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drawings/drawing6.xml" ContentType="application/vnd.openxmlformats-officedocument.drawing+xml"/>
  <Override PartName="/xl/comments7.xml" ContentType="application/vnd.openxmlformats-officedocument.spreadsheetml.comments+xml"/>
  <Override PartName="/xl/drawings/drawing7.xml" ContentType="application/vnd.openxmlformats-officedocument.drawing+xml"/>
  <Override PartName="/xl/comments8.xml" ContentType="application/vnd.openxmlformats-officedocument.spreadsheetml.comments+xml"/>
  <Override PartName="/xl/drawings/drawing8.xml" ContentType="application/vnd.openxmlformats-officedocument.drawing+xml"/>
  <Override PartName="/xl/comments9.xml" ContentType="application/vnd.openxmlformats-officedocument.spreadsheetml.comments+xml"/>
  <Override PartName="/xl/drawings/drawing9.xml" ContentType="application/vnd.openxmlformats-officedocument.drawing+xml"/>
  <Override PartName="/xl/comments10.xml" ContentType="application/vnd.openxmlformats-officedocument.spreadsheetml.comments+xml"/>
  <Override PartName="/xl/drawings/drawing10.xml" ContentType="application/vnd.openxmlformats-officedocument.drawing+xml"/>
  <Override PartName="/xl/comments11.xml" ContentType="application/vnd.openxmlformats-officedocument.spreadsheetml.comments+xml"/>
  <Override PartName="/xl/drawings/drawing11.xml" ContentType="application/vnd.openxmlformats-officedocument.drawing+xml"/>
  <Override PartName="/xl/comments12.xml" ContentType="application/vnd.openxmlformats-officedocument.spreadsheetml.comments+xml"/>
  <Override PartName="/xl/drawings/drawing12.xml" ContentType="application/vnd.openxmlformats-officedocument.drawing+xml"/>
  <Override PartName="/xl/comments13.xml" ContentType="application/vnd.openxmlformats-officedocument.spreadsheetml.comments+xml"/>
  <Override PartName="/xl/drawings/drawing13.xml" ContentType="application/vnd.openxmlformats-officedocument.drawing+xml"/>
  <Override PartName="/xl/comments14.xml" ContentType="application/vnd.openxmlformats-officedocument.spreadsheetml.comments+xml"/>
  <Override PartName="/xl/drawings/drawing14.xml" ContentType="application/vnd.openxmlformats-officedocument.drawing+xml"/>
  <Override PartName="/xl/comments15.xml" ContentType="application/vnd.openxmlformats-officedocument.spreadsheetml.comments+xml"/>
  <Override PartName="/xl/drawings/drawing15.xml" ContentType="application/vnd.openxmlformats-officedocument.drawing+xml"/>
  <Override PartName="/xl/comments1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19200" windowHeight="6970"/>
  </bookViews>
  <sheets>
    <sheet name="入力シート" sheetId="26" r:id="rId1"/>
    <sheet name="報告書　２面－１" sheetId="28" r:id="rId2"/>
    <sheet name="報告書　２面－２" sheetId="35" r:id="rId3"/>
    <sheet name="報告書　２面－３" sheetId="36" r:id="rId4"/>
    <sheet name="報告書　２面－４" sheetId="37" r:id="rId5"/>
    <sheet name="報告書　２面－５" sheetId="38" r:id="rId6"/>
    <sheet name="報告書　２面－６" sheetId="39" r:id="rId7"/>
    <sheet name="報告書　２面－７" sheetId="40" r:id="rId8"/>
    <sheet name="報告書　２面－８" sheetId="41" r:id="rId9"/>
    <sheet name="報告書　２面－９" sheetId="42" r:id="rId10"/>
    <sheet name="報告書　２面－１０" sheetId="43" r:id="rId11"/>
    <sheet name="報告書　２面－１１" sheetId="44" r:id="rId12"/>
    <sheet name="報告書　２面－１２" sheetId="45" r:id="rId13"/>
    <sheet name="報告書　２面－１３" sheetId="47" r:id="rId14"/>
    <sheet name="報告書　２面－１４ " sheetId="48" r:id="rId15"/>
    <sheet name="報告書　２面－１５" sheetId="46" r:id="rId16"/>
    <sheet name="Sheet1" sheetId="27" r:id="rId17"/>
  </sheets>
  <definedNames>
    <definedName name="_xlnm.Print_Area" localSheetId="0">入力シート!$A$1:$Q$27</definedName>
    <definedName name="_xlnm.Print_Area" localSheetId="1">'報告書　２面－１'!$A:$S</definedName>
    <definedName name="_xlnm.Print_Area" localSheetId="10">'報告書　２面－１０'!$A:$S</definedName>
    <definedName name="_xlnm.Print_Area" localSheetId="11">'報告書　２面－１１'!$A:$S</definedName>
    <definedName name="_xlnm.Print_Area" localSheetId="12">'報告書　２面－１２'!$A:$S</definedName>
    <definedName name="_xlnm.Print_Area" localSheetId="13">'報告書　２面－１３'!$A:$S</definedName>
    <definedName name="_xlnm.Print_Area" localSheetId="14">'報告書　２面－１４ '!$A:$S</definedName>
    <definedName name="_xlnm.Print_Area" localSheetId="15">'報告書　２面－１５'!$A:$S</definedName>
    <definedName name="_xlnm.Print_Area" localSheetId="2">'報告書　２面－２'!$A:$S</definedName>
    <definedName name="_xlnm.Print_Area" localSheetId="3">'報告書　２面－３'!$A:$S</definedName>
    <definedName name="_xlnm.Print_Area" localSheetId="4">'報告書　２面－４'!$A:$S</definedName>
    <definedName name="_xlnm.Print_Area" localSheetId="5">'報告書　２面－５'!$A:$S</definedName>
    <definedName name="_xlnm.Print_Area" localSheetId="6">'報告書　２面－６'!$A:$S</definedName>
    <definedName name="_xlnm.Print_Area" localSheetId="7">'報告書　２面－７'!$A:$S</definedName>
    <definedName name="_xlnm.Print_Area" localSheetId="8">'報告書　２面－８'!$A:$S</definedName>
    <definedName name="_xlnm.Print_Area" localSheetId="9">'報告書　２面－９'!$A:$S</definedName>
    <definedName name="業種">Sheet1!$E$1:$E$18</definedName>
    <definedName name="種類">Sheet1!$A$1:$A$20</definedName>
  </definedNames>
  <calcPr calcId="162913"/>
</workbook>
</file>

<file path=xl/calcChain.xml><?xml version="1.0" encoding="utf-8"?>
<calcChain xmlns="http://schemas.openxmlformats.org/spreadsheetml/2006/main">
  <c r="Q15" i="26" l="1"/>
  <c r="I23" i="46" s="1"/>
  <c r="P15" i="26"/>
  <c r="I23" i="48" s="1"/>
  <c r="O15" i="26"/>
  <c r="I23" i="47" s="1"/>
  <c r="N15" i="26"/>
  <c r="K16" i="45" s="1"/>
  <c r="M15" i="26"/>
  <c r="I23" i="44" s="1"/>
  <c r="L15" i="26"/>
  <c r="I23" i="43" s="1"/>
  <c r="K15" i="26"/>
  <c r="I23" i="42" s="1"/>
  <c r="J15" i="26"/>
  <c r="K16" i="41" s="1"/>
  <c r="I15" i="26"/>
  <c r="I23" i="40" s="1"/>
  <c r="H15" i="26"/>
  <c r="I23" i="39" s="1"/>
  <c r="G15" i="26"/>
  <c r="I23" i="38" s="1"/>
  <c r="F15" i="26"/>
  <c r="K16" i="37" s="1"/>
  <c r="E15" i="26"/>
  <c r="I23" i="36" s="1"/>
  <c r="D15" i="26"/>
  <c r="I23" i="35" s="1"/>
  <c r="C15" i="26"/>
  <c r="K16" i="28" s="1"/>
  <c r="R10" i="26"/>
  <c r="R11" i="26"/>
  <c r="R12" i="26"/>
  <c r="R13" i="26"/>
  <c r="R14" i="26"/>
  <c r="R16" i="26"/>
  <c r="R17" i="26"/>
  <c r="R18" i="26"/>
  <c r="R19" i="26"/>
  <c r="R20" i="26"/>
  <c r="R21" i="26"/>
  <c r="R22" i="26"/>
  <c r="D23" i="26"/>
  <c r="I21" i="35" s="1"/>
  <c r="E23" i="26"/>
  <c r="I21" i="36" s="1"/>
  <c r="F23" i="26"/>
  <c r="I21" i="37" s="1"/>
  <c r="G23" i="26"/>
  <c r="I21" i="38" s="1"/>
  <c r="H23" i="26"/>
  <c r="I21" i="39" s="1"/>
  <c r="I23" i="26"/>
  <c r="J23" i="26"/>
  <c r="I21" i="41" s="1"/>
  <c r="K23" i="26"/>
  <c r="L23" i="26"/>
  <c r="I21" i="43" s="1"/>
  <c r="M23" i="26"/>
  <c r="N23" i="26"/>
  <c r="I21" i="45" s="1"/>
  <c r="O23" i="26"/>
  <c r="P23" i="26"/>
  <c r="I21" i="48" s="1"/>
  <c r="Q23" i="26"/>
  <c r="I21" i="46" s="1"/>
  <c r="C23" i="26"/>
  <c r="D24" i="26"/>
  <c r="I24" i="35" s="1"/>
  <c r="E24" i="26"/>
  <c r="I24" i="36" s="1"/>
  <c r="F24" i="26"/>
  <c r="I24" i="37" s="1"/>
  <c r="G24" i="26"/>
  <c r="H24" i="26"/>
  <c r="I24" i="39" s="1"/>
  <c r="I24" i="26"/>
  <c r="I24" i="40" s="1"/>
  <c r="J24" i="26"/>
  <c r="I24" i="41" s="1"/>
  <c r="K24" i="26"/>
  <c r="I24" i="42" s="1"/>
  <c r="L24" i="26"/>
  <c r="I24" i="43" s="1"/>
  <c r="M24" i="26"/>
  <c r="I24" i="44" s="1"/>
  <c r="N24" i="26"/>
  <c r="I24" i="45" s="1"/>
  <c r="O24" i="26"/>
  <c r="I24" i="47" s="1"/>
  <c r="P24" i="26"/>
  <c r="I24" i="48" s="1"/>
  <c r="Q24" i="26"/>
  <c r="I24" i="46" s="1"/>
  <c r="C24" i="26"/>
  <c r="R9" i="26"/>
  <c r="Q27" i="26"/>
  <c r="P27" i="26"/>
  <c r="O27" i="26"/>
  <c r="N27" i="26"/>
  <c r="M27" i="26"/>
  <c r="L27" i="26"/>
  <c r="K27" i="26"/>
  <c r="J27" i="26"/>
  <c r="I27" i="26"/>
  <c r="H27" i="26"/>
  <c r="G27" i="26"/>
  <c r="F27" i="26"/>
  <c r="E27" i="26"/>
  <c r="D27" i="26"/>
  <c r="C27" i="26"/>
  <c r="Q26" i="26"/>
  <c r="P26" i="26"/>
  <c r="O26" i="26"/>
  <c r="N26" i="26"/>
  <c r="M26" i="26"/>
  <c r="L26" i="26"/>
  <c r="K26" i="26"/>
  <c r="J26" i="26"/>
  <c r="I26" i="26"/>
  <c r="H26" i="26"/>
  <c r="G26" i="26"/>
  <c r="F26" i="26"/>
  <c r="E26" i="26"/>
  <c r="D26" i="26"/>
  <c r="C26" i="26"/>
  <c r="I29" i="46"/>
  <c r="I28" i="46"/>
  <c r="I27" i="46"/>
  <c r="I26" i="46"/>
  <c r="I25" i="46"/>
  <c r="Q22" i="46"/>
  <c r="N22" i="46"/>
  <c r="I22" i="46"/>
  <c r="I20" i="46"/>
  <c r="N18" i="46"/>
  <c r="Q16" i="46"/>
  <c r="H16" i="46"/>
  <c r="Q13" i="46"/>
  <c r="N13" i="46"/>
  <c r="K13" i="46"/>
  <c r="H13" i="46"/>
  <c r="N10" i="46"/>
  <c r="H10" i="46"/>
  <c r="E10" i="46"/>
  <c r="H7" i="46"/>
  <c r="H3" i="46"/>
  <c r="I29" i="48"/>
  <c r="I28" i="48"/>
  <c r="I27" i="48"/>
  <c r="I26" i="48"/>
  <c r="I25" i="48"/>
  <c r="Q22" i="48"/>
  <c r="N22" i="48"/>
  <c r="I22" i="48"/>
  <c r="I20" i="48"/>
  <c r="N18" i="48"/>
  <c r="Q16" i="48"/>
  <c r="H16" i="48"/>
  <c r="Q13" i="48"/>
  <c r="N13" i="48"/>
  <c r="K13" i="48"/>
  <c r="H13" i="48"/>
  <c r="N10" i="48"/>
  <c r="H10" i="48"/>
  <c r="E10" i="48"/>
  <c r="H7" i="48"/>
  <c r="H3" i="48"/>
  <c r="I29" i="47"/>
  <c r="I28" i="47"/>
  <c r="I27" i="47"/>
  <c r="I26" i="47"/>
  <c r="I25" i="47"/>
  <c r="Q22" i="47"/>
  <c r="N22" i="47"/>
  <c r="I22" i="47"/>
  <c r="I21" i="47"/>
  <c r="I20" i="47"/>
  <c r="N18" i="47"/>
  <c r="Q16" i="47"/>
  <c r="H16" i="47"/>
  <c r="Q13" i="47"/>
  <c r="N13" i="47"/>
  <c r="K13" i="47"/>
  <c r="H13" i="47"/>
  <c r="N10" i="47"/>
  <c r="H10" i="47"/>
  <c r="E10" i="47"/>
  <c r="H7" i="47"/>
  <c r="H3" i="47"/>
  <c r="I29" i="45"/>
  <c r="I28" i="45"/>
  <c r="I27" i="45"/>
  <c r="I26" i="45"/>
  <c r="I25" i="45"/>
  <c r="Q22" i="45"/>
  <c r="N22" i="45"/>
  <c r="I22" i="45"/>
  <c r="I20" i="45"/>
  <c r="N18" i="45"/>
  <c r="Q16" i="45"/>
  <c r="H16" i="45"/>
  <c r="Q13" i="45"/>
  <c r="N13" i="45"/>
  <c r="K13" i="45"/>
  <c r="H13" i="45"/>
  <c r="N10" i="45"/>
  <c r="H10" i="45"/>
  <c r="E10" i="45"/>
  <c r="H7" i="45"/>
  <c r="H3" i="45"/>
  <c r="I29" i="44"/>
  <c r="I28" i="44"/>
  <c r="I27" i="44"/>
  <c r="I26" i="44"/>
  <c r="I25" i="44"/>
  <c r="Q22" i="44"/>
  <c r="N22" i="44"/>
  <c r="I22" i="44"/>
  <c r="I21" i="44"/>
  <c r="I20" i="44"/>
  <c r="N18" i="44"/>
  <c r="Q16" i="44"/>
  <c r="H16" i="44"/>
  <c r="Q13" i="44"/>
  <c r="N13" i="44"/>
  <c r="K13" i="44"/>
  <c r="H13" i="44"/>
  <c r="N10" i="44"/>
  <c r="H10" i="44"/>
  <c r="E10" i="44"/>
  <c r="H7" i="44"/>
  <c r="H3" i="44"/>
  <c r="I29" i="43"/>
  <c r="I28" i="43"/>
  <c r="I27" i="43"/>
  <c r="I26" i="43"/>
  <c r="I25" i="43"/>
  <c r="Q22" i="43"/>
  <c r="N22" i="43"/>
  <c r="I22" i="43"/>
  <c r="I20" i="43"/>
  <c r="N18" i="43"/>
  <c r="Q16" i="43"/>
  <c r="H16" i="43"/>
  <c r="Q13" i="43"/>
  <c r="N13" i="43"/>
  <c r="K13" i="43"/>
  <c r="H13" i="43"/>
  <c r="N10" i="43"/>
  <c r="H10" i="43"/>
  <c r="E10" i="43"/>
  <c r="H7" i="43"/>
  <c r="H3" i="43"/>
  <c r="I29" i="42"/>
  <c r="I28" i="42"/>
  <c r="I27" i="42"/>
  <c r="I26" i="42"/>
  <c r="I25" i="42"/>
  <c r="Q22" i="42"/>
  <c r="N22" i="42"/>
  <c r="I22" i="42"/>
  <c r="I21" i="42"/>
  <c r="I20" i="42"/>
  <c r="N18" i="42"/>
  <c r="Q16" i="42"/>
  <c r="H16" i="42"/>
  <c r="Q13" i="42"/>
  <c r="N13" i="42"/>
  <c r="K13" i="42"/>
  <c r="H13" i="42"/>
  <c r="N10" i="42"/>
  <c r="H10" i="42"/>
  <c r="E10" i="42"/>
  <c r="H7" i="42"/>
  <c r="H3" i="42"/>
  <c r="I29" i="41"/>
  <c r="I28" i="41"/>
  <c r="I27" i="41"/>
  <c r="I26" i="41"/>
  <c r="I25" i="41"/>
  <c r="Q22" i="41"/>
  <c r="N22" i="41"/>
  <c r="I22" i="41"/>
  <c r="I20" i="41"/>
  <c r="N18" i="41"/>
  <c r="Q16" i="41"/>
  <c r="H16" i="41"/>
  <c r="Q13" i="41"/>
  <c r="N13" i="41"/>
  <c r="K13" i="41"/>
  <c r="H13" i="41"/>
  <c r="N10" i="41"/>
  <c r="H10" i="41"/>
  <c r="E10" i="41"/>
  <c r="H7" i="41"/>
  <c r="H3" i="41"/>
  <c r="I29" i="40"/>
  <c r="I28" i="40"/>
  <c r="I27" i="40"/>
  <c r="I26" i="40"/>
  <c r="I25" i="40"/>
  <c r="Q22" i="40"/>
  <c r="N22" i="40"/>
  <c r="I22" i="40"/>
  <c r="I21" i="40"/>
  <c r="I20" i="40"/>
  <c r="N18" i="40"/>
  <c r="Q16" i="40"/>
  <c r="H16" i="40"/>
  <c r="Q13" i="40"/>
  <c r="N13" i="40"/>
  <c r="K13" i="40"/>
  <c r="H13" i="40"/>
  <c r="N10" i="40"/>
  <c r="H10" i="40"/>
  <c r="E10" i="40"/>
  <c r="H7" i="40"/>
  <c r="H3" i="40"/>
  <c r="I29" i="39"/>
  <c r="I28" i="39"/>
  <c r="I27" i="39"/>
  <c r="I26" i="39"/>
  <c r="I25" i="39"/>
  <c r="Q22" i="39"/>
  <c r="N22" i="39"/>
  <c r="I22" i="39"/>
  <c r="I20" i="39"/>
  <c r="N18" i="39"/>
  <c r="Q16" i="39"/>
  <c r="H16" i="39"/>
  <c r="Q13" i="39"/>
  <c r="N13" i="39"/>
  <c r="K13" i="39"/>
  <c r="H13" i="39"/>
  <c r="N10" i="39"/>
  <c r="H10" i="39"/>
  <c r="E10" i="39"/>
  <c r="H7" i="39"/>
  <c r="H3" i="39"/>
  <c r="I29" i="38"/>
  <c r="I28" i="38"/>
  <c r="I27" i="38"/>
  <c r="I26" i="38"/>
  <c r="I25" i="38"/>
  <c r="I24" i="38"/>
  <c r="Q22" i="38"/>
  <c r="N22" i="38"/>
  <c r="I22" i="38"/>
  <c r="I20" i="38"/>
  <c r="N18" i="38"/>
  <c r="Q16" i="38"/>
  <c r="H16" i="38"/>
  <c r="Q13" i="38"/>
  <c r="N13" i="38"/>
  <c r="K13" i="38"/>
  <c r="H13" i="38"/>
  <c r="N10" i="38"/>
  <c r="H10" i="38"/>
  <c r="E10" i="38"/>
  <c r="H7" i="38"/>
  <c r="H3" i="38"/>
  <c r="I29" i="37"/>
  <c r="I28" i="37"/>
  <c r="I27" i="37"/>
  <c r="I26" i="37"/>
  <c r="I25" i="37"/>
  <c r="Q22" i="37"/>
  <c r="N22" i="37"/>
  <c r="I22" i="37"/>
  <c r="I20" i="37"/>
  <c r="N18" i="37"/>
  <c r="Q16" i="37"/>
  <c r="H16" i="37"/>
  <c r="Q13" i="37"/>
  <c r="N13" i="37"/>
  <c r="K13" i="37"/>
  <c r="H13" i="37"/>
  <c r="N10" i="37"/>
  <c r="H10" i="37"/>
  <c r="E10" i="37"/>
  <c r="H7" i="37"/>
  <c r="H3" i="37"/>
  <c r="I29" i="36"/>
  <c r="I28" i="36"/>
  <c r="I27" i="36"/>
  <c r="I26" i="36"/>
  <c r="I25" i="36"/>
  <c r="Q22" i="36"/>
  <c r="N22" i="36"/>
  <c r="I22" i="36"/>
  <c r="I20" i="36"/>
  <c r="N18" i="36"/>
  <c r="Q16" i="36"/>
  <c r="H16" i="36"/>
  <c r="Q13" i="36"/>
  <c r="N13" i="36"/>
  <c r="K13" i="36"/>
  <c r="H13" i="36"/>
  <c r="N10" i="36"/>
  <c r="H10" i="36"/>
  <c r="E10" i="36"/>
  <c r="H7" i="36"/>
  <c r="H3" i="36"/>
  <c r="I29" i="35"/>
  <c r="I28" i="35"/>
  <c r="I27" i="35"/>
  <c r="I26" i="35"/>
  <c r="I25" i="35"/>
  <c r="Q22" i="35"/>
  <c r="N22" i="35"/>
  <c r="I22" i="35"/>
  <c r="I20" i="35"/>
  <c r="N18" i="35"/>
  <c r="Q16" i="35"/>
  <c r="K16" i="35"/>
  <c r="H16" i="35"/>
  <c r="Q13" i="35"/>
  <c r="N13" i="35"/>
  <c r="K13" i="35"/>
  <c r="H13" i="35"/>
  <c r="N10" i="35"/>
  <c r="H10" i="35"/>
  <c r="E10" i="35"/>
  <c r="H7" i="35"/>
  <c r="H3" i="35"/>
  <c r="I29" i="28"/>
  <c r="I28" i="28"/>
  <c r="I27" i="28"/>
  <c r="I26" i="28"/>
  <c r="I25" i="28"/>
  <c r="Q22" i="28"/>
  <c r="N22" i="28"/>
  <c r="I22" i="28"/>
  <c r="I20" i="28"/>
  <c r="N18" i="28"/>
  <c r="Q16" i="28"/>
  <c r="H16" i="28"/>
  <c r="Q13" i="28"/>
  <c r="N13" i="28"/>
  <c r="K13" i="28"/>
  <c r="H13" i="28"/>
  <c r="N10" i="28"/>
  <c r="H10" i="28"/>
  <c r="E10" i="28"/>
  <c r="H7" i="28"/>
  <c r="H3" i="28"/>
  <c r="K16" i="39" l="1"/>
  <c r="I23" i="41"/>
  <c r="K16" i="43"/>
  <c r="I23" i="45"/>
  <c r="I23" i="37"/>
  <c r="K16" i="48"/>
  <c r="R24" i="26"/>
  <c r="I23" i="28"/>
  <c r="I24" i="28"/>
  <c r="K16" i="36"/>
  <c r="K16" i="42"/>
  <c r="K16" i="44"/>
  <c r="R23" i="26"/>
  <c r="I21" i="28"/>
  <c r="K16" i="38"/>
  <c r="K16" i="40"/>
  <c r="K16" i="47"/>
  <c r="K16" i="46"/>
  <c r="R15" i="26"/>
</calcChain>
</file>

<file path=xl/comments1.xml><?xml version="1.0" encoding="utf-8"?>
<comments xmlns="http://schemas.openxmlformats.org/spreadsheetml/2006/main">
  <authors>
    <author>作成者</author>
  </authors>
  <commentList>
    <comment ref="C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　リストから廃棄物の種類を選択してください。
　工事現場から発生したコンがら、アスがらは、「</t>
        </r>
        <r>
          <rPr>
            <b/>
            <sz val="9"/>
            <color indexed="10"/>
            <rFont val="ＭＳ Ｐゴシック"/>
            <family val="3"/>
            <charset val="128"/>
          </rPr>
          <t>がれき類</t>
        </r>
        <r>
          <rPr>
            <b/>
            <sz val="9"/>
            <color indexed="81"/>
            <rFont val="ＭＳ Ｐゴシック"/>
            <family val="3"/>
            <charset val="128"/>
          </rPr>
          <t>」を、石膏ボードは、「</t>
        </r>
        <r>
          <rPr>
            <b/>
            <sz val="9"/>
            <color indexed="10"/>
            <rFont val="ＭＳ Ｐゴシック"/>
            <family val="3"/>
            <charset val="128"/>
          </rPr>
          <t>ガラスくず・コンクリートくず及び陶磁器くず</t>
        </r>
        <r>
          <rPr>
            <b/>
            <sz val="9"/>
            <color indexed="81"/>
            <rFont val="ＭＳ Ｐゴシック"/>
            <family val="3"/>
            <charset val="128"/>
          </rPr>
          <t>」を、選択してください。</t>
        </r>
      </text>
    </comment>
    <comment ref="C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単位はｔです。数字のみ入力してください。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作成者</author>
  </authors>
  <commentList>
    <comment ref="H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ここには、入力せず、入力シートに入力してください。</t>
        </r>
      </text>
    </comment>
    <comment ref="H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E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K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K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1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5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9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</commentList>
</comments>
</file>

<file path=xl/comments11.xml><?xml version="1.0" encoding="utf-8"?>
<comments xmlns="http://schemas.openxmlformats.org/spreadsheetml/2006/main">
  <authors>
    <author>作成者</author>
  </authors>
  <commentList>
    <comment ref="H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ここには、入力せず、入力シートに入力してください。</t>
        </r>
      </text>
    </comment>
    <comment ref="H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E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K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K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1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5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9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</commentList>
</comments>
</file>

<file path=xl/comments12.xml><?xml version="1.0" encoding="utf-8"?>
<comments xmlns="http://schemas.openxmlformats.org/spreadsheetml/2006/main">
  <authors>
    <author>作成者</author>
  </authors>
  <commentList>
    <comment ref="H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ここには、入力せず、入力シートに入力してください。</t>
        </r>
      </text>
    </comment>
    <comment ref="H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E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K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K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1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5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9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</commentList>
</comments>
</file>

<file path=xl/comments13.xml><?xml version="1.0" encoding="utf-8"?>
<comments xmlns="http://schemas.openxmlformats.org/spreadsheetml/2006/main">
  <authors>
    <author>作成者</author>
  </authors>
  <commentList>
    <comment ref="H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ここには、入力せず、入力シートに入力してください。</t>
        </r>
      </text>
    </comment>
    <comment ref="H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E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K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K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1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5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9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</commentList>
</comments>
</file>

<file path=xl/comments14.xml><?xml version="1.0" encoding="utf-8"?>
<comments xmlns="http://schemas.openxmlformats.org/spreadsheetml/2006/main">
  <authors>
    <author>作成者</author>
  </authors>
  <commentList>
    <comment ref="H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ここには、入力せず、入力シートに入力してください。</t>
        </r>
      </text>
    </comment>
    <comment ref="H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E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K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K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1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5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9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</commentList>
</comments>
</file>

<file path=xl/comments15.xml><?xml version="1.0" encoding="utf-8"?>
<comments xmlns="http://schemas.openxmlformats.org/spreadsheetml/2006/main">
  <authors>
    <author>作成者</author>
  </authors>
  <commentList>
    <comment ref="H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ここには、入力せず、入力シートに入力してください。</t>
        </r>
      </text>
    </comment>
    <comment ref="H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E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K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K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1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5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9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</commentList>
</comments>
</file>

<file path=xl/comments16.xml><?xml version="1.0" encoding="utf-8"?>
<comments xmlns="http://schemas.openxmlformats.org/spreadsheetml/2006/main">
  <authors>
    <author>作成者</author>
  </authors>
  <commentList>
    <comment ref="H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ここには、入力せず、入力シートに入力してください。</t>
        </r>
      </text>
    </comment>
    <comment ref="H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E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K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K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1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5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9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H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ここには、入力せず、入力シートに入力してください。</t>
        </r>
      </text>
    </comment>
    <comment ref="H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E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K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K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1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5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9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H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ここには、入力せず、入力シートに入力してください。</t>
        </r>
      </text>
    </comment>
    <comment ref="H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E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K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K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1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5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9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H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ここには、入力せず、入力シートに入力してください。</t>
        </r>
      </text>
    </comment>
    <comment ref="H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E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K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K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1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5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9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</commentList>
</comments>
</file>

<file path=xl/comments5.xml><?xml version="1.0" encoding="utf-8"?>
<comments xmlns="http://schemas.openxmlformats.org/spreadsheetml/2006/main">
  <authors>
    <author>作成者</author>
  </authors>
  <commentList>
    <comment ref="H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ここには、入力せず、入力シートに入力してください。</t>
        </r>
      </text>
    </comment>
    <comment ref="H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E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K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K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1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5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9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</commentList>
</comments>
</file>

<file path=xl/comments6.xml><?xml version="1.0" encoding="utf-8"?>
<comments xmlns="http://schemas.openxmlformats.org/spreadsheetml/2006/main">
  <authors>
    <author>作成者</author>
  </authors>
  <commentList>
    <comment ref="H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ここには、入力せず、入力シートに入力してください。</t>
        </r>
      </text>
    </comment>
    <comment ref="H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E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K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K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1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5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9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</commentList>
</comments>
</file>

<file path=xl/comments7.xml><?xml version="1.0" encoding="utf-8"?>
<comments xmlns="http://schemas.openxmlformats.org/spreadsheetml/2006/main">
  <authors>
    <author>作成者</author>
  </authors>
  <commentList>
    <comment ref="H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ここには、入力せず、入力シートに入力してください。</t>
        </r>
      </text>
    </comment>
    <comment ref="H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E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K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K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1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5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9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</commentList>
</comments>
</file>

<file path=xl/comments8.xml><?xml version="1.0" encoding="utf-8"?>
<comments xmlns="http://schemas.openxmlformats.org/spreadsheetml/2006/main">
  <authors>
    <author>作成者</author>
  </authors>
  <commentList>
    <comment ref="H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ここには、入力せず、入力シートに入力してください。</t>
        </r>
      </text>
    </comment>
    <comment ref="H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E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K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K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1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5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9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</commentList>
</comments>
</file>

<file path=xl/comments9.xml><?xml version="1.0" encoding="utf-8"?>
<comments xmlns="http://schemas.openxmlformats.org/spreadsheetml/2006/main">
  <authors>
    <author>作成者</author>
  </authors>
  <commentList>
    <comment ref="H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ここには、入力せず、入力シートに入力してください。</t>
        </r>
      </text>
    </comment>
    <comment ref="H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E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K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H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K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1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1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N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Q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5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  <comment ref="I29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ここには入力せず、入力シートに入力してください。</t>
        </r>
      </text>
    </comment>
  </commentList>
</comments>
</file>

<file path=xl/sharedStrings.xml><?xml version="1.0" encoding="utf-8"?>
<sst xmlns="http://schemas.openxmlformats.org/spreadsheetml/2006/main" count="558" uniqueCount="127">
  <si>
    <t>⑩全処理委託量</t>
  </si>
  <si>
    <t>不要物等発生量</t>
  </si>
  <si>
    <t>①排出量</t>
  </si>
  <si>
    <t>⑤自ら熱回収を行った量</t>
  </si>
  <si>
    <t>計画の実施状況</t>
    <rPh sb="0" eb="2">
      <t>ケイカク</t>
    </rPh>
    <phoneticPr fontId="2"/>
  </si>
  <si>
    <t>②＋⑧自ら再生利用を行った量</t>
  </si>
  <si>
    <t>⑦自ら中間処理により減量した量</t>
  </si>
  <si>
    <t>③＋⑨自ら埋立処分又は海洋投入処分を行った量</t>
  </si>
  <si>
    <t>⑪優良認定処理業者への処理委託量</t>
  </si>
  <si>
    <t>⑫再生利用業者への処理委託量</t>
  </si>
  <si>
    <t>⑬熱回収認定業者への処理委託量</t>
  </si>
  <si>
    <t>⑭熱回収認定業者以外の熱回収を行う業者への処理委託量</t>
  </si>
  <si>
    <t>自ら直接再生利用した量</t>
  </si>
  <si>
    <t>自ら直接埋立処分又は海洋投入処分した量</t>
  </si>
  <si>
    <t>自ら中間処理した量</t>
  </si>
  <si>
    <t>④のうち熱回収を行った量</t>
  </si>
  <si>
    <t>自ら中間処理した後の残さ量</t>
  </si>
  <si>
    <t>自ら中間処理により減量した量</t>
  </si>
  <si>
    <t>自ら中間処理した後再生利用した量</t>
  </si>
  <si>
    <t>自ら中間処理した後自ら埋立処分又は海洋投入処分した量</t>
  </si>
  <si>
    <t>直接及び自ら中間処理した後の処理委託量</t>
  </si>
  <si>
    <t>⑩のうち優良認定処理業者への処理委託量</t>
  </si>
  <si>
    <t>⑩のうち熱回収認定業者への処理委託量</t>
  </si>
  <si>
    <t>項目</t>
    <rPh sb="0" eb="2">
      <t>コウモク</t>
    </rPh>
    <phoneticPr fontId="2"/>
  </si>
  <si>
    <t>⑩のうち熱回収認定業者以外の熱回収を行う業者への処理委託量</t>
    <rPh sb="24" eb="26">
      <t>ショリ</t>
    </rPh>
    <rPh sb="26" eb="28">
      <t>イタク</t>
    </rPh>
    <rPh sb="28" eb="29">
      <t>リョウ</t>
    </rPh>
    <phoneticPr fontId="2"/>
  </si>
  <si>
    <t>（単位：ｔ）</t>
    <rPh sb="1" eb="3">
      <t>タンイ</t>
    </rPh>
    <phoneticPr fontId="2"/>
  </si>
  <si>
    <t>排出量</t>
    <phoneticPr fontId="2"/>
  </si>
  <si>
    <t>有償物量</t>
    <phoneticPr fontId="2"/>
  </si>
  <si>
    <t>排出量</t>
    <phoneticPr fontId="2"/>
  </si>
  <si>
    <t>⑩のうち再生利用業者への処理委託量</t>
    <phoneticPr fontId="2"/>
  </si>
  <si>
    <r>
      <t>単位は</t>
    </r>
    <r>
      <rPr>
        <b/>
        <sz val="11"/>
        <color indexed="10"/>
        <rFont val="ＭＳ Ｐゴシック"/>
        <family val="3"/>
        <charset val="128"/>
      </rPr>
      <t>トン</t>
    </r>
    <r>
      <rPr>
        <sz val="11"/>
        <rFont val="ＭＳ Ｐゴシック"/>
        <family val="3"/>
        <charset val="128"/>
      </rPr>
      <t>です。数字のみ入力してください。</t>
    </r>
    <rPh sb="0" eb="2">
      <t>タンイ</t>
    </rPh>
    <rPh sb="8" eb="10">
      <t>スウジ</t>
    </rPh>
    <rPh sb="12" eb="14">
      <t>ニュウリョク</t>
    </rPh>
    <phoneticPr fontId="2"/>
  </si>
  <si>
    <t>⑩のうち再生利用業者への処理委託量</t>
    <phoneticPr fontId="2"/>
  </si>
  <si>
    <t>産業廃棄物の種類</t>
    <phoneticPr fontId="2"/>
  </si>
  <si>
    <t>①</t>
    <phoneticPr fontId="2"/>
  </si>
  <si>
    <t>②</t>
    <phoneticPr fontId="2"/>
  </si>
  <si>
    <t>自ら直接再生利用した量</t>
    <phoneticPr fontId="2"/>
  </si>
  <si>
    <t>③</t>
    <phoneticPr fontId="2"/>
  </si>
  <si>
    <t>自ら直接埋立処分又は海洋投入処分した量</t>
    <phoneticPr fontId="2"/>
  </si>
  <si>
    <t>④</t>
    <phoneticPr fontId="2"/>
  </si>
  <si>
    <t>自ら中間処理した量</t>
    <phoneticPr fontId="2"/>
  </si>
  <si>
    <t>⑤</t>
    <phoneticPr fontId="2"/>
  </si>
  <si>
    <t>④のうち熱回収を行った量</t>
    <phoneticPr fontId="2"/>
  </si>
  <si>
    <t>⑥</t>
    <phoneticPr fontId="2"/>
  </si>
  <si>
    <t>自ら中間処理した後の残さ量</t>
    <phoneticPr fontId="2"/>
  </si>
  <si>
    <t>⑦</t>
    <phoneticPr fontId="2"/>
  </si>
  <si>
    <t>自ら中間処理により減量した量</t>
    <phoneticPr fontId="2"/>
  </si>
  <si>
    <t>⑧</t>
    <phoneticPr fontId="2"/>
  </si>
  <si>
    <t>自ら中間処理した後再生利用した量</t>
    <phoneticPr fontId="2"/>
  </si>
  <si>
    <t>⑨</t>
    <phoneticPr fontId="2"/>
  </si>
  <si>
    <t>自ら中間処理した後自ら埋立処分又は海洋投入処分した量</t>
    <phoneticPr fontId="2"/>
  </si>
  <si>
    <t>⑩</t>
    <phoneticPr fontId="2"/>
  </si>
  <si>
    <t>⑪</t>
    <phoneticPr fontId="2"/>
  </si>
  <si>
    <t>⑩のうち優良認定処理業者への処理委託量</t>
    <phoneticPr fontId="2"/>
  </si>
  <si>
    <t>⑫</t>
    <phoneticPr fontId="2"/>
  </si>
  <si>
    <t>⑬</t>
    <phoneticPr fontId="2"/>
  </si>
  <si>
    <t>⑩のうち熱回収認定業者への処理委託量</t>
    <phoneticPr fontId="2"/>
  </si>
  <si>
    <t>⑭</t>
    <phoneticPr fontId="2"/>
  </si>
  <si>
    <t>ゴムくず</t>
  </si>
  <si>
    <t>廃アルカリ</t>
  </si>
  <si>
    <t>ばいじん</t>
  </si>
  <si>
    <t>感染性廃棄物</t>
  </si>
  <si>
    <t>金属くず</t>
  </si>
  <si>
    <t>鉱さい</t>
  </si>
  <si>
    <t>PCB処理物(特定有害)</t>
  </si>
  <si>
    <t>紙くず</t>
  </si>
  <si>
    <t>指定下水汚泥(特定有害)</t>
  </si>
  <si>
    <t>繊維くず</t>
  </si>
  <si>
    <t>鉱さい(特定有害)</t>
  </si>
  <si>
    <t>動植物性残さ</t>
  </si>
  <si>
    <t>廃石綿等(特定有害)</t>
  </si>
  <si>
    <t>動物のふん尿</t>
  </si>
  <si>
    <t>燃え殻(特定有害)</t>
  </si>
  <si>
    <t>動物の死体</t>
  </si>
  <si>
    <t>ばいじん(特定有害)</t>
  </si>
  <si>
    <t>廃プラスチック類</t>
  </si>
  <si>
    <t>廃酸</t>
  </si>
  <si>
    <t>木くず</t>
  </si>
  <si>
    <t>農業、林業</t>
    <rPh sb="3" eb="5">
      <t>リンギョウ</t>
    </rPh>
    <phoneticPr fontId="14"/>
  </si>
  <si>
    <t>漁業</t>
  </si>
  <si>
    <t>鉱業、砕石業、砂利採取業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4"/>
  </si>
  <si>
    <t>建設業</t>
  </si>
  <si>
    <t>製造業</t>
  </si>
  <si>
    <t>電気・ガス・熱供給・水道業</t>
  </si>
  <si>
    <t>情報通信業</t>
  </si>
  <si>
    <t>運輸業、郵便業</t>
    <rPh sb="4" eb="6">
      <t>ユウビン</t>
    </rPh>
    <rPh sb="6" eb="7">
      <t>ギョウ</t>
    </rPh>
    <phoneticPr fontId="14"/>
  </si>
  <si>
    <t>卸売業、小売業</t>
    <rPh sb="2" eb="3">
      <t>ギョウ</t>
    </rPh>
    <phoneticPr fontId="14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</si>
  <si>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4"/>
  </si>
  <si>
    <t>宿泊業、飲食サービス業</t>
    <rPh sb="0" eb="2">
      <t>シュクハク</t>
    </rPh>
    <rPh sb="2" eb="3">
      <t>ギョウ</t>
    </rPh>
    <rPh sb="10" eb="11">
      <t>ギョウ</t>
    </rPh>
    <phoneticPr fontId="14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</si>
  <si>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4"/>
  </si>
  <si>
    <t>教育、学習支援業</t>
  </si>
  <si>
    <t>医療、福祉</t>
  </si>
  <si>
    <t>複合サービス業</t>
  </si>
  <si>
    <t>サービス業（他に分類されないもの）</t>
    <rPh sb="6" eb="7">
      <t>タ</t>
    </rPh>
    <rPh sb="8" eb="10">
      <t>ブンルイ</t>
    </rPh>
    <phoneticPr fontId="14"/>
  </si>
  <si>
    <t>公務（他に分類されるものを除く）</t>
    <rPh sb="3" eb="4">
      <t>タ</t>
    </rPh>
    <rPh sb="5" eb="7">
      <t>ブンルイ</t>
    </rPh>
    <rPh sb="13" eb="14">
      <t>ノゾ</t>
    </rPh>
    <phoneticPr fontId="14"/>
  </si>
  <si>
    <t>その他（１～17に該当しないもの）</t>
    <rPh sb="2" eb="3">
      <t>タ</t>
    </rPh>
    <rPh sb="9" eb="11">
      <t>ガイトウ</t>
    </rPh>
    <phoneticPr fontId="14"/>
  </si>
  <si>
    <t>動物系固形不要物</t>
    <rPh sb="0" eb="2">
      <t>ドウブツ</t>
    </rPh>
    <rPh sb="2" eb="3">
      <t>ケイ</t>
    </rPh>
    <rPh sb="5" eb="7">
      <t>フヨウ</t>
    </rPh>
    <phoneticPr fontId="14"/>
  </si>
  <si>
    <t>ガラスくず・コンクリートくず及び陶磁器くず</t>
    <phoneticPr fontId="14"/>
  </si>
  <si>
    <t>がれき類</t>
  </si>
  <si>
    <t>廃PCB等(特定有害)</t>
  </si>
  <si>
    <t>PCB汚染物(特定有害)</t>
  </si>
  <si>
    <t>燃え殻</t>
    <phoneticPr fontId="2"/>
  </si>
  <si>
    <t>汚泥</t>
    <phoneticPr fontId="2"/>
  </si>
  <si>
    <t>廃油</t>
    <phoneticPr fontId="2"/>
  </si>
  <si>
    <t>廃油(特定有害)（金属を含む）</t>
    <phoneticPr fontId="2"/>
  </si>
  <si>
    <t>汚泥(特定有害)（金属を含む）</t>
    <phoneticPr fontId="2"/>
  </si>
  <si>
    <r>
      <t xml:space="preserve">廃酸 </t>
    </r>
    <r>
      <rPr>
        <sz val="11"/>
        <rFont val="ＭＳ Ｐゴシック"/>
        <family val="3"/>
        <charset val="128"/>
      </rPr>
      <t>(</t>
    </r>
    <r>
      <rPr>
        <sz val="11"/>
        <rFont val="ＭＳ Ｐゴシック"/>
        <family val="3"/>
        <charset val="128"/>
      </rPr>
      <t>特定有害</t>
    </r>
    <r>
      <rPr>
        <sz val="11"/>
        <rFont val="ＭＳ Ｐゴシック"/>
        <family val="3"/>
        <charset val="128"/>
      </rPr>
      <t>)</t>
    </r>
    <r>
      <rPr>
        <sz val="11"/>
        <rFont val="ＭＳ Ｐゴシック"/>
        <family val="3"/>
        <charset val="128"/>
      </rPr>
      <t>（金属を含む）</t>
    </r>
    <phoneticPr fontId="2"/>
  </si>
  <si>
    <t>廃アルカリ(特定有害)（金属を含む）</t>
    <phoneticPr fontId="2"/>
  </si>
  <si>
    <t>廃酸</t>
    <phoneticPr fontId="2"/>
  </si>
  <si>
    <t>混合廃棄物</t>
    <rPh sb="0" eb="2">
      <t>コンゴウ</t>
    </rPh>
    <rPh sb="2" eb="5">
      <t>ハイキブツ</t>
    </rPh>
    <phoneticPr fontId="2"/>
  </si>
  <si>
    <t>（第２面）</t>
    <rPh sb="1" eb="2">
      <t>ダイ</t>
    </rPh>
    <rPh sb="3" eb="4">
      <t>メン</t>
    </rPh>
    <phoneticPr fontId="2"/>
  </si>
  <si>
    <t>実績値（ｔ）</t>
    <phoneticPr fontId="2"/>
  </si>
  <si>
    <t>②+⑧</t>
  </si>
  <si>
    <t>③+⑨</t>
  </si>
  <si>
    <t>実績値（ｔ）</t>
    <phoneticPr fontId="2"/>
  </si>
  <si>
    <t>実績値（ｔ）</t>
    <phoneticPr fontId="2"/>
  </si>
  <si>
    <t>実績値（ｔ）</t>
    <phoneticPr fontId="2"/>
  </si>
  <si>
    <t>実績値（ｔ）</t>
    <phoneticPr fontId="2"/>
  </si>
  <si>
    <t>実績値（ｔ）</t>
    <phoneticPr fontId="2"/>
  </si>
  <si>
    <t>実績値（ｔ）</t>
    <phoneticPr fontId="2"/>
  </si>
  <si>
    <t>直接及び自ら中間処理した後の処理委託量</t>
    <phoneticPr fontId="2"/>
  </si>
  <si>
    <t>②+⑧</t>
    <phoneticPr fontId="2"/>
  </si>
  <si>
    <t>③+⑨</t>
    <phoneticPr fontId="2"/>
  </si>
  <si>
    <t>合計</t>
    <rPh sb="0" eb="2">
      <t>ゴウケイ</t>
    </rPh>
    <phoneticPr fontId="2"/>
  </si>
  <si>
    <t>水銀使用製品産業廃棄物</t>
    <rPh sb="0" eb="2">
      <t>スイギン</t>
    </rPh>
    <rPh sb="2" eb="4">
      <t>シヨウ</t>
    </rPh>
    <rPh sb="4" eb="6">
      <t>セイヒン</t>
    </rPh>
    <rPh sb="6" eb="8">
      <t>サンギョウ</t>
    </rPh>
    <rPh sb="8" eb="11">
      <t>ハイキブツ</t>
    </rPh>
    <phoneticPr fontId="2"/>
  </si>
  <si>
    <t>石綿含有産業廃棄物</t>
    <rPh sb="0" eb="2">
      <t>セキメン</t>
    </rPh>
    <rPh sb="2" eb="4">
      <t>ガンユウ</t>
    </rPh>
    <rPh sb="4" eb="6">
      <t>サンギョウ</t>
    </rPh>
    <rPh sb="6" eb="9">
      <t>ハイキブツ</t>
    </rPh>
    <phoneticPr fontId="2"/>
  </si>
  <si>
    <r>
      <t>入力シート</t>
    </r>
    <r>
      <rPr>
        <b/>
        <sz val="11"/>
        <color indexed="12"/>
        <rFont val="ＭＳ Ｐゴシック"/>
        <family val="3"/>
        <charset val="128"/>
      </rPr>
      <t>（まずこのシートの該当事項を入力してください。該当事項が自動入力されます。）</t>
    </r>
    <rPh sb="0" eb="2">
      <t>ニュウリョク</t>
    </rPh>
    <rPh sb="14" eb="16">
      <t>ガイトウ</t>
    </rPh>
    <rPh sb="16" eb="18">
      <t>ジコウ</t>
    </rPh>
    <rPh sb="19" eb="21">
      <t>ニュウリョク</t>
    </rPh>
    <rPh sb="28" eb="30">
      <t>ガイトウ</t>
    </rPh>
    <rPh sb="30" eb="32">
      <t>ジコウ</t>
    </rPh>
    <rPh sb="33" eb="35">
      <t>ジドウ</t>
    </rPh>
    <rPh sb="35" eb="37">
      <t>ニュウリョク</t>
    </rPh>
    <phoneticPr fontId="2"/>
  </si>
  <si>
    <t>廃棄物の種類を入力してください。１５種類まで入力可。</t>
    <rPh sb="0" eb="3">
      <t>ハイキブツ</t>
    </rPh>
    <rPh sb="4" eb="6">
      <t>シュルイ</t>
    </rPh>
    <rPh sb="7" eb="9">
      <t>ニュウリョク</t>
    </rPh>
    <rPh sb="18" eb="20">
      <t>シュルイ</t>
    </rPh>
    <rPh sb="22" eb="24">
      <t>ニュウリョク</t>
    </rPh>
    <rPh sb="24" eb="25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</si>
</sst>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 ;[Red]\-#,##0.00\ "/>
    <numFmt numFmtId="177" formatCode="#,##0.00_);[Red]\(#,##0.00\)"/>
    <numFmt numFmtId="178" formatCode="0.00_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color indexed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3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0" xfId="0" applyFont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3" xfId="0" applyFont="1" applyBorder="1">
      <alignment vertical="center"/>
    </xf>
    <xf numFmtId="0" fontId="5" fillId="0" borderId="7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0" xfId="0" applyFont="1">
      <alignment vertical="center"/>
    </xf>
    <xf numFmtId="0" fontId="7" fillId="0" borderId="11" xfId="0" applyFont="1" applyBorder="1" applyAlignment="1">
      <alignment horizontal="distributed" vertical="center" wrapText="1"/>
    </xf>
    <xf numFmtId="0" fontId="7" fillId="0" borderId="12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3" xfId="0" applyFont="1" applyBorder="1">
      <alignment vertical="center"/>
    </xf>
    <xf numFmtId="0" fontId="7" fillId="0" borderId="11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7" xfId="0" applyFont="1" applyBorder="1">
      <alignment vertical="center"/>
    </xf>
    <xf numFmtId="0" fontId="7" fillId="0" borderId="4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0" xfId="2" applyFill="1" applyBorder="1" applyAlignment="1" applyProtection="1">
      <alignment horizontal="distributed" vertical="center"/>
    </xf>
    <xf numFmtId="0" fontId="0" fillId="0" borderId="0" xfId="0" applyFill="1" applyBorder="1" applyAlignment="1" applyProtection="1">
      <alignment horizontal="distributed" vertical="center"/>
    </xf>
    <xf numFmtId="0" fontId="1" fillId="0" borderId="0" xfId="2" applyFill="1" applyBorder="1" applyAlignment="1" applyProtection="1">
      <alignment horizontal="left" vertical="center"/>
    </xf>
    <xf numFmtId="0" fontId="1" fillId="0" borderId="0" xfId="2" applyFill="1" applyBorder="1" applyAlignment="1" applyProtection="1">
      <alignment horizontal="center" vertical="center"/>
    </xf>
    <xf numFmtId="0" fontId="1" fillId="0" borderId="0" xfId="2" applyFont="1" applyFill="1" applyBorder="1" applyAlignment="1" applyProtection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1" fillId="0" borderId="0" xfId="2" applyFill="1" applyBorder="1" applyAlignment="1" applyProtection="1">
      <alignment horizontal="centerContinuous" vertical="center"/>
    </xf>
    <xf numFmtId="0" fontId="1" fillId="0" borderId="0" xfId="2" applyFont="1" applyFill="1" applyBorder="1" applyAlignment="1" applyProtection="1">
      <alignment horizontal="distributed" vertical="center"/>
    </xf>
    <xf numFmtId="0" fontId="1" fillId="0" borderId="0" xfId="2" applyFont="1" applyFill="1" applyBorder="1" applyAlignment="1" applyProtection="1">
      <alignment horizontal="center" vertical="center" wrapText="1"/>
    </xf>
    <xf numFmtId="177" fontId="7" fillId="0" borderId="16" xfId="1" applyNumberFormat="1" applyFont="1" applyBorder="1">
      <alignment vertical="center"/>
    </xf>
    <xf numFmtId="177" fontId="7" fillId="0" borderId="16" xfId="0" applyNumberFormat="1" applyFont="1" applyBorder="1">
      <alignment vertical="center"/>
    </xf>
    <xf numFmtId="178" fontId="7" fillId="0" borderId="16" xfId="0" applyNumberFormat="1" applyFont="1" applyBorder="1">
      <alignment vertical="center"/>
    </xf>
    <xf numFmtId="0" fontId="12" fillId="4" borderId="17" xfId="0" applyFont="1" applyFill="1" applyBorder="1" applyAlignment="1" applyProtection="1">
      <alignment vertical="center" wrapText="1"/>
      <protection locked="0"/>
    </xf>
    <xf numFmtId="0" fontId="12" fillId="4" borderId="18" xfId="0" applyFont="1" applyFill="1" applyBorder="1" applyAlignment="1" applyProtection="1">
      <alignment vertical="center" wrapText="1"/>
      <protection locked="0"/>
    </xf>
    <xf numFmtId="0" fontId="12" fillId="4" borderId="19" xfId="0" applyFont="1" applyFill="1" applyBorder="1" applyAlignment="1" applyProtection="1">
      <alignment vertical="center" wrapText="1"/>
      <protection locked="0"/>
    </xf>
    <xf numFmtId="176" fontId="8" fillId="2" borderId="20" xfId="1" applyNumberFormat="1" applyFont="1" applyFill="1" applyBorder="1" applyAlignment="1" applyProtection="1">
      <alignment vertical="center" wrapText="1"/>
      <protection locked="0"/>
    </xf>
    <xf numFmtId="176" fontId="8" fillId="2" borderId="21" xfId="1" applyNumberFormat="1" applyFont="1" applyFill="1" applyBorder="1" applyAlignment="1" applyProtection="1">
      <alignment vertical="center" wrapText="1"/>
      <protection locked="0"/>
    </xf>
    <xf numFmtId="176" fontId="8" fillId="2" borderId="21" xfId="1" applyNumberFormat="1" applyFont="1" applyFill="1" applyBorder="1" applyAlignment="1" applyProtection="1">
      <alignment horizontal="distributed" vertical="center" wrapText="1"/>
      <protection locked="0"/>
    </xf>
    <xf numFmtId="176" fontId="8" fillId="2" borderId="21" xfId="1" applyNumberFormat="1" applyFont="1" applyFill="1" applyBorder="1" applyAlignment="1" applyProtection="1">
      <alignment vertical="center"/>
      <protection locked="0"/>
    </xf>
    <xf numFmtId="176" fontId="8" fillId="2" borderId="22" xfId="1" applyNumberFormat="1" applyFont="1" applyFill="1" applyBorder="1" applyAlignment="1" applyProtection="1">
      <alignment vertical="center" wrapText="1"/>
      <protection locked="0"/>
    </xf>
    <xf numFmtId="176" fontId="8" fillId="2" borderId="23" xfId="1" applyNumberFormat="1" applyFont="1" applyFill="1" applyBorder="1" applyAlignment="1" applyProtection="1">
      <alignment vertical="center"/>
      <protection locked="0"/>
    </xf>
    <xf numFmtId="176" fontId="8" fillId="2" borderId="24" xfId="1" applyNumberFormat="1" applyFont="1" applyFill="1" applyBorder="1" applyAlignment="1" applyProtection="1">
      <alignment vertical="center" wrapText="1"/>
      <protection locked="0"/>
    </xf>
    <xf numFmtId="176" fontId="8" fillId="2" borderId="5" xfId="1" applyNumberFormat="1" applyFont="1" applyFill="1" applyBorder="1" applyAlignment="1" applyProtection="1">
      <alignment vertical="center" wrapText="1"/>
      <protection locked="0"/>
    </xf>
    <xf numFmtId="176" fontId="8" fillId="2" borderId="5" xfId="1" applyNumberFormat="1" applyFont="1" applyFill="1" applyBorder="1" applyAlignment="1" applyProtection="1">
      <alignment vertical="center"/>
      <protection locked="0"/>
    </xf>
    <xf numFmtId="176" fontId="8" fillId="2" borderId="13" xfId="1" applyNumberFormat="1" applyFont="1" applyFill="1" applyBorder="1" applyAlignment="1" applyProtection="1">
      <alignment vertical="center" wrapText="1"/>
      <protection locked="0"/>
    </xf>
    <xf numFmtId="176" fontId="8" fillId="2" borderId="14" xfId="1" applyNumberFormat="1" applyFont="1" applyFill="1" applyBorder="1" applyAlignment="1" applyProtection="1">
      <alignment vertical="center"/>
      <protection locked="0"/>
    </xf>
    <xf numFmtId="176" fontId="1" fillId="2" borderId="24" xfId="1" applyNumberFormat="1" applyFont="1" applyFill="1" applyBorder="1" applyAlignment="1" applyProtection="1">
      <alignment vertical="center"/>
      <protection locked="0"/>
    </xf>
    <xf numFmtId="176" fontId="1" fillId="2" borderId="5" xfId="1" applyNumberFormat="1" applyFont="1" applyFill="1" applyBorder="1" applyAlignment="1" applyProtection="1">
      <alignment vertical="center"/>
      <protection locked="0"/>
    </xf>
    <xf numFmtId="176" fontId="1" fillId="2" borderId="13" xfId="1" applyNumberFormat="1" applyFont="1" applyFill="1" applyBorder="1" applyAlignment="1" applyProtection="1">
      <alignment vertical="center"/>
      <protection locked="0"/>
    </xf>
    <xf numFmtId="176" fontId="1" fillId="2" borderId="14" xfId="1" applyNumberFormat="1" applyFont="1" applyFill="1" applyBorder="1" applyAlignment="1" applyProtection="1">
      <alignment vertical="center"/>
      <protection locked="0"/>
    </xf>
    <xf numFmtId="176" fontId="1" fillId="2" borderId="25" xfId="1" applyNumberFormat="1" applyFont="1" applyFill="1" applyBorder="1" applyAlignment="1" applyProtection="1">
      <alignment vertical="center"/>
      <protection locked="0"/>
    </xf>
    <xf numFmtId="176" fontId="1" fillId="2" borderId="26" xfId="1" applyNumberFormat="1" applyFont="1" applyFill="1" applyBorder="1" applyAlignment="1" applyProtection="1">
      <alignment vertical="center"/>
      <protection locked="0"/>
    </xf>
    <xf numFmtId="176" fontId="1" fillId="2" borderId="27" xfId="1" applyNumberFormat="1" applyFont="1" applyFill="1" applyBorder="1" applyAlignment="1" applyProtection="1">
      <alignment vertical="center"/>
      <protection locked="0"/>
    </xf>
    <xf numFmtId="176" fontId="1" fillId="2" borderId="28" xfId="1" applyNumberFormat="1" applyFont="1" applyFill="1" applyBorder="1" applyAlignment="1" applyProtection="1">
      <alignment vertical="center"/>
      <protection locked="0"/>
    </xf>
    <xf numFmtId="176" fontId="1" fillId="3" borderId="24" xfId="1" applyNumberFormat="1" applyFont="1" applyFill="1" applyBorder="1" applyAlignment="1" applyProtection="1">
      <alignment vertical="center"/>
    </xf>
    <xf numFmtId="176" fontId="1" fillId="3" borderId="5" xfId="1" applyNumberFormat="1" applyFont="1" applyFill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8" fillId="4" borderId="5" xfId="0" applyFont="1" applyFill="1" applyBorder="1" applyAlignment="1" applyProtection="1">
      <alignment vertical="center" shrinkToFit="1"/>
    </xf>
    <xf numFmtId="0" fontId="8" fillId="2" borderId="5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29" xfId="0" applyFont="1" applyBorder="1" applyAlignment="1" applyProtection="1">
      <alignment vertical="center" wrapText="1"/>
    </xf>
    <xf numFmtId="0" fontId="8" fillId="0" borderId="30" xfId="0" applyFont="1" applyBorder="1" applyAlignment="1" applyProtection="1">
      <alignment vertical="center"/>
    </xf>
    <xf numFmtId="0" fontId="8" fillId="0" borderId="31" xfId="0" applyFont="1" applyBorder="1" applyAlignment="1" applyProtection="1">
      <alignment vertical="center"/>
    </xf>
    <xf numFmtId="0" fontId="8" fillId="0" borderId="32" xfId="0" applyFont="1" applyBorder="1" applyAlignment="1" applyProtection="1">
      <alignment vertical="center" wrapText="1"/>
    </xf>
    <xf numFmtId="0" fontId="8" fillId="0" borderId="5" xfId="0" applyFont="1" applyBorder="1" applyAlignment="1" applyProtection="1">
      <alignment horizontal="center" vertical="center"/>
    </xf>
    <xf numFmtId="0" fontId="8" fillId="2" borderId="33" xfId="0" applyFont="1" applyFill="1" applyBorder="1" applyAlignment="1" applyProtection="1">
      <alignment horizontal="center" vertical="center"/>
    </xf>
    <xf numFmtId="0" fontId="8" fillId="2" borderId="34" xfId="0" applyFont="1" applyFill="1" applyBorder="1" applyAlignment="1" applyProtection="1">
      <alignment horizontal="left" vertical="center" wrapText="1"/>
    </xf>
    <xf numFmtId="176" fontId="8" fillId="0" borderId="5" xfId="0" applyNumberFormat="1" applyFont="1" applyBorder="1" applyAlignment="1" applyProtection="1">
      <alignment vertical="center"/>
    </xf>
    <xf numFmtId="0" fontId="8" fillId="2" borderId="35" xfId="0" applyFont="1" applyFill="1" applyBorder="1" applyAlignment="1" applyProtection="1">
      <alignment horizontal="center" vertical="center"/>
    </xf>
    <xf numFmtId="0" fontId="8" fillId="2" borderId="36" xfId="0" applyFont="1" applyFill="1" applyBorder="1" applyAlignment="1" applyProtection="1">
      <alignment horizontal="left" vertical="center" wrapText="1"/>
    </xf>
    <xf numFmtId="0" fontId="8" fillId="2" borderId="37" xfId="0" applyFont="1" applyFill="1" applyBorder="1" applyAlignment="1" applyProtection="1">
      <alignment horizontal="center" vertical="center"/>
    </xf>
    <xf numFmtId="0" fontId="8" fillId="2" borderId="38" xfId="0" applyFont="1" applyFill="1" applyBorder="1" applyAlignment="1" applyProtection="1">
      <alignment horizontal="left" vertical="center" wrapText="1"/>
    </xf>
    <xf numFmtId="0" fontId="8" fillId="2" borderId="39" xfId="0" applyFont="1" applyFill="1" applyBorder="1" applyAlignment="1" applyProtection="1">
      <alignment horizontal="center" vertical="center"/>
    </xf>
    <xf numFmtId="0" fontId="8" fillId="2" borderId="40" xfId="0" applyFont="1" applyFill="1" applyBorder="1" applyAlignment="1" applyProtection="1">
      <alignment horizontal="left" vertical="center" wrapText="1"/>
    </xf>
    <xf numFmtId="176" fontId="1" fillId="2" borderId="41" xfId="1" applyNumberFormat="1" applyFont="1" applyFill="1" applyBorder="1" applyAlignment="1" applyProtection="1">
      <alignment vertical="center"/>
    </xf>
    <xf numFmtId="176" fontId="1" fillId="2" borderId="39" xfId="1" applyNumberFormat="1" applyFont="1" applyFill="1" applyBorder="1" applyAlignment="1" applyProtection="1">
      <alignment vertical="center"/>
    </xf>
    <xf numFmtId="176" fontId="8" fillId="0" borderId="6" xfId="0" applyNumberFormat="1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 wrapText="1"/>
    </xf>
    <xf numFmtId="176" fontId="1" fillId="0" borderId="0" xfId="1" applyNumberFormat="1" applyFont="1" applyFill="1" applyBorder="1" applyAlignment="1" applyProtection="1">
      <alignment vertical="center"/>
    </xf>
    <xf numFmtId="176" fontId="8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8" fillId="3" borderId="0" xfId="0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left" vertical="center" wrapText="1"/>
    </xf>
    <xf numFmtId="176" fontId="1" fillId="3" borderId="0" xfId="1" applyNumberFormat="1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1" fillId="0" borderId="29" xfId="0" applyFont="1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0" fillId="0" borderId="42" xfId="0" applyBorder="1" applyAlignment="1" applyProtection="1">
      <alignment vertical="center"/>
    </xf>
    <xf numFmtId="0" fontId="0" fillId="0" borderId="30" xfId="0" applyBorder="1" applyAlignment="1" applyProtection="1">
      <alignment vertical="center"/>
    </xf>
    <xf numFmtId="0" fontId="5" fillId="0" borderId="14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177" fontId="5" fillId="0" borderId="14" xfId="1" applyNumberFormat="1" applyFont="1" applyBorder="1" applyAlignment="1">
      <alignment vertical="center"/>
    </xf>
    <xf numFmtId="177" fontId="5" fillId="0" borderId="15" xfId="1" applyNumberFormat="1" applyFont="1" applyBorder="1" applyAlignment="1">
      <alignment vertical="center"/>
    </xf>
    <xf numFmtId="177" fontId="5" fillId="0" borderId="13" xfId="1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6" xfId="0" applyFont="1" applyBorder="1" applyAlignment="1">
      <alignment horizontal="distributed" vertical="center" wrapText="1"/>
    </xf>
    <xf numFmtId="0" fontId="8" fillId="0" borderId="43" xfId="0" applyFont="1" applyBorder="1" applyAlignment="1">
      <alignment horizontal="distributed" vertical="center" wrapText="1"/>
    </xf>
    <xf numFmtId="0" fontId="8" fillId="0" borderId="12" xfId="0" applyFont="1" applyBorder="1" applyAlignment="1">
      <alignment horizontal="distributed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0" fillId="0" borderId="43" xfId="0" applyBorder="1" applyAlignment="1">
      <alignment horizontal="distributed" vertical="center" wrapText="1"/>
    </xf>
    <xf numFmtId="0" fontId="15" fillId="0" borderId="1" xfId="0" applyFont="1" applyBorder="1" applyAlignment="1">
      <alignment vertical="center" textRotation="180"/>
    </xf>
    <xf numFmtId="0" fontId="0" fillId="0" borderId="1" xfId="0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H14自治体名(NO.1)ｂ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457200</xdr:colOff>
      <xdr:row>18</xdr:row>
      <xdr:rowOff>0</xdr:rowOff>
    </xdr:from>
    <xdr:to>
      <xdr:col>13</xdr:col>
      <xdr:colOff>457200</xdr:colOff>
      <xdr:row>19</xdr:row>
      <xdr:rowOff>9525</xdr:rowOff>
    </xdr:to>
    <xdr:sp macro="" textlink="">
      <xdr:nvSpPr>
        <xdr:cNvPr id="27706" name="Line 1"/>
        <xdr:cNvSpPr>
          <a:spLocks noChangeShapeType="1"/>
        </xdr:cNvSpPr>
      </xdr:nvSpPr>
      <xdr:spPr bwMode="auto">
        <a:xfrm>
          <a:off x="5915025" y="38385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114300</xdr:colOff>
      <xdr:row>13</xdr:row>
      <xdr:rowOff>0</xdr:rowOff>
    </xdr:from>
    <xdr:to>
      <xdr:col>7</xdr:col>
      <xdr:colOff>114300</xdr:colOff>
      <xdr:row>14</xdr:row>
      <xdr:rowOff>0</xdr:rowOff>
    </xdr:to>
    <xdr:sp macro="" textlink="">
      <xdr:nvSpPr>
        <xdr:cNvPr id="27707" name="Line 2"/>
        <xdr:cNvSpPr>
          <a:spLocks noChangeShapeType="1"/>
        </xdr:cNvSpPr>
      </xdr:nvSpPr>
      <xdr:spPr bwMode="auto">
        <a:xfrm>
          <a:off x="2562225" y="2771775"/>
          <a:ext cx="0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28575</xdr:colOff>
      <xdr:row>9</xdr:row>
      <xdr:rowOff>28575</xdr:rowOff>
    </xdr:from>
    <xdr:to>
      <xdr:col>4</xdr:col>
      <xdr:colOff>123825</xdr:colOff>
      <xdr:row>9</xdr:row>
      <xdr:rowOff>142875</xdr:rowOff>
    </xdr:to>
    <xdr:pic>
      <xdr:nvPicPr>
        <xdr:cNvPr id="27708" name="Picture 28" descr="flowRoot28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17526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19050</xdr:colOff>
      <xdr:row>21</xdr:row>
      <xdr:rowOff>38100</xdr:rowOff>
    </xdr:from>
    <xdr:to>
      <xdr:col>16</xdr:col>
      <xdr:colOff>114300</xdr:colOff>
      <xdr:row>21</xdr:row>
      <xdr:rowOff>152400</xdr:rowOff>
    </xdr:to>
    <xdr:pic>
      <xdr:nvPicPr>
        <xdr:cNvPr id="27709" name="Picture 29" descr="1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45434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28575</xdr:colOff>
      <xdr:row>15</xdr:row>
      <xdr:rowOff>38100</xdr:rowOff>
    </xdr:from>
    <xdr:to>
      <xdr:col>16</xdr:col>
      <xdr:colOff>123825</xdr:colOff>
      <xdr:row>15</xdr:row>
      <xdr:rowOff>152400</xdr:rowOff>
    </xdr:to>
    <xdr:pic>
      <xdr:nvPicPr>
        <xdr:cNvPr id="27710" name="Picture 30" descr="1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32385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28575</xdr:colOff>
      <xdr:row>12</xdr:row>
      <xdr:rowOff>38100</xdr:rowOff>
    </xdr:from>
    <xdr:to>
      <xdr:col>16</xdr:col>
      <xdr:colOff>123825</xdr:colOff>
      <xdr:row>12</xdr:row>
      <xdr:rowOff>152400</xdr:rowOff>
    </xdr:to>
    <xdr:pic>
      <xdr:nvPicPr>
        <xdr:cNvPr id="27711" name="Picture 31" descr="1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25622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21</xdr:row>
      <xdr:rowOff>28575</xdr:rowOff>
    </xdr:from>
    <xdr:to>
      <xdr:col>13</xdr:col>
      <xdr:colOff>123825</xdr:colOff>
      <xdr:row>21</xdr:row>
      <xdr:rowOff>142875</xdr:rowOff>
    </xdr:to>
    <xdr:pic>
      <xdr:nvPicPr>
        <xdr:cNvPr id="27712" name="Picture 32" descr="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339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17</xdr:row>
      <xdr:rowOff>19050</xdr:rowOff>
    </xdr:from>
    <xdr:to>
      <xdr:col>13</xdr:col>
      <xdr:colOff>123825</xdr:colOff>
      <xdr:row>17</xdr:row>
      <xdr:rowOff>133350</xdr:rowOff>
    </xdr:to>
    <xdr:pic>
      <xdr:nvPicPr>
        <xdr:cNvPr id="27713" name="Picture 33" descr="1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3609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</xdr:colOff>
      <xdr:row>12</xdr:row>
      <xdr:rowOff>28575</xdr:rowOff>
    </xdr:from>
    <xdr:to>
      <xdr:col>13</xdr:col>
      <xdr:colOff>114300</xdr:colOff>
      <xdr:row>12</xdr:row>
      <xdr:rowOff>142875</xdr:rowOff>
    </xdr:to>
    <xdr:pic>
      <xdr:nvPicPr>
        <xdr:cNvPr id="27714" name="Picture 34" descr="0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2552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9</xdr:row>
      <xdr:rowOff>38100</xdr:rowOff>
    </xdr:from>
    <xdr:to>
      <xdr:col>13</xdr:col>
      <xdr:colOff>123825</xdr:colOff>
      <xdr:row>9</xdr:row>
      <xdr:rowOff>152400</xdr:rowOff>
    </xdr:to>
    <xdr:pic>
      <xdr:nvPicPr>
        <xdr:cNvPr id="27715" name="Picture 35" descr="0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7621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28575</xdr:colOff>
      <xdr:row>15</xdr:row>
      <xdr:rowOff>28575</xdr:rowOff>
    </xdr:from>
    <xdr:to>
      <xdr:col>10</xdr:col>
      <xdr:colOff>123825</xdr:colOff>
      <xdr:row>15</xdr:row>
      <xdr:rowOff>142875</xdr:rowOff>
    </xdr:to>
    <xdr:pic>
      <xdr:nvPicPr>
        <xdr:cNvPr id="27716" name="Picture 36" descr="07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3228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19050</xdr:colOff>
      <xdr:row>12</xdr:row>
      <xdr:rowOff>38100</xdr:rowOff>
    </xdr:from>
    <xdr:to>
      <xdr:col>10</xdr:col>
      <xdr:colOff>114300</xdr:colOff>
      <xdr:row>12</xdr:row>
      <xdr:rowOff>152400</xdr:rowOff>
    </xdr:to>
    <xdr:pic>
      <xdr:nvPicPr>
        <xdr:cNvPr id="27717" name="Picture 37" descr="06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5622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15</xdr:row>
      <xdr:rowOff>19050</xdr:rowOff>
    </xdr:from>
    <xdr:to>
      <xdr:col>7</xdr:col>
      <xdr:colOff>114300</xdr:colOff>
      <xdr:row>15</xdr:row>
      <xdr:rowOff>133350</xdr:rowOff>
    </xdr:to>
    <xdr:pic>
      <xdr:nvPicPr>
        <xdr:cNvPr id="27718" name="Picture 38" descr="05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32194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12</xdr:row>
      <xdr:rowOff>28575</xdr:rowOff>
    </xdr:from>
    <xdr:to>
      <xdr:col>7</xdr:col>
      <xdr:colOff>114300</xdr:colOff>
      <xdr:row>12</xdr:row>
      <xdr:rowOff>142875</xdr:rowOff>
    </xdr:to>
    <xdr:pic>
      <xdr:nvPicPr>
        <xdr:cNvPr id="27719" name="Picture 39" descr="04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2552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9</xdr:row>
      <xdr:rowOff>38100</xdr:rowOff>
    </xdr:from>
    <xdr:to>
      <xdr:col>7</xdr:col>
      <xdr:colOff>123825</xdr:colOff>
      <xdr:row>9</xdr:row>
      <xdr:rowOff>152400</xdr:rowOff>
    </xdr:to>
    <xdr:pic>
      <xdr:nvPicPr>
        <xdr:cNvPr id="27720" name="Picture 40" descr="03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7621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6</xdr:row>
      <xdr:rowOff>28575</xdr:rowOff>
    </xdr:from>
    <xdr:to>
      <xdr:col>7</xdr:col>
      <xdr:colOff>123825</xdr:colOff>
      <xdr:row>6</xdr:row>
      <xdr:rowOff>142875</xdr:rowOff>
    </xdr:to>
    <xdr:pic>
      <xdr:nvPicPr>
        <xdr:cNvPr id="27721" name="Picture 41" descr="02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076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457200</xdr:colOff>
      <xdr:row>18</xdr:row>
      <xdr:rowOff>0</xdr:rowOff>
    </xdr:from>
    <xdr:to>
      <xdr:col>13</xdr:col>
      <xdr:colOff>457200</xdr:colOff>
      <xdr:row>19</xdr:row>
      <xdr:rowOff>9525</xdr:rowOff>
    </xdr:to>
    <xdr:sp macro="" textlink="">
      <xdr:nvSpPr>
        <xdr:cNvPr id="43066" name="Line 1"/>
        <xdr:cNvSpPr>
          <a:spLocks noChangeShapeType="1"/>
        </xdr:cNvSpPr>
      </xdr:nvSpPr>
      <xdr:spPr bwMode="auto">
        <a:xfrm>
          <a:off x="5915025" y="38385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114300</xdr:colOff>
      <xdr:row>13</xdr:row>
      <xdr:rowOff>0</xdr:rowOff>
    </xdr:from>
    <xdr:to>
      <xdr:col>7</xdr:col>
      <xdr:colOff>114300</xdr:colOff>
      <xdr:row>14</xdr:row>
      <xdr:rowOff>0</xdr:rowOff>
    </xdr:to>
    <xdr:sp macro="" textlink="">
      <xdr:nvSpPr>
        <xdr:cNvPr id="43067" name="Line 2"/>
        <xdr:cNvSpPr>
          <a:spLocks noChangeShapeType="1"/>
        </xdr:cNvSpPr>
      </xdr:nvSpPr>
      <xdr:spPr bwMode="auto">
        <a:xfrm>
          <a:off x="2562225" y="2771775"/>
          <a:ext cx="0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28575</xdr:colOff>
      <xdr:row>9</xdr:row>
      <xdr:rowOff>28575</xdr:rowOff>
    </xdr:from>
    <xdr:to>
      <xdr:col>4</xdr:col>
      <xdr:colOff>123825</xdr:colOff>
      <xdr:row>9</xdr:row>
      <xdr:rowOff>142875</xdr:rowOff>
    </xdr:to>
    <xdr:pic>
      <xdr:nvPicPr>
        <xdr:cNvPr id="43068" name="Picture 28" descr="flowRoot28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17526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19050</xdr:colOff>
      <xdr:row>21</xdr:row>
      <xdr:rowOff>38100</xdr:rowOff>
    </xdr:from>
    <xdr:to>
      <xdr:col>16</xdr:col>
      <xdr:colOff>114300</xdr:colOff>
      <xdr:row>21</xdr:row>
      <xdr:rowOff>152400</xdr:rowOff>
    </xdr:to>
    <xdr:pic>
      <xdr:nvPicPr>
        <xdr:cNvPr id="43069" name="Picture 29" descr="1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45434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28575</xdr:colOff>
      <xdr:row>15</xdr:row>
      <xdr:rowOff>38100</xdr:rowOff>
    </xdr:from>
    <xdr:to>
      <xdr:col>16</xdr:col>
      <xdr:colOff>123825</xdr:colOff>
      <xdr:row>15</xdr:row>
      <xdr:rowOff>152400</xdr:rowOff>
    </xdr:to>
    <xdr:pic>
      <xdr:nvPicPr>
        <xdr:cNvPr id="43070" name="Picture 30" descr="1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32385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28575</xdr:colOff>
      <xdr:row>12</xdr:row>
      <xdr:rowOff>38100</xdr:rowOff>
    </xdr:from>
    <xdr:to>
      <xdr:col>16</xdr:col>
      <xdr:colOff>123825</xdr:colOff>
      <xdr:row>12</xdr:row>
      <xdr:rowOff>152400</xdr:rowOff>
    </xdr:to>
    <xdr:pic>
      <xdr:nvPicPr>
        <xdr:cNvPr id="43071" name="Picture 31" descr="1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25622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21</xdr:row>
      <xdr:rowOff>28575</xdr:rowOff>
    </xdr:from>
    <xdr:to>
      <xdr:col>13</xdr:col>
      <xdr:colOff>123825</xdr:colOff>
      <xdr:row>21</xdr:row>
      <xdr:rowOff>142875</xdr:rowOff>
    </xdr:to>
    <xdr:pic>
      <xdr:nvPicPr>
        <xdr:cNvPr id="43072" name="Picture 32" descr="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339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17</xdr:row>
      <xdr:rowOff>19050</xdr:rowOff>
    </xdr:from>
    <xdr:to>
      <xdr:col>13</xdr:col>
      <xdr:colOff>123825</xdr:colOff>
      <xdr:row>17</xdr:row>
      <xdr:rowOff>133350</xdr:rowOff>
    </xdr:to>
    <xdr:pic>
      <xdr:nvPicPr>
        <xdr:cNvPr id="43073" name="Picture 33" descr="1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3609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</xdr:colOff>
      <xdr:row>12</xdr:row>
      <xdr:rowOff>28575</xdr:rowOff>
    </xdr:from>
    <xdr:to>
      <xdr:col>13</xdr:col>
      <xdr:colOff>114300</xdr:colOff>
      <xdr:row>12</xdr:row>
      <xdr:rowOff>142875</xdr:rowOff>
    </xdr:to>
    <xdr:pic>
      <xdr:nvPicPr>
        <xdr:cNvPr id="43074" name="Picture 34" descr="0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2552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9</xdr:row>
      <xdr:rowOff>38100</xdr:rowOff>
    </xdr:from>
    <xdr:to>
      <xdr:col>13</xdr:col>
      <xdr:colOff>123825</xdr:colOff>
      <xdr:row>9</xdr:row>
      <xdr:rowOff>152400</xdr:rowOff>
    </xdr:to>
    <xdr:pic>
      <xdr:nvPicPr>
        <xdr:cNvPr id="43075" name="Picture 35" descr="0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7621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28575</xdr:colOff>
      <xdr:row>15</xdr:row>
      <xdr:rowOff>28575</xdr:rowOff>
    </xdr:from>
    <xdr:to>
      <xdr:col>10</xdr:col>
      <xdr:colOff>123825</xdr:colOff>
      <xdr:row>15</xdr:row>
      <xdr:rowOff>142875</xdr:rowOff>
    </xdr:to>
    <xdr:pic>
      <xdr:nvPicPr>
        <xdr:cNvPr id="43076" name="Picture 36" descr="07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3228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19050</xdr:colOff>
      <xdr:row>12</xdr:row>
      <xdr:rowOff>38100</xdr:rowOff>
    </xdr:from>
    <xdr:to>
      <xdr:col>10</xdr:col>
      <xdr:colOff>114300</xdr:colOff>
      <xdr:row>12</xdr:row>
      <xdr:rowOff>152400</xdr:rowOff>
    </xdr:to>
    <xdr:pic>
      <xdr:nvPicPr>
        <xdr:cNvPr id="43077" name="Picture 37" descr="06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5622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15</xdr:row>
      <xdr:rowOff>19050</xdr:rowOff>
    </xdr:from>
    <xdr:to>
      <xdr:col>7</xdr:col>
      <xdr:colOff>114300</xdr:colOff>
      <xdr:row>15</xdr:row>
      <xdr:rowOff>133350</xdr:rowOff>
    </xdr:to>
    <xdr:pic>
      <xdr:nvPicPr>
        <xdr:cNvPr id="43078" name="Picture 38" descr="05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32194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12</xdr:row>
      <xdr:rowOff>28575</xdr:rowOff>
    </xdr:from>
    <xdr:to>
      <xdr:col>7</xdr:col>
      <xdr:colOff>114300</xdr:colOff>
      <xdr:row>12</xdr:row>
      <xdr:rowOff>142875</xdr:rowOff>
    </xdr:to>
    <xdr:pic>
      <xdr:nvPicPr>
        <xdr:cNvPr id="43079" name="Picture 39" descr="04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2552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9</xdr:row>
      <xdr:rowOff>38100</xdr:rowOff>
    </xdr:from>
    <xdr:to>
      <xdr:col>7</xdr:col>
      <xdr:colOff>123825</xdr:colOff>
      <xdr:row>9</xdr:row>
      <xdr:rowOff>152400</xdr:rowOff>
    </xdr:to>
    <xdr:pic>
      <xdr:nvPicPr>
        <xdr:cNvPr id="43080" name="Picture 40" descr="03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7621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6</xdr:row>
      <xdr:rowOff>28575</xdr:rowOff>
    </xdr:from>
    <xdr:to>
      <xdr:col>7</xdr:col>
      <xdr:colOff>123825</xdr:colOff>
      <xdr:row>6</xdr:row>
      <xdr:rowOff>142875</xdr:rowOff>
    </xdr:to>
    <xdr:pic>
      <xdr:nvPicPr>
        <xdr:cNvPr id="43081" name="Picture 41" descr="02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076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457200</xdr:colOff>
      <xdr:row>18</xdr:row>
      <xdr:rowOff>0</xdr:rowOff>
    </xdr:from>
    <xdr:to>
      <xdr:col>13</xdr:col>
      <xdr:colOff>457200</xdr:colOff>
      <xdr:row>19</xdr:row>
      <xdr:rowOff>9525</xdr:rowOff>
    </xdr:to>
    <xdr:sp macro="" textlink="">
      <xdr:nvSpPr>
        <xdr:cNvPr id="44090" name="Line 1"/>
        <xdr:cNvSpPr>
          <a:spLocks noChangeShapeType="1"/>
        </xdr:cNvSpPr>
      </xdr:nvSpPr>
      <xdr:spPr bwMode="auto">
        <a:xfrm>
          <a:off x="5915025" y="38385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114300</xdr:colOff>
      <xdr:row>13</xdr:row>
      <xdr:rowOff>0</xdr:rowOff>
    </xdr:from>
    <xdr:to>
      <xdr:col>7</xdr:col>
      <xdr:colOff>114300</xdr:colOff>
      <xdr:row>14</xdr:row>
      <xdr:rowOff>0</xdr:rowOff>
    </xdr:to>
    <xdr:sp macro="" textlink="">
      <xdr:nvSpPr>
        <xdr:cNvPr id="44091" name="Line 2"/>
        <xdr:cNvSpPr>
          <a:spLocks noChangeShapeType="1"/>
        </xdr:cNvSpPr>
      </xdr:nvSpPr>
      <xdr:spPr bwMode="auto">
        <a:xfrm>
          <a:off x="2562225" y="2771775"/>
          <a:ext cx="0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28575</xdr:colOff>
      <xdr:row>9</xdr:row>
      <xdr:rowOff>28575</xdr:rowOff>
    </xdr:from>
    <xdr:to>
      <xdr:col>4</xdr:col>
      <xdr:colOff>123825</xdr:colOff>
      <xdr:row>9</xdr:row>
      <xdr:rowOff>142875</xdr:rowOff>
    </xdr:to>
    <xdr:pic>
      <xdr:nvPicPr>
        <xdr:cNvPr id="44092" name="Picture 28" descr="flowRoot28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17526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19050</xdr:colOff>
      <xdr:row>21</xdr:row>
      <xdr:rowOff>38100</xdr:rowOff>
    </xdr:from>
    <xdr:to>
      <xdr:col>16</xdr:col>
      <xdr:colOff>114300</xdr:colOff>
      <xdr:row>21</xdr:row>
      <xdr:rowOff>152400</xdr:rowOff>
    </xdr:to>
    <xdr:pic>
      <xdr:nvPicPr>
        <xdr:cNvPr id="44093" name="Picture 29" descr="1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45434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28575</xdr:colOff>
      <xdr:row>15</xdr:row>
      <xdr:rowOff>38100</xdr:rowOff>
    </xdr:from>
    <xdr:to>
      <xdr:col>16</xdr:col>
      <xdr:colOff>123825</xdr:colOff>
      <xdr:row>15</xdr:row>
      <xdr:rowOff>152400</xdr:rowOff>
    </xdr:to>
    <xdr:pic>
      <xdr:nvPicPr>
        <xdr:cNvPr id="44094" name="Picture 30" descr="1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32385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28575</xdr:colOff>
      <xdr:row>12</xdr:row>
      <xdr:rowOff>38100</xdr:rowOff>
    </xdr:from>
    <xdr:to>
      <xdr:col>16</xdr:col>
      <xdr:colOff>123825</xdr:colOff>
      <xdr:row>12</xdr:row>
      <xdr:rowOff>152400</xdr:rowOff>
    </xdr:to>
    <xdr:pic>
      <xdr:nvPicPr>
        <xdr:cNvPr id="44095" name="Picture 31" descr="1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25622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21</xdr:row>
      <xdr:rowOff>28575</xdr:rowOff>
    </xdr:from>
    <xdr:to>
      <xdr:col>13</xdr:col>
      <xdr:colOff>123825</xdr:colOff>
      <xdr:row>21</xdr:row>
      <xdr:rowOff>142875</xdr:rowOff>
    </xdr:to>
    <xdr:pic>
      <xdr:nvPicPr>
        <xdr:cNvPr id="44096" name="Picture 32" descr="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339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17</xdr:row>
      <xdr:rowOff>19050</xdr:rowOff>
    </xdr:from>
    <xdr:to>
      <xdr:col>13</xdr:col>
      <xdr:colOff>123825</xdr:colOff>
      <xdr:row>17</xdr:row>
      <xdr:rowOff>133350</xdr:rowOff>
    </xdr:to>
    <xdr:pic>
      <xdr:nvPicPr>
        <xdr:cNvPr id="44097" name="Picture 33" descr="1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3609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</xdr:colOff>
      <xdr:row>12</xdr:row>
      <xdr:rowOff>28575</xdr:rowOff>
    </xdr:from>
    <xdr:to>
      <xdr:col>13</xdr:col>
      <xdr:colOff>114300</xdr:colOff>
      <xdr:row>12</xdr:row>
      <xdr:rowOff>142875</xdr:rowOff>
    </xdr:to>
    <xdr:pic>
      <xdr:nvPicPr>
        <xdr:cNvPr id="44098" name="Picture 34" descr="0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2552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9</xdr:row>
      <xdr:rowOff>38100</xdr:rowOff>
    </xdr:from>
    <xdr:to>
      <xdr:col>13</xdr:col>
      <xdr:colOff>123825</xdr:colOff>
      <xdr:row>9</xdr:row>
      <xdr:rowOff>152400</xdr:rowOff>
    </xdr:to>
    <xdr:pic>
      <xdr:nvPicPr>
        <xdr:cNvPr id="44099" name="Picture 35" descr="0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7621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28575</xdr:colOff>
      <xdr:row>15</xdr:row>
      <xdr:rowOff>28575</xdr:rowOff>
    </xdr:from>
    <xdr:to>
      <xdr:col>10</xdr:col>
      <xdr:colOff>123825</xdr:colOff>
      <xdr:row>15</xdr:row>
      <xdr:rowOff>142875</xdr:rowOff>
    </xdr:to>
    <xdr:pic>
      <xdr:nvPicPr>
        <xdr:cNvPr id="44100" name="Picture 36" descr="07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3228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19050</xdr:colOff>
      <xdr:row>12</xdr:row>
      <xdr:rowOff>38100</xdr:rowOff>
    </xdr:from>
    <xdr:to>
      <xdr:col>10</xdr:col>
      <xdr:colOff>114300</xdr:colOff>
      <xdr:row>12</xdr:row>
      <xdr:rowOff>152400</xdr:rowOff>
    </xdr:to>
    <xdr:pic>
      <xdr:nvPicPr>
        <xdr:cNvPr id="44101" name="Picture 37" descr="06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5622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15</xdr:row>
      <xdr:rowOff>19050</xdr:rowOff>
    </xdr:from>
    <xdr:to>
      <xdr:col>7</xdr:col>
      <xdr:colOff>114300</xdr:colOff>
      <xdr:row>15</xdr:row>
      <xdr:rowOff>133350</xdr:rowOff>
    </xdr:to>
    <xdr:pic>
      <xdr:nvPicPr>
        <xdr:cNvPr id="44102" name="Picture 38" descr="05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32194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12</xdr:row>
      <xdr:rowOff>28575</xdr:rowOff>
    </xdr:from>
    <xdr:to>
      <xdr:col>7</xdr:col>
      <xdr:colOff>114300</xdr:colOff>
      <xdr:row>12</xdr:row>
      <xdr:rowOff>142875</xdr:rowOff>
    </xdr:to>
    <xdr:pic>
      <xdr:nvPicPr>
        <xdr:cNvPr id="44103" name="Picture 39" descr="04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2552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9</xdr:row>
      <xdr:rowOff>38100</xdr:rowOff>
    </xdr:from>
    <xdr:to>
      <xdr:col>7</xdr:col>
      <xdr:colOff>123825</xdr:colOff>
      <xdr:row>9</xdr:row>
      <xdr:rowOff>152400</xdr:rowOff>
    </xdr:to>
    <xdr:pic>
      <xdr:nvPicPr>
        <xdr:cNvPr id="44104" name="Picture 40" descr="03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7621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6</xdr:row>
      <xdr:rowOff>28575</xdr:rowOff>
    </xdr:from>
    <xdr:to>
      <xdr:col>7</xdr:col>
      <xdr:colOff>123825</xdr:colOff>
      <xdr:row>6</xdr:row>
      <xdr:rowOff>142875</xdr:rowOff>
    </xdr:to>
    <xdr:pic>
      <xdr:nvPicPr>
        <xdr:cNvPr id="44105" name="Picture 41" descr="02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076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457200</xdr:colOff>
      <xdr:row>18</xdr:row>
      <xdr:rowOff>0</xdr:rowOff>
    </xdr:from>
    <xdr:to>
      <xdr:col>13</xdr:col>
      <xdr:colOff>457200</xdr:colOff>
      <xdr:row>19</xdr:row>
      <xdr:rowOff>9525</xdr:rowOff>
    </xdr:to>
    <xdr:sp macro="" textlink="">
      <xdr:nvSpPr>
        <xdr:cNvPr id="45114" name="Line 1"/>
        <xdr:cNvSpPr>
          <a:spLocks noChangeShapeType="1"/>
        </xdr:cNvSpPr>
      </xdr:nvSpPr>
      <xdr:spPr bwMode="auto">
        <a:xfrm>
          <a:off x="5915025" y="38385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114300</xdr:colOff>
      <xdr:row>13</xdr:row>
      <xdr:rowOff>0</xdr:rowOff>
    </xdr:from>
    <xdr:to>
      <xdr:col>7</xdr:col>
      <xdr:colOff>114300</xdr:colOff>
      <xdr:row>14</xdr:row>
      <xdr:rowOff>0</xdr:rowOff>
    </xdr:to>
    <xdr:sp macro="" textlink="">
      <xdr:nvSpPr>
        <xdr:cNvPr id="45115" name="Line 2"/>
        <xdr:cNvSpPr>
          <a:spLocks noChangeShapeType="1"/>
        </xdr:cNvSpPr>
      </xdr:nvSpPr>
      <xdr:spPr bwMode="auto">
        <a:xfrm>
          <a:off x="2562225" y="2771775"/>
          <a:ext cx="0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28575</xdr:colOff>
      <xdr:row>9</xdr:row>
      <xdr:rowOff>28575</xdr:rowOff>
    </xdr:from>
    <xdr:to>
      <xdr:col>4</xdr:col>
      <xdr:colOff>123825</xdr:colOff>
      <xdr:row>9</xdr:row>
      <xdr:rowOff>142875</xdr:rowOff>
    </xdr:to>
    <xdr:pic>
      <xdr:nvPicPr>
        <xdr:cNvPr id="45116" name="Picture 28" descr="flowRoot28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17526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19050</xdr:colOff>
      <xdr:row>21</xdr:row>
      <xdr:rowOff>38100</xdr:rowOff>
    </xdr:from>
    <xdr:to>
      <xdr:col>16</xdr:col>
      <xdr:colOff>114300</xdr:colOff>
      <xdr:row>21</xdr:row>
      <xdr:rowOff>152400</xdr:rowOff>
    </xdr:to>
    <xdr:pic>
      <xdr:nvPicPr>
        <xdr:cNvPr id="45117" name="Picture 29" descr="1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45434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28575</xdr:colOff>
      <xdr:row>15</xdr:row>
      <xdr:rowOff>38100</xdr:rowOff>
    </xdr:from>
    <xdr:to>
      <xdr:col>16</xdr:col>
      <xdr:colOff>123825</xdr:colOff>
      <xdr:row>15</xdr:row>
      <xdr:rowOff>152400</xdr:rowOff>
    </xdr:to>
    <xdr:pic>
      <xdr:nvPicPr>
        <xdr:cNvPr id="45118" name="Picture 30" descr="1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32385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28575</xdr:colOff>
      <xdr:row>12</xdr:row>
      <xdr:rowOff>38100</xdr:rowOff>
    </xdr:from>
    <xdr:to>
      <xdr:col>16</xdr:col>
      <xdr:colOff>123825</xdr:colOff>
      <xdr:row>12</xdr:row>
      <xdr:rowOff>152400</xdr:rowOff>
    </xdr:to>
    <xdr:pic>
      <xdr:nvPicPr>
        <xdr:cNvPr id="45119" name="Picture 31" descr="1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25622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21</xdr:row>
      <xdr:rowOff>28575</xdr:rowOff>
    </xdr:from>
    <xdr:to>
      <xdr:col>13</xdr:col>
      <xdr:colOff>123825</xdr:colOff>
      <xdr:row>21</xdr:row>
      <xdr:rowOff>142875</xdr:rowOff>
    </xdr:to>
    <xdr:pic>
      <xdr:nvPicPr>
        <xdr:cNvPr id="45120" name="Picture 32" descr="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339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17</xdr:row>
      <xdr:rowOff>19050</xdr:rowOff>
    </xdr:from>
    <xdr:to>
      <xdr:col>13</xdr:col>
      <xdr:colOff>123825</xdr:colOff>
      <xdr:row>17</xdr:row>
      <xdr:rowOff>133350</xdr:rowOff>
    </xdr:to>
    <xdr:pic>
      <xdr:nvPicPr>
        <xdr:cNvPr id="45121" name="Picture 33" descr="1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3609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</xdr:colOff>
      <xdr:row>12</xdr:row>
      <xdr:rowOff>28575</xdr:rowOff>
    </xdr:from>
    <xdr:to>
      <xdr:col>13</xdr:col>
      <xdr:colOff>114300</xdr:colOff>
      <xdr:row>12</xdr:row>
      <xdr:rowOff>142875</xdr:rowOff>
    </xdr:to>
    <xdr:pic>
      <xdr:nvPicPr>
        <xdr:cNvPr id="45122" name="Picture 34" descr="0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2552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9</xdr:row>
      <xdr:rowOff>38100</xdr:rowOff>
    </xdr:from>
    <xdr:to>
      <xdr:col>13</xdr:col>
      <xdr:colOff>123825</xdr:colOff>
      <xdr:row>9</xdr:row>
      <xdr:rowOff>152400</xdr:rowOff>
    </xdr:to>
    <xdr:pic>
      <xdr:nvPicPr>
        <xdr:cNvPr id="45123" name="Picture 35" descr="0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7621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28575</xdr:colOff>
      <xdr:row>15</xdr:row>
      <xdr:rowOff>28575</xdr:rowOff>
    </xdr:from>
    <xdr:to>
      <xdr:col>10</xdr:col>
      <xdr:colOff>123825</xdr:colOff>
      <xdr:row>15</xdr:row>
      <xdr:rowOff>142875</xdr:rowOff>
    </xdr:to>
    <xdr:pic>
      <xdr:nvPicPr>
        <xdr:cNvPr id="45124" name="Picture 36" descr="07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3228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19050</xdr:colOff>
      <xdr:row>12</xdr:row>
      <xdr:rowOff>38100</xdr:rowOff>
    </xdr:from>
    <xdr:to>
      <xdr:col>10</xdr:col>
      <xdr:colOff>114300</xdr:colOff>
      <xdr:row>12</xdr:row>
      <xdr:rowOff>152400</xdr:rowOff>
    </xdr:to>
    <xdr:pic>
      <xdr:nvPicPr>
        <xdr:cNvPr id="45125" name="Picture 37" descr="06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5622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15</xdr:row>
      <xdr:rowOff>19050</xdr:rowOff>
    </xdr:from>
    <xdr:to>
      <xdr:col>7</xdr:col>
      <xdr:colOff>114300</xdr:colOff>
      <xdr:row>15</xdr:row>
      <xdr:rowOff>133350</xdr:rowOff>
    </xdr:to>
    <xdr:pic>
      <xdr:nvPicPr>
        <xdr:cNvPr id="45126" name="Picture 38" descr="05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32194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12</xdr:row>
      <xdr:rowOff>28575</xdr:rowOff>
    </xdr:from>
    <xdr:to>
      <xdr:col>7</xdr:col>
      <xdr:colOff>114300</xdr:colOff>
      <xdr:row>12</xdr:row>
      <xdr:rowOff>142875</xdr:rowOff>
    </xdr:to>
    <xdr:pic>
      <xdr:nvPicPr>
        <xdr:cNvPr id="45127" name="Picture 39" descr="04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2552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9</xdr:row>
      <xdr:rowOff>38100</xdr:rowOff>
    </xdr:from>
    <xdr:to>
      <xdr:col>7</xdr:col>
      <xdr:colOff>123825</xdr:colOff>
      <xdr:row>9</xdr:row>
      <xdr:rowOff>152400</xdr:rowOff>
    </xdr:to>
    <xdr:pic>
      <xdr:nvPicPr>
        <xdr:cNvPr id="45128" name="Picture 40" descr="03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7621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6</xdr:row>
      <xdr:rowOff>28575</xdr:rowOff>
    </xdr:from>
    <xdr:to>
      <xdr:col>7</xdr:col>
      <xdr:colOff>123825</xdr:colOff>
      <xdr:row>6</xdr:row>
      <xdr:rowOff>142875</xdr:rowOff>
    </xdr:to>
    <xdr:pic>
      <xdr:nvPicPr>
        <xdr:cNvPr id="45129" name="Picture 41" descr="02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076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457200</xdr:colOff>
      <xdr:row>18</xdr:row>
      <xdr:rowOff>0</xdr:rowOff>
    </xdr:from>
    <xdr:to>
      <xdr:col>13</xdr:col>
      <xdr:colOff>457200</xdr:colOff>
      <xdr:row>19</xdr:row>
      <xdr:rowOff>9525</xdr:rowOff>
    </xdr:to>
    <xdr:sp macro="" textlink="">
      <xdr:nvSpPr>
        <xdr:cNvPr id="47162" name="Line 1"/>
        <xdr:cNvSpPr>
          <a:spLocks noChangeShapeType="1"/>
        </xdr:cNvSpPr>
      </xdr:nvSpPr>
      <xdr:spPr bwMode="auto">
        <a:xfrm>
          <a:off x="5915025" y="38385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114300</xdr:colOff>
      <xdr:row>13</xdr:row>
      <xdr:rowOff>0</xdr:rowOff>
    </xdr:from>
    <xdr:to>
      <xdr:col>7</xdr:col>
      <xdr:colOff>114300</xdr:colOff>
      <xdr:row>14</xdr:row>
      <xdr:rowOff>0</xdr:rowOff>
    </xdr:to>
    <xdr:sp macro="" textlink="">
      <xdr:nvSpPr>
        <xdr:cNvPr id="47163" name="Line 2"/>
        <xdr:cNvSpPr>
          <a:spLocks noChangeShapeType="1"/>
        </xdr:cNvSpPr>
      </xdr:nvSpPr>
      <xdr:spPr bwMode="auto">
        <a:xfrm>
          <a:off x="2562225" y="2771775"/>
          <a:ext cx="0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28575</xdr:colOff>
      <xdr:row>9</xdr:row>
      <xdr:rowOff>28575</xdr:rowOff>
    </xdr:from>
    <xdr:to>
      <xdr:col>4</xdr:col>
      <xdr:colOff>123825</xdr:colOff>
      <xdr:row>9</xdr:row>
      <xdr:rowOff>142875</xdr:rowOff>
    </xdr:to>
    <xdr:pic>
      <xdr:nvPicPr>
        <xdr:cNvPr id="47164" name="Picture 28" descr="flowRoot28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17526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19050</xdr:colOff>
      <xdr:row>21</xdr:row>
      <xdr:rowOff>38100</xdr:rowOff>
    </xdr:from>
    <xdr:to>
      <xdr:col>16</xdr:col>
      <xdr:colOff>114300</xdr:colOff>
      <xdr:row>21</xdr:row>
      <xdr:rowOff>152400</xdr:rowOff>
    </xdr:to>
    <xdr:pic>
      <xdr:nvPicPr>
        <xdr:cNvPr id="47165" name="Picture 29" descr="1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45434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28575</xdr:colOff>
      <xdr:row>15</xdr:row>
      <xdr:rowOff>38100</xdr:rowOff>
    </xdr:from>
    <xdr:to>
      <xdr:col>16</xdr:col>
      <xdr:colOff>123825</xdr:colOff>
      <xdr:row>15</xdr:row>
      <xdr:rowOff>152400</xdr:rowOff>
    </xdr:to>
    <xdr:pic>
      <xdr:nvPicPr>
        <xdr:cNvPr id="47166" name="Picture 30" descr="1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32385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28575</xdr:colOff>
      <xdr:row>12</xdr:row>
      <xdr:rowOff>38100</xdr:rowOff>
    </xdr:from>
    <xdr:to>
      <xdr:col>16</xdr:col>
      <xdr:colOff>123825</xdr:colOff>
      <xdr:row>12</xdr:row>
      <xdr:rowOff>152400</xdr:rowOff>
    </xdr:to>
    <xdr:pic>
      <xdr:nvPicPr>
        <xdr:cNvPr id="47167" name="Picture 31" descr="1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25622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21</xdr:row>
      <xdr:rowOff>28575</xdr:rowOff>
    </xdr:from>
    <xdr:to>
      <xdr:col>13</xdr:col>
      <xdr:colOff>123825</xdr:colOff>
      <xdr:row>21</xdr:row>
      <xdr:rowOff>142875</xdr:rowOff>
    </xdr:to>
    <xdr:pic>
      <xdr:nvPicPr>
        <xdr:cNvPr id="47168" name="Picture 32" descr="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339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17</xdr:row>
      <xdr:rowOff>19050</xdr:rowOff>
    </xdr:from>
    <xdr:to>
      <xdr:col>13</xdr:col>
      <xdr:colOff>123825</xdr:colOff>
      <xdr:row>17</xdr:row>
      <xdr:rowOff>133350</xdr:rowOff>
    </xdr:to>
    <xdr:pic>
      <xdr:nvPicPr>
        <xdr:cNvPr id="47169" name="Picture 33" descr="1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3609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</xdr:colOff>
      <xdr:row>12</xdr:row>
      <xdr:rowOff>28575</xdr:rowOff>
    </xdr:from>
    <xdr:to>
      <xdr:col>13</xdr:col>
      <xdr:colOff>114300</xdr:colOff>
      <xdr:row>12</xdr:row>
      <xdr:rowOff>142875</xdr:rowOff>
    </xdr:to>
    <xdr:pic>
      <xdr:nvPicPr>
        <xdr:cNvPr id="47170" name="Picture 34" descr="0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2552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9</xdr:row>
      <xdr:rowOff>38100</xdr:rowOff>
    </xdr:from>
    <xdr:to>
      <xdr:col>13</xdr:col>
      <xdr:colOff>123825</xdr:colOff>
      <xdr:row>9</xdr:row>
      <xdr:rowOff>152400</xdr:rowOff>
    </xdr:to>
    <xdr:pic>
      <xdr:nvPicPr>
        <xdr:cNvPr id="47171" name="Picture 35" descr="0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7621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28575</xdr:colOff>
      <xdr:row>15</xdr:row>
      <xdr:rowOff>28575</xdr:rowOff>
    </xdr:from>
    <xdr:to>
      <xdr:col>10</xdr:col>
      <xdr:colOff>123825</xdr:colOff>
      <xdr:row>15</xdr:row>
      <xdr:rowOff>142875</xdr:rowOff>
    </xdr:to>
    <xdr:pic>
      <xdr:nvPicPr>
        <xdr:cNvPr id="47172" name="Picture 36" descr="07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3228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19050</xdr:colOff>
      <xdr:row>12</xdr:row>
      <xdr:rowOff>38100</xdr:rowOff>
    </xdr:from>
    <xdr:to>
      <xdr:col>10</xdr:col>
      <xdr:colOff>114300</xdr:colOff>
      <xdr:row>12</xdr:row>
      <xdr:rowOff>152400</xdr:rowOff>
    </xdr:to>
    <xdr:pic>
      <xdr:nvPicPr>
        <xdr:cNvPr id="47173" name="Picture 37" descr="06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5622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15</xdr:row>
      <xdr:rowOff>19050</xdr:rowOff>
    </xdr:from>
    <xdr:to>
      <xdr:col>7</xdr:col>
      <xdr:colOff>114300</xdr:colOff>
      <xdr:row>15</xdr:row>
      <xdr:rowOff>133350</xdr:rowOff>
    </xdr:to>
    <xdr:pic>
      <xdr:nvPicPr>
        <xdr:cNvPr id="47174" name="Picture 38" descr="05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32194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12</xdr:row>
      <xdr:rowOff>28575</xdr:rowOff>
    </xdr:from>
    <xdr:to>
      <xdr:col>7</xdr:col>
      <xdr:colOff>114300</xdr:colOff>
      <xdr:row>12</xdr:row>
      <xdr:rowOff>142875</xdr:rowOff>
    </xdr:to>
    <xdr:pic>
      <xdr:nvPicPr>
        <xdr:cNvPr id="47175" name="Picture 39" descr="04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2552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9</xdr:row>
      <xdr:rowOff>38100</xdr:rowOff>
    </xdr:from>
    <xdr:to>
      <xdr:col>7</xdr:col>
      <xdr:colOff>123825</xdr:colOff>
      <xdr:row>9</xdr:row>
      <xdr:rowOff>152400</xdr:rowOff>
    </xdr:to>
    <xdr:pic>
      <xdr:nvPicPr>
        <xdr:cNvPr id="47176" name="Picture 40" descr="03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7621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6</xdr:row>
      <xdr:rowOff>28575</xdr:rowOff>
    </xdr:from>
    <xdr:to>
      <xdr:col>7</xdr:col>
      <xdr:colOff>123825</xdr:colOff>
      <xdr:row>6</xdr:row>
      <xdr:rowOff>142875</xdr:rowOff>
    </xdr:to>
    <xdr:pic>
      <xdr:nvPicPr>
        <xdr:cNvPr id="47177" name="Picture 41" descr="02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076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457200</xdr:colOff>
      <xdr:row>18</xdr:row>
      <xdr:rowOff>0</xdr:rowOff>
    </xdr:from>
    <xdr:to>
      <xdr:col>13</xdr:col>
      <xdr:colOff>457200</xdr:colOff>
      <xdr:row>19</xdr:row>
      <xdr:rowOff>9525</xdr:rowOff>
    </xdr:to>
    <xdr:sp macro="" textlink="">
      <xdr:nvSpPr>
        <xdr:cNvPr id="48186" name="Line 1"/>
        <xdr:cNvSpPr>
          <a:spLocks noChangeShapeType="1"/>
        </xdr:cNvSpPr>
      </xdr:nvSpPr>
      <xdr:spPr bwMode="auto">
        <a:xfrm>
          <a:off x="5915025" y="38385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114300</xdr:colOff>
      <xdr:row>13</xdr:row>
      <xdr:rowOff>0</xdr:rowOff>
    </xdr:from>
    <xdr:to>
      <xdr:col>7</xdr:col>
      <xdr:colOff>114300</xdr:colOff>
      <xdr:row>14</xdr:row>
      <xdr:rowOff>0</xdr:rowOff>
    </xdr:to>
    <xdr:sp macro="" textlink="">
      <xdr:nvSpPr>
        <xdr:cNvPr id="48187" name="Line 2"/>
        <xdr:cNvSpPr>
          <a:spLocks noChangeShapeType="1"/>
        </xdr:cNvSpPr>
      </xdr:nvSpPr>
      <xdr:spPr bwMode="auto">
        <a:xfrm>
          <a:off x="2562225" y="2771775"/>
          <a:ext cx="0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28575</xdr:colOff>
      <xdr:row>9</xdr:row>
      <xdr:rowOff>28575</xdr:rowOff>
    </xdr:from>
    <xdr:to>
      <xdr:col>4</xdr:col>
      <xdr:colOff>123825</xdr:colOff>
      <xdr:row>9</xdr:row>
      <xdr:rowOff>142875</xdr:rowOff>
    </xdr:to>
    <xdr:pic>
      <xdr:nvPicPr>
        <xdr:cNvPr id="48188" name="Picture 28" descr="flowRoot28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17526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19050</xdr:colOff>
      <xdr:row>21</xdr:row>
      <xdr:rowOff>38100</xdr:rowOff>
    </xdr:from>
    <xdr:to>
      <xdr:col>16</xdr:col>
      <xdr:colOff>114300</xdr:colOff>
      <xdr:row>21</xdr:row>
      <xdr:rowOff>152400</xdr:rowOff>
    </xdr:to>
    <xdr:pic>
      <xdr:nvPicPr>
        <xdr:cNvPr id="48189" name="Picture 29" descr="1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45434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28575</xdr:colOff>
      <xdr:row>15</xdr:row>
      <xdr:rowOff>38100</xdr:rowOff>
    </xdr:from>
    <xdr:to>
      <xdr:col>16</xdr:col>
      <xdr:colOff>123825</xdr:colOff>
      <xdr:row>15</xdr:row>
      <xdr:rowOff>152400</xdr:rowOff>
    </xdr:to>
    <xdr:pic>
      <xdr:nvPicPr>
        <xdr:cNvPr id="48190" name="Picture 30" descr="1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32385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28575</xdr:colOff>
      <xdr:row>12</xdr:row>
      <xdr:rowOff>38100</xdr:rowOff>
    </xdr:from>
    <xdr:to>
      <xdr:col>16</xdr:col>
      <xdr:colOff>123825</xdr:colOff>
      <xdr:row>12</xdr:row>
      <xdr:rowOff>152400</xdr:rowOff>
    </xdr:to>
    <xdr:pic>
      <xdr:nvPicPr>
        <xdr:cNvPr id="48191" name="Picture 31" descr="1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25622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21</xdr:row>
      <xdr:rowOff>28575</xdr:rowOff>
    </xdr:from>
    <xdr:to>
      <xdr:col>13</xdr:col>
      <xdr:colOff>123825</xdr:colOff>
      <xdr:row>21</xdr:row>
      <xdr:rowOff>142875</xdr:rowOff>
    </xdr:to>
    <xdr:pic>
      <xdr:nvPicPr>
        <xdr:cNvPr id="48192" name="Picture 32" descr="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339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17</xdr:row>
      <xdr:rowOff>19050</xdr:rowOff>
    </xdr:from>
    <xdr:to>
      <xdr:col>13</xdr:col>
      <xdr:colOff>123825</xdr:colOff>
      <xdr:row>17</xdr:row>
      <xdr:rowOff>133350</xdr:rowOff>
    </xdr:to>
    <xdr:pic>
      <xdr:nvPicPr>
        <xdr:cNvPr id="48193" name="Picture 33" descr="1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3609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</xdr:colOff>
      <xdr:row>12</xdr:row>
      <xdr:rowOff>28575</xdr:rowOff>
    </xdr:from>
    <xdr:to>
      <xdr:col>13</xdr:col>
      <xdr:colOff>114300</xdr:colOff>
      <xdr:row>12</xdr:row>
      <xdr:rowOff>142875</xdr:rowOff>
    </xdr:to>
    <xdr:pic>
      <xdr:nvPicPr>
        <xdr:cNvPr id="48194" name="Picture 34" descr="0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2552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9</xdr:row>
      <xdr:rowOff>38100</xdr:rowOff>
    </xdr:from>
    <xdr:to>
      <xdr:col>13</xdr:col>
      <xdr:colOff>123825</xdr:colOff>
      <xdr:row>9</xdr:row>
      <xdr:rowOff>152400</xdr:rowOff>
    </xdr:to>
    <xdr:pic>
      <xdr:nvPicPr>
        <xdr:cNvPr id="48195" name="Picture 35" descr="0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7621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28575</xdr:colOff>
      <xdr:row>15</xdr:row>
      <xdr:rowOff>28575</xdr:rowOff>
    </xdr:from>
    <xdr:to>
      <xdr:col>10</xdr:col>
      <xdr:colOff>123825</xdr:colOff>
      <xdr:row>15</xdr:row>
      <xdr:rowOff>142875</xdr:rowOff>
    </xdr:to>
    <xdr:pic>
      <xdr:nvPicPr>
        <xdr:cNvPr id="48196" name="Picture 36" descr="07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3228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19050</xdr:colOff>
      <xdr:row>12</xdr:row>
      <xdr:rowOff>38100</xdr:rowOff>
    </xdr:from>
    <xdr:to>
      <xdr:col>10</xdr:col>
      <xdr:colOff>114300</xdr:colOff>
      <xdr:row>12</xdr:row>
      <xdr:rowOff>152400</xdr:rowOff>
    </xdr:to>
    <xdr:pic>
      <xdr:nvPicPr>
        <xdr:cNvPr id="48197" name="Picture 37" descr="06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5622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15</xdr:row>
      <xdr:rowOff>19050</xdr:rowOff>
    </xdr:from>
    <xdr:to>
      <xdr:col>7</xdr:col>
      <xdr:colOff>114300</xdr:colOff>
      <xdr:row>15</xdr:row>
      <xdr:rowOff>133350</xdr:rowOff>
    </xdr:to>
    <xdr:pic>
      <xdr:nvPicPr>
        <xdr:cNvPr id="48198" name="Picture 38" descr="05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32194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12</xdr:row>
      <xdr:rowOff>28575</xdr:rowOff>
    </xdr:from>
    <xdr:to>
      <xdr:col>7</xdr:col>
      <xdr:colOff>114300</xdr:colOff>
      <xdr:row>12</xdr:row>
      <xdr:rowOff>142875</xdr:rowOff>
    </xdr:to>
    <xdr:pic>
      <xdr:nvPicPr>
        <xdr:cNvPr id="48199" name="Picture 39" descr="04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2552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9</xdr:row>
      <xdr:rowOff>38100</xdr:rowOff>
    </xdr:from>
    <xdr:to>
      <xdr:col>7</xdr:col>
      <xdr:colOff>123825</xdr:colOff>
      <xdr:row>9</xdr:row>
      <xdr:rowOff>152400</xdr:rowOff>
    </xdr:to>
    <xdr:pic>
      <xdr:nvPicPr>
        <xdr:cNvPr id="48200" name="Picture 40" descr="03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7621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6</xdr:row>
      <xdr:rowOff>28575</xdr:rowOff>
    </xdr:from>
    <xdr:to>
      <xdr:col>7</xdr:col>
      <xdr:colOff>123825</xdr:colOff>
      <xdr:row>6</xdr:row>
      <xdr:rowOff>142875</xdr:rowOff>
    </xdr:to>
    <xdr:pic>
      <xdr:nvPicPr>
        <xdr:cNvPr id="48201" name="Picture 41" descr="02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076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457200</xdr:colOff>
      <xdr:row>18</xdr:row>
      <xdr:rowOff>0</xdr:rowOff>
    </xdr:from>
    <xdr:to>
      <xdr:col>13</xdr:col>
      <xdr:colOff>457200</xdr:colOff>
      <xdr:row>19</xdr:row>
      <xdr:rowOff>9525</xdr:rowOff>
    </xdr:to>
    <xdr:sp macro="" textlink="">
      <xdr:nvSpPr>
        <xdr:cNvPr id="46138" name="Line 1"/>
        <xdr:cNvSpPr>
          <a:spLocks noChangeShapeType="1"/>
        </xdr:cNvSpPr>
      </xdr:nvSpPr>
      <xdr:spPr bwMode="auto">
        <a:xfrm>
          <a:off x="5915025" y="38385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114300</xdr:colOff>
      <xdr:row>13</xdr:row>
      <xdr:rowOff>0</xdr:rowOff>
    </xdr:from>
    <xdr:to>
      <xdr:col>7</xdr:col>
      <xdr:colOff>114300</xdr:colOff>
      <xdr:row>14</xdr:row>
      <xdr:rowOff>0</xdr:rowOff>
    </xdr:to>
    <xdr:sp macro="" textlink="">
      <xdr:nvSpPr>
        <xdr:cNvPr id="46139" name="Line 2"/>
        <xdr:cNvSpPr>
          <a:spLocks noChangeShapeType="1"/>
        </xdr:cNvSpPr>
      </xdr:nvSpPr>
      <xdr:spPr bwMode="auto">
        <a:xfrm>
          <a:off x="2562225" y="2771775"/>
          <a:ext cx="0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28575</xdr:colOff>
      <xdr:row>9</xdr:row>
      <xdr:rowOff>28575</xdr:rowOff>
    </xdr:from>
    <xdr:to>
      <xdr:col>4</xdr:col>
      <xdr:colOff>123825</xdr:colOff>
      <xdr:row>9</xdr:row>
      <xdr:rowOff>142875</xdr:rowOff>
    </xdr:to>
    <xdr:pic>
      <xdr:nvPicPr>
        <xdr:cNvPr id="46140" name="Picture 28" descr="flowRoot28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17526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19050</xdr:colOff>
      <xdr:row>21</xdr:row>
      <xdr:rowOff>38100</xdr:rowOff>
    </xdr:from>
    <xdr:to>
      <xdr:col>16</xdr:col>
      <xdr:colOff>114300</xdr:colOff>
      <xdr:row>21</xdr:row>
      <xdr:rowOff>152400</xdr:rowOff>
    </xdr:to>
    <xdr:pic>
      <xdr:nvPicPr>
        <xdr:cNvPr id="46141" name="Picture 29" descr="1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45434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28575</xdr:colOff>
      <xdr:row>15</xdr:row>
      <xdr:rowOff>38100</xdr:rowOff>
    </xdr:from>
    <xdr:to>
      <xdr:col>16</xdr:col>
      <xdr:colOff>123825</xdr:colOff>
      <xdr:row>15</xdr:row>
      <xdr:rowOff>152400</xdr:rowOff>
    </xdr:to>
    <xdr:pic>
      <xdr:nvPicPr>
        <xdr:cNvPr id="46142" name="Picture 30" descr="1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32385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28575</xdr:colOff>
      <xdr:row>12</xdr:row>
      <xdr:rowOff>38100</xdr:rowOff>
    </xdr:from>
    <xdr:to>
      <xdr:col>16</xdr:col>
      <xdr:colOff>123825</xdr:colOff>
      <xdr:row>12</xdr:row>
      <xdr:rowOff>152400</xdr:rowOff>
    </xdr:to>
    <xdr:pic>
      <xdr:nvPicPr>
        <xdr:cNvPr id="46143" name="Picture 31" descr="1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25622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21</xdr:row>
      <xdr:rowOff>28575</xdr:rowOff>
    </xdr:from>
    <xdr:to>
      <xdr:col>13</xdr:col>
      <xdr:colOff>123825</xdr:colOff>
      <xdr:row>21</xdr:row>
      <xdr:rowOff>142875</xdr:rowOff>
    </xdr:to>
    <xdr:pic>
      <xdr:nvPicPr>
        <xdr:cNvPr id="46144" name="Picture 32" descr="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339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17</xdr:row>
      <xdr:rowOff>19050</xdr:rowOff>
    </xdr:from>
    <xdr:to>
      <xdr:col>13</xdr:col>
      <xdr:colOff>123825</xdr:colOff>
      <xdr:row>17</xdr:row>
      <xdr:rowOff>133350</xdr:rowOff>
    </xdr:to>
    <xdr:pic>
      <xdr:nvPicPr>
        <xdr:cNvPr id="46145" name="Picture 33" descr="1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3609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</xdr:colOff>
      <xdr:row>12</xdr:row>
      <xdr:rowOff>28575</xdr:rowOff>
    </xdr:from>
    <xdr:to>
      <xdr:col>13</xdr:col>
      <xdr:colOff>114300</xdr:colOff>
      <xdr:row>12</xdr:row>
      <xdr:rowOff>142875</xdr:rowOff>
    </xdr:to>
    <xdr:pic>
      <xdr:nvPicPr>
        <xdr:cNvPr id="46146" name="Picture 34" descr="0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2552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9</xdr:row>
      <xdr:rowOff>38100</xdr:rowOff>
    </xdr:from>
    <xdr:to>
      <xdr:col>13</xdr:col>
      <xdr:colOff>123825</xdr:colOff>
      <xdr:row>9</xdr:row>
      <xdr:rowOff>152400</xdr:rowOff>
    </xdr:to>
    <xdr:pic>
      <xdr:nvPicPr>
        <xdr:cNvPr id="46147" name="Picture 35" descr="0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7621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28575</xdr:colOff>
      <xdr:row>15</xdr:row>
      <xdr:rowOff>28575</xdr:rowOff>
    </xdr:from>
    <xdr:to>
      <xdr:col>10</xdr:col>
      <xdr:colOff>123825</xdr:colOff>
      <xdr:row>15</xdr:row>
      <xdr:rowOff>142875</xdr:rowOff>
    </xdr:to>
    <xdr:pic>
      <xdr:nvPicPr>
        <xdr:cNvPr id="46148" name="Picture 36" descr="07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3228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19050</xdr:colOff>
      <xdr:row>12</xdr:row>
      <xdr:rowOff>38100</xdr:rowOff>
    </xdr:from>
    <xdr:to>
      <xdr:col>10</xdr:col>
      <xdr:colOff>114300</xdr:colOff>
      <xdr:row>12</xdr:row>
      <xdr:rowOff>152400</xdr:rowOff>
    </xdr:to>
    <xdr:pic>
      <xdr:nvPicPr>
        <xdr:cNvPr id="46149" name="Picture 37" descr="06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5622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15</xdr:row>
      <xdr:rowOff>19050</xdr:rowOff>
    </xdr:from>
    <xdr:to>
      <xdr:col>7</xdr:col>
      <xdr:colOff>114300</xdr:colOff>
      <xdr:row>15</xdr:row>
      <xdr:rowOff>133350</xdr:rowOff>
    </xdr:to>
    <xdr:pic>
      <xdr:nvPicPr>
        <xdr:cNvPr id="46150" name="Picture 38" descr="05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32194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12</xdr:row>
      <xdr:rowOff>28575</xdr:rowOff>
    </xdr:from>
    <xdr:to>
      <xdr:col>7</xdr:col>
      <xdr:colOff>114300</xdr:colOff>
      <xdr:row>12</xdr:row>
      <xdr:rowOff>142875</xdr:rowOff>
    </xdr:to>
    <xdr:pic>
      <xdr:nvPicPr>
        <xdr:cNvPr id="46151" name="Picture 39" descr="04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2552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9</xdr:row>
      <xdr:rowOff>38100</xdr:rowOff>
    </xdr:from>
    <xdr:to>
      <xdr:col>7</xdr:col>
      <xdr:colOff>123825</xdr:colOff>
      <xdr:row>9</xdr:row>
      <xdr:rowOff>152400</xdr:rowOff>
    </xdr:to>
    <xdr:pic>
      <xdr:nvPicPr>
        <xdr:cNvPr id="46152" name="Picture 40" descr="03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7621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6</xdr:row>
      <xdr:rowOff>28575</xdr:rowOff>
    </xdr:from>
    <xdr:to>
      <xdr:col>7</xdr:col>
      <xdr:colOff>123825</xdr:colOff>
      <xdr:row>6</xdr:row>
      <xdr:rowOff>142875</xdr:rowOff>
    </xdr:to>
    <xdr:pic>
      <xdr:nvPicPr>
        <xdr:cNvPr id="46153" name="Picture 41" descr="02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076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457200</xdr:colOff>
      <xdr:row>18</xdr:row>
      <xdr:rowOff>0</xdr:rowOff>
    </xdr:from>
    <xdr:to>
      <xdr:col>13</xdr:col>
      <xdr:colOff>457200</xdr:colOff>
      <xdr:row>19</xdr:row>
      <xdr:rowOff>9525</xdr:rowOff>
    </xdr:to>
    <xdr:sp macro="" textlink="">
      <xdr:nvSpPr>
        <xdr:cNvPr id="34874" name="Line 1"/>
        <xdr:cNvSpPr>
          <a:spLocks noChangeShapeType="1"/>
        </xdr:cNvSpPr>
      </xdr:nvSpPr>
      <xdr:spPr bwMode="auto">
        <a:xfrm>
          <a:off x="5915025" y="38385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114300</xdr:colOff>
      <xdr:row>13</xdr:row>
      <xdr:rowOff>0</xdr:rowOff>
    </xdr:from>
    <xdr:to>
      <xdr:col>7</xdr:col>
      <xdr:colOff>114300</xdr:colOff>
      <xdr:row>14</xdr:row>
      <xdr:rowOff>0</xdr:rowOff>
    </xdr:to>
    <xdr:sp macro="" textlink="">
      <xdr:nvSpPr>
        <xdr:cNvPr id="34875" name="Line 2"/>
        <xdr:cNvSpPr>
          <a:spLocks noChangeShapeType="1"/>
        </xdr:cNvSpPr>
      </xdr:nvSpPr>
      <xdr:spPr bwMode="auto">
        <a:xfrm>
          <a:off x="2562225" y="2771775"/>
          <a:ext cx="0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28575</xdr:colOff>
      <xdr:row>9</xdr:row>
      <xdr:rowOff>28575</xdr:rowOff>
    </xdr:from>
    <xdr:to>
      <xdr:col>4</xdr:col>
      <xdr:colOff>123825</xdr:colOff>
      <xdr:row>9</xdr:row>
      <xdr:rowOff>142875</xdr:rowOff>
    </xdr:to>
    <xdr:pic>
      <xdr:nvPicPr>
        <xdr:cNvPr id="34876" name="Picture 28" descr="flowRoot28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17526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19050</xdr:colOff>
      <xdr:row>21</xdr:row>
      <xdr:rowOff>38100</xdr:rowOff>
    </xdr:from>
    <xdr:to>
      <xdr:col>16</xdr:col>
      <xdr:colOff>114300</xdr:colOff>
      <xdr:row>21</xdr:row>
      <xdr:rowOff>152400</xdr:rowOff>
    </xdr:to>
    <xdr:pic>
      <xdr:nvPicPr>
        <xdr:cNvPr id="34877" name="Picture 29" descr="1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45434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28575</xdr:colOff>
      <xdr:row>15</xdr:row>
      <xdr:rowOff>38100</xdr:rowOff>
    </xdr:from>
    <xdr:to>
      <xdr:col>16</xdr:col>
      <xdr:colOff>123825</xdr:colOff>
      <xdr:row>15</xdr:row>
      <xdr:rowOff>152400</xdr:rowOff>
    </xdr:to>
    <xdr:pic>
      <xdr:nvPicPr>
        <xdr:cNvPr id="34878" name="Picture 30" descr="1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32385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28575</xdr:colOff>
      <xdr:row>12</xdr:row>
      <xdr:rowOff>38100</xdr:rowOff>
    </xdr:from>
    <xdr:to>
      <xdr:col>16</xdr:col>
      <xdr:colOff>123825</xdr:colOff>
      <xdr:row>12</xdr:row>
      <xdr:rowOff>152400</xdr:rowOff>
    </xdr:to>
    <xdr:pic>
      <xdr:nvPicPr>
        <xdr:cNvPr id="34879" name="Picture 31" descr="1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25622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21</xdr:row>
      <xdr:rowOff>28575</xdr:rowOff>
    </xdr:from>
    <xdr:to>
      <xdr:col>13</xdr:col>
      <xdr:colOff>123825</xdr:colOff>
      <xdr:row>21</xdr:row>
      <xdr:rowOff>142875</xdr:rowOff>
    </xdr:to>
    <xdr:pic>
      <xdr:nvPicPr>
        <xdr:cNvPr id="34880" name="Picture 32" descr="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339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17</xdr:row>
      <xdr:rowOff>19050</xdr:rowOff>
    </xdr:from>
    <xdr:to>
      <xdr:col>13</xdr:col>
      <xdr:colOff>123825</xdr:colOff>
      <xdr:row>17</xdr:row>
      <xdr:rowOff>133350</xdr:rowOff>
    </xdr:to>
    <xdr:pic>
      <xdr:nvPicPr>
        <xdr:cNvPr id="34881" name="Picture 33" descr="1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3609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</xdr:colOff>
      <xdr:row>12</xdr:row>
      <xdr:rowOff>28575</xdr:rowOff>
    </xdr:from>
    <xdr:to>
      <xdr:col>13</xdr:col>
      <xdr:colOff>114300</xdr:colOff>
      <xdr:row>12</xdr:row>
      <xdr:rowOff>142875</xdr:rowOff>
    </xdr:to>
    <xdr:pic>
      <xdr:nvPicPr>
        <xdr:cNvPr id="34882" name="Picture 34" descr="0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2552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9</xdr:row>
      <xdr:rowOff>38100</xdr:rowOff>
    </xdr:from>
    <xdr:to>
      <xdr:col>13</xdr:col>
      <xdr:colOff>123825</xdr:colOff>
      <xdr:row>9</xdr:row>
      <xdr:rowOff>152400</xdr:rowOff>
    </xdr:to>
    <xdr:pic>
      <xdr:nvPicPr>
        <xdr:cNvPr id="34883" name="Picture 35" descr="0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7621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28575</xdr:colOff>
      <xdr:row>15</xdr:row>
      <xdr:rowOff>28575</xdr:rowOff>
    </xdr:from>
    <xdr:to>
      <xdr:col>10</xdr:col>
      <xdr:colOff>123825</xdr:colOff>
      <xdr:row>15</xdr:row>
      <xdr:rowOff>142875</xdr:rowOff>
    </xdr:to>
    <xdr:pic>
      <xdr:nvPicPr>
        <xdr:cNvPr id="34884" name="Picture 36" descr="07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3228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19050</xdr:colOff>
      <xdr:row>12</xdr:row>
      <xdr:rowOff>38100</xdr:rowOff>
    </xdr:from>
    <xdr:to>
      <xdr:col>10</xdr:col>
      <xdr:colOff>114300</xdr:colOff>
      <xdr:row>12</xdr:row>
      <xdr:rowOff>152400</xdr:rowOff>
    </xdr:to>
    <xdr:pic>
      <xdr:nvPicPr>
        <xdr:cNvPr id="34885" name="Picture 37" descr="06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5622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15</xdr:row>
      <xdr:rowOff>19050</xdr:rowOff>
    </xdr:from>
    <xdr:to>
      <xdr:col>7</xdr:col>
      <xdr:colOff>114300</xdr:colOff>
      <xdr:row>15</xdr:row>
      <xdr:rowOff>133350</xdr:rowOff>
    </xdr:to>
    <xdr:pic>
      <xdr:nvPicPr>
        <xdr:cNvPr id="34886" name="Picture 38" descr="05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32194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12</xdr:row>
      <xdr:rowOff>28575</xdr:rowOff>
    </xdr:from>
    <xdr:to>
      <xdr:col>7</xdr:col>
      <xdr:colOff>114300</xdr:colOff>
      <xdr:row>12</xdr:row>
      <xdr:rowOff>142875</xdr:rowOff>
    </xdr:to>
    <xdr:pic>
      <xdr:nvPicPr>
        <xdr:cNvPr id="34887" name="Picture 39" descr="04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2552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9</xdr:row>
      <xdr:rowOff>38100</xdr:rowOff>
    </xdr:from>
    <xdr:to>
      <xdr:col>7</xdr:col>
      <xdr:colOff>123825</xdr:colOff>
      <xdr:row>9</xdr:row>
      <xdr:rowOff>152400</xdr:rowOff>
    </xdr:to>
    <xdr:pic>
      <xdr:nvPicPr>
        <xdr:cNvPr id="34888" name="Picture 40" descr="03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7621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6</xdr:row>
      <xdr:rowOff>28575</xdr:rowOff>
    </xdr:from>
    <xdr:to>
      <xdr:col>7</xdr:col>
      <xdr:colOff>123825</xdr:colOff>
      <xdr:row>6</xdr:row>
      <xdr:rowOff>142875</xdr:rowOff>
    </xdr:to>
    <xdr:pic>
      <xdr:nvPicPr>
        <xdr:cNvPr id="34889" name="Picture 41" descr="02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076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457200</xdr:colOff>
      <xdr:row>18</xdr:row>
      <xdr:rowOff>0</xdr:rowOff>
    </xdr:from>
    <xdr:to>
      <xdr:col>13</xdr:col>
      <xdr:colOff>457200</xdr:colOff>
      <xdr:row>19</xdr:row>
      <xdr:rowOff>9525</xdr:rowOff>
    </xdr:to>
    <xdr:sp macro="" textlink="">
      <xdr:nvSpPr>
        <xdr:cNvPr id="35898" name="Line 1"/>
        <xdr:cNvSpPr>
          <a:spLocks noChangeShapeType="1"/>
        </xdr:cNvSpPr>
      </xdr:nvSpPr>
      <xdr:spPr bwMode="auto">
        <a:xfrm>
          <a:off x="5915025" y="38385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114300</xdr:colOff>
      <xdr:row>13</xdr:row>
      <xdr:rowOff>0</xdr:rowOff>
    </xdr:from>
    <xdr:to>
      <xdr:col>7</xdr:col>
      <xdr:colOff>114300</xdr:colOff>
      <xdr:row>14</xdr:row>
      <xdr:rowOff>0</xdr:rowOff>
    </xdr:to>
    <xdr:sp macro="" textlink="">
      <xdr:nvSpPr>
        <xdr:cNvPr id="35899" name="Line 2"/>
        <xdr:cNvSpPr>
          <a:spLocks noChangeShapeType="1"/>
        </xdr:cNvSpPr>
      </xdr:nvSpPr>
      <xdr:spPr bwMode="auto">
        <a:xfrm>
          <a:off x="2562225" y="2771775"/>
          <a:ext cx="0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28575</xdr:colOff>
      <xdr:row>9</xdr:row>
      <xdr:rowOff>28575</xdr:rowOff>
    </xdr:from>
    <xdr:to>
      <xdr:col>4</xdr:col>
      <xdr:colOff>123825</xdr:colOff>
      <xdr:row>9</xdr:row>
      <xdr:rowOff>142875</xdr:rowOff>
    </xdr:to>
    <xdr:pic>
      <xdr:nvPicPr>
        <xdr:cNvPr id="35900" name="Picture 28" descr="flowRoot28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17526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19050</xdr:colOff>
      <xdr:row>21</xdr:row>
      <xdr:rowOff>38100</xdr:rowOff>
    </xdr:from>
    <xdr:to>
      <xdr:col>16</xdr:col>
      <xdr:colOff>114300</xdr:colOff>
      <xdr:row>21</xdr:row>
      <xdr:rowOff>152400</xdr:rowOff>
    </xdr:to>
    <xdr:pic>
      <xdr:nvPicPr>
        <xdr:cNvPr id="35901" name="Picture 29" descr="1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45434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28575</xdr:colOff>
      <xdr:row>15</xdr:row>
      <xdr:rowOff>38100</xdr:rowOff>
    </xdr:from>
    <xdr:to>
      <xdr:col>16</xdr:col>
      <xdr:colOff>123825</xdr:colOff>
      <xdr:row>15</xdr:row>
      <xdr:rowOff>152400</xdr:rowOff>
    </xdr:to>
    <xdr:pic>
      <xdr:nvPicPr>
        <xdr:cNvPr id="35902" name="Picture 30" descr="1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32385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28575</xdr:colOff>
      <xdr:row>12</xdr:row>
      <xdr:rowOff>38100</xdr:rowOff>
    </xdr:from>
    <xdr:to>
      <xdr:col>16</xdr:col>
      <xdr:colOff>123825</xdr:colOff>
      <xdr:row>12</xdr:row>
      <xdr:rowOff>152400</xdr:rowOff>
    </xdr:to>
    <xdr:pic>
      <xdr:nvPicPr>
        <xdr:cNvPr id="35903" name="Picture 31" descr="1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25622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21</xdr:row>
      <xdr:rowOff>28575</xdr:rowOff>
    </xdr:from>
    <xdr:to>
      <xdr:col>13</xdr:col>
      <xdr:colOff>123825</xdr:colOff>
      <xdr:row>21</xdr:row>
      <xdr:rowOff>142875</xdr:rowOff>
    </xdr:to>
    <xdr:pic>
      <xdr:nvPicPr>
        <xdr:cNvPr id="35904" name="Picture 32" descr="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339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17</xdr:row>
      <xdr:rowOff>19050</xdr:rowOff>
    </xdr:from>
    <xdr:to>
      <xdr:col>13</xdr:col>
      <xdr:colOff>123825</xdr:colOff>
      <xdr:row>17</xdr:row>
      <xdr:rowOff>133350</xdr:rowOff>
    </xdr:to>
    <xdr:pic>
      <xdr:nvPicPr>
        <xdr:cNvPr id="35905" name="Picture 33" descr="1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3609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</xdr:colOff>
      <xdr:row>12</xdr:row>
      <xdr:rowOff>28575</xdr:rowOff>
    </xdr:from>
    <xdr:to>
      <xdr:col>13</xdr:col>
      <xdr:colOff>114300</xdr:colOff>
      <xdr:row>12</xdr:row>
      <xdr:rowOff>142875</xdr:rowOff>
    </xdr:to>
    <xdr:pic>
      <xdr:nvPicPr>
        <xdr:cNvPr id="35906" name="Picture 34" descr="0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2552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9</xdr:row>
      <xdr:rowOff>38100</xdr:rowOff>
    </xdr:from>
    <xdr:to>
      <xdr:col>13</xdr:col>
      <xdr:colOff>123825</xdr:colOff>
      <xdr:row>9</xdr:row>
      <xdr:rowOff>152400</xdr:rowOff>
    </xdr:to>
    <xdr:pic>
      <xdr:nvPicPr>
        <xdr:cNvPr id="35907" name="Picture 35" descr="0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7621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28575</xdr:colOff>
      <xdr:row>15</xdr:row>
      <xdr:rowOff>28575</xdr:rowOff>
    </xdr:from>
    <xdr:to>
      <xdr:col>10</xdr:col>
      <xdr:colOff>123825</xdr:colOff>
      <xdr:row>15</xdr:row>
      <xdr:rowOff>142875</xdr:rowOff>
    </xdr:to>
    <xdr:pic>
      <xdr:nvPicPr>
        <xdr:cNvPr id="35908" name="Picture 36" descr="07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3228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19050</xdr:colOff>
      <xdr:row>12</xdr:row>
      <xdr:rowOff>38100</xdr:rowOff>
    </xdr:from>
    <xdr:to>
      <xdr:col>10</xdr:col>
      <xdr:colOff>114300</xdr:colOff>
      <xdr:row>12</xdr:row>
      <xdr:rowOff>152400</xdr:rowOff>
    </xdr:to>
    <xdr:pic>
      <xdr:nvPicPr>
        <xdr:cNvPr id="35909" name="Picture 37" descr="06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5622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15</xdr:row>
      <xdr:rowOff>19050</xdr:rowOff>
    </xdr:from>
    <xdr:to>
      <xdr:col>7</xdr:col>
      <xdr:colOff>114300</xdr:colOff>
      <xdr:row>15</xdr:row>
      <xdr:rowOff>133350</xdr:rowOff>
    </xdr:to>
    <xdr:pic>
      <xdr:nvPicPr>
        <xdr:cNvPr id="35910" name="Picture 38" descr="05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32194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12</xdr:row>
      <xdr:rowOff>28575</xdr:rowOff>
    </xdr:from>
    <xdr:to>
      <xdr:col>7</xdr:col>
      <xdr:colOff>114300</xdr:colOff>
      <xdr:row>12</xdr:row>
      <xdr:rowOff>142875</xdr:rowOff>
    </xdr:to>
    <xdr:pic>
      <xdr:nvPicPr>
        <xdr:cNvPr id="35911" name="Picture 39" descr="04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2552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9</xdr:row>
      <xdr:rowOff>38100</xdr:rowOff>
    </xdr:from>
    <xdr:to>
      <xdr:col>7</xdr:col>
      <xdr:colOff>123825</xdr:colOff>
      <xdr:row>9</xdr:row>
      <xdr:rowOff>152400</xdr:rowOff>
    </xdr:to>
    <xdr:pic>
      <xdr:nvPicPr>
        <xdr:cNvPr id="35912" name="Picture 40" descr="03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7621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6</xdr:row>
      <xdr:rowOff>28575</xdr:rowOff>
    </xdr:from>
    <xdr:to>
      <xdr:col>7</xdr:col>
      <xdr:colOff>123825</xdr:colOff>
      <xdr:row>6</xdr:row>
      <xdr:rowOff>142875</xdr:rowOff>
    </xdr:to>
    <xdr:pic>
      <xdr:nvPicPr>
        <xdr:cNvPr id="35913" name="Picture 41" descr="02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076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457200</xdr:colOff>
      <xdr:row>18</xdr:row>
      <xdr:rowOff>0</xdr:rowOff>
    </xdr:from>
    <xdr:to>
      <xdr:col>13</xdr:col>
      <xdr:colOff>457200</xdr:colOff>
      <xdr:row>19</xdr:row>
      <xdr:rowOff>9525</xdr:rowOff>
    </xdr:to>
    <xdr:sp macro="" textlink="">
      <xdr:nvSpPr>
        <xdr:cNvPr id="36922" name="Line 1"/>
        <xdr:cNvSpPr>
          <a:spLocks noChangeShapeType="1"/>
        </xdr:cNvSpPr>
      </xdr:nvSpPr>
      <xdr:spPr bwMode="auto">
        <a:xfrm>
          <a:off x="5915025" y="38385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114300</xdr:colOff>
      <xdr:row>13</xdr:row>
      <xdr:rowOff>0</xdr:rowOff>
    </xdr:from>
    <xdr:to>
      <xdr:col>7</xdr:col>
      <xdr:colOff>114300</xdr:colOff>
      <xdr:row>14</xdr:row>
      <xdr:rowOff>0</xdr:rowOff>
    </xdr:to>
    <xdr:sp macro="" textlink="">
      <xdr:nvSpPr>
        <xdr:cNvPr id="36923" name="Line 2"/>
        <xdr:cNvSpPr>
          <a:spLocks noChangeShapeType="1"/>
        </xdr:cNvSpPr>
      </xdr:nvSpPr>
      <xdr:spPr bwMode="auto">
        <a:xfrm>
          <a:off x="2562225" y="2771775"/>
          <a:ext cx="0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28575</xdr:colOff>
      <xdr:row>9</xdr:row>
      <xdr:rowOff>28575</xdr:rowOff>
    </xdr:from>
    <xdr:to>
      <xdr:col>4</xdr:col>
      <xdr:colOff>123825</xdr:colOff>
      <xdr:row>9</xdr:row>
      <xdr:rowOff>142875</xdr:rowOff>
    </xdr:to>
    <xdr:pic>
      <xdr:nvPicPr>
        <xdr:cNvPr id="36924" name="Picture 28" descr="flowRoot28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17526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19050</xdr:colOff>
      <xdr:row>21</xdr:row>
      <xdr:rowOff>38100</xdr:rowOff>
    </xdr:from>
    <xdr:to>
      <xdr:col>16</xdr:col>
      <xdr:colOff>114300</xdr:colOff>
      <xdr:row>21</xdr:row>
      <xdr:rowOff>152400</xdr:rowOff>
    </xdr:to>
    <xdr:pic>
      <xdr:nvPicPr>
        <xdr:cNvPr id="36925" name="Picture 29" descr="1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45434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28575</xdr:colOff>
      <xdr:row>15</xdr:row>
      <xdr:rowOff>38100</xdr:rowOff>
    </xdr:from>
    <xdr:to>
      <xdr:col>16</xdr:col>
      <xdr:colOff>123825</xdr:colOff>
      <xdr:row>15</xdr:row>
      <xdr:rowOff>152400</xdr:rowOff>
    </xdr:to>
    <xdr:pic>
      <xdr:nvPicPr>
        <xdr:cNvPr id="36926" name="Picture 30" descr="1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32385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28575</xdr:colOff>
      <xdr:row>12</xdr:row>
      <xdr:rowOff>38100</xdr:rowOff>
    </xdr:from>
    <xdr:to>
      <xdr:col>16</xdr:col>
      <xdr:colOff>123825</xdr:colOff>
      <xdr:row>12</xdr:row>
      <xdr:rowOff>152400</xdr:rowOff>
    </xdr:to>
    <xdr:pic>
      <xdr:nvPicPr>
        <xdr:cNvPr id="36927" name="Picture 31" descr="1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25622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21</xdr:row>
      <xdr:rowOff>28575</xdr:rowOff>
    </xdr:from>
    <xdr:to>
      <xdr:col>13</xdr:col>
      <xdr:colOff>123825</xdr:colOff>
      <xdr:row>21</xdr:row>
      <xdr:rowOff>142875</xdr:rowOff>
    </xdr:to>
    <xdr:pic>
      <xdr:nvPicPr>
        <xdr:cNvPr id="36928" name="Picture 32" descr="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339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17</xdr:row>
      <xdr:rowOff>19050</xdr:rowOff>
    </xdr:from>
    <xdr:to>
      <xdr:col>13</xdr:col>
      <xdr:colOff>123825</xdr:colOff>
      <xdr:row>17</xdr:row>
      <xdr:rowOff>133350</xdr:rowOff>
    </xdr:to>
    <xdr:pic>
      <xdr:nvPicPr>
        <xdr:cNvPr id="36929" name="Picture 33" descr="1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3609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</xdr:colOff>
      <xdr:row>12</xdr:row>
      <xdr:rowOff>28575</xdr:rowOff>
    </xdr:from>
    <xdr:to>
      <xdr:col>13</xdr:col>
      <xdr:colOff>114300</xdr:colOff>
      <xdr:row>12</xdr:row>
      <xdr:rowOff>142875</xdr:rowOff>
    </xdr:to>
    <xdr:pic>
      <xdr:nvPicPr>
        <xdr:cNvPr id="36930" name="Picture 34" descr="0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2552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9</xdr:row>
      <xdr:rowOff>38100</xdr:rowOff>
    </xdr:from>
    <xdr:to>
      <xdr:col>13</xdr:col>
      <xdr:colOff>123825</xdr:colOff>
      <xdr:row>9</xdr:row>
      <xdr:rowOff>152400</xdr:rowOff>
    </xdr:to>
    <xdr:pic>
      <xdr:nvPicPr>
        <xdr:cNvPr id="36931" name="Picture 35" descr="0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7621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28575</xdr:colOff>
      <xdr:row>15</xdr:row>
      <xdr:rowOff>28575</xdr:rowOff>
    </xdr:from>
    <xdr:to>
      <xdr:col>10</xdr:col>
      <xdr:colOff>123825</xdr:colOff>
      <xdr:row>15</xdr:row>
      <xdr:rowOff>142875</xdr:rowOff>
    </xdr:to>
    <xdr:pic>
      <xdr:nvPicPr>
        <xdr:cNvPr id="36932" name="Picture 36" descr="07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3228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19050</xdr:colOff>
      <xdr:row>12</xdr:row>
      <xdr:rowOff>38100</xdr:rowOff>
    </xdr:from>
    <xdr:to>
      <xdr:col>10</xdr:col>
      <xdr:colOff>114300</xdr:colOff>
      <xdr:row>12</xdr:row>
      <xdr:rowOff>152400</xdr:rowOff>
    </xdr:to>
    <xdr:pic>
      <xdr:nvPicPr>
        <xdr:cNvPr id="36933" name="Picture 37" descr="06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5622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15</xdr:row>
      <xdr:rowOff>19050</xdr:rowOff>
    </xdr:from>
    <xdr:to>
      <xdr:col>7</xdr:col>
      <xdr:colOff>114300</xdr:colOff>
      <xdr:row>15</xdr:row>
      <xdr:rowOff>133350</xdr:rowOff>
    </xdr:to>
    <xdr:pic>
      <xdr:nvPicPr>
        <xdr:cNvPr id="36934" name="Picture 38" descr="05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32194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12</xdr:row>
      <xdr:rowOff>28575</xdr:rowOff>
    </xdr:from>
    <xdr:to>
      <xdr:col>7</xdr:col>
      <xdr:colOff>114300</xdr:colOff>
      <xdr:row>12</xdr:row>
      <xdr:rowOff>142875</xdr:rowOff>
    </xdr:to>
    <xdr:pic>
      <xdr:nvPicPr>
        <xdr:cNvPr id="36935" name="Picture 39" descr="04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2552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9</xdr:row>
      <xdr:rowOff>38100</xdr:rowOff>
    </xdr:from>
    <xdr:to>
      <xdr:col>7</xdr:col>
      <xdr:colOff>123825</xdr:colOff>
      <xdr:row>9</xdr:row>
      <xdr:rowOff>152400</xdr:rowOff>
    </xdr:to>
    <xdr:pic>
      <xdr:nvPicPr>
        <xdr:cNvPr id="36936" name="Picture 40" descr="03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7621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6</xdr:row>
      <xdr:rowOff>28575</xdr:rowOff>
    </xdr:from>
    <xdr:to>
      <xdr:col>7</xdr:col>
      <xdr:colOff>123825</xdr:colOff>
      <xdr:row>6</xdr:row>
      <xdr:rowOff>142875</xdr:rowOff>
    </xdr:to>
    <xdr:pic>
      <xdr:nvPicPr>
        <xdr:cNvPr id="36937" name="Picture 41" descr="02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076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457200</xdr:colOff>
      <xdr:row>18</xdr:row>
      <xdr:rowOff>0</xdr:rowOff>
    </xdr:from>
    <xdr:to>
      <xdr:col>13</xdr:col>
      <xdr:colOff>457200</xdr:colOff>
      <xdr:row>19</xdr:row>
      <xdr:rowOff>9525</xdr:rowOff>
    </xdr:to>
    <xdr:sp macro="" textlink="">
      <xdr:nvSpPr>
        <xdr:cNvPr id="37946" name="Line 1"/>
        <xdr:cNvSpPr>
          <a:spLocks noChangeShapeType="1"/>
        </xdr:cNvSpPr>
      </xdr:nvSpPr>
      <xdr:spPr bwMode="auto">
        <a:xfrm>
          <a:off x="5915025" y="38385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114300</xdr:colOff>
      <xdr:row>13</xdr:row>
      <xdr:rowOff>0</xdr:rowOff>
    </xdr:from>
    <xdr:to>
      <xdr:col>7</xdr:col>
      <xdr:colOff>114300</xdr:colOff>
      <xdr:row>14</xdr:row>
      <xdr:rowOff>0</xdr:rowOff>
    </xdr:to>
    <xdr:sp macro="" textlink="">
      <xdr:nvSpPr>
        <xdr:cNvPr id="37947" name="Line 2"/>
        <xdr:cNvSpPr>
          <a:spLocks noChangeShapeType="1"/>
        </xdr:cNvSpPr>
      </xdr:nvSpPr>
      <xdr:spPr bwMode="auto">
        <a:xfrm>
          <a:off x="2562225" y="2771775"/>
          <a:ext cx="0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28575</xdr:colOff>
      <xdr:row>9</xdr:row>
      <xdr:rowOff>28575</xdr:rowOff>
    </xdr:from>
    <xdr:to>
      <xdr:col>4</xdr:col>
      <xdr:colOff>123825</xdr:colOff>
      <xdr:row>9</xdr:row>
      <xdr:rowOff>142875</xdr:rowOff>
    </xdr:to>
    <xdr:pic>
      <xdr:nvPicPr>
        <xdr:cNvPr id="37948" name="Picture 28" descr="flowRoot28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17526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19050</xdr:colOff>
      <xdr:row>21</xdr:row>
      <xdr:rowOff>38100</xdr:rowOff>
    </xdr:from>
    <xdr:to>
      <xdr:col>16</xdr:col>
      <xdr:colOff>114300</xdr:colOff>
      <xdr:row>21</xdr:row>
      <xdr:rowOff>152400</xdr:rowOff>
    </xdr:to>
    <xdr:pic>
      <xdr:nvPicPr>
        <xdr:cNvPr id="37949" name="Picture 29" descr="1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45434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28575</xdr:colOff>
      <xdr:row>15</xdr:row>
      <xdr:rowOff>38100</xdr:rowOff>
    </xdr:from>
    <xdr:to>
      <xdr:col>16</xdr:col>
      <xdr:colOff>123825</xdr:colOff>
      <xdr:row>15</xdr:row>
      <xdr:rowOff>152400</xdr:rowOff>
    </xdr:to>
    <xdr:pic>
      <xdr:nvPicPr>
        <xdr:cNvPr id="37950" name="Picture 30" descr="1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32385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28575</xdr:colOff>
      <xdr:row>12</xdr:row>
      <xdr:rowOff>38100</xdr:rowOff>
    </xdr:from>
    <xdr:to>
      <xdr:col>16</xdr:col>
      <xdr:colOff>123825</xdr:colOff>
      <xdr:row>12</xdr:row>
      <xdr:rowOff>152400</xdr:rowOff>
    </xdr:to>
    <xdr:pic>
      <xdr:nvPicPr>
        <xdr:cNvPr id="37951" name="Picture 31" descr="1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25622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21</xdr:row>
      <xdr:rowOff>28575</xdr:rowOff>
    </xdr:from>
    <xdr:to>
      <xdr:col>13</xdr:col>
      <xdr:colOff>123825</xdr:colOff>
      <xdr:row>21</xdr:row>
      <xdr:rowOff>142875</xdr:rowOff>
    </xdr:to>
    <xdr:pic>
      <xdr:nvPicPr>
        <xdr:cNvPr id="37952" name="Picture 32" descr="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339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17</xdr:row>
      <xdr:rowOff>19050</xdr:rowOff>
    </xdr:from>
    <xdr:to>
      <xdr:col>13</xdr:col>
      <xdr:colOff>123825</xdr:colOff>
      <xdr:row>17</xdr:row>
      <xdr:rowOff>133350</xdr:rowOff>
    </xdr:to>
    <xdr:pic>
      <xdr:nvPicPr>
        <xdr:cNvPr id="37953" name="Picture 33" descr="1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3609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</xdr:colOff>
      <xdr:row>12</xdr:row>
      <xdr:rowOff>28575</xdr:rowOff>
    </xdr:from>
    <xdr:to>
      <xdr:col>13</xdr:col>
      <xdr:colOff>114300</xdr:colOff>
      <xdr:row>12</xdr:row>
      <xdr:rowOff>142875</xdr:rowOff>
    </xdr:to>
    <xdr:pic>
      <xdr:nvPicPr>
        <xdr:cNvPr id="37954" name="Picture 34" descr="0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2552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9</xdr:row>
      <xdr:rowOff>38100</xdr:rowOff>
    </xdr:from>
    <xdr:to>
      <xdr:col>13</xdr:col>
      <xdr:colOff>123825</xdr:colOff>
      <xdr:row>9</xdr:row>
      <xdr:rowOff>152400</xdr:rowOff>
    </xdr:to>
    <xdr:pic>
      <xdr:nvPicPr>
        <xdr:cNvPr id="37955" name="Picture 35" descr="0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7621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28575</xdr:colOff>
      <xdr:row>15</xdr:row>
      <xdr:rowOff>28575</xdr:rowOff>
    </xdr:from>
    <xdr:to>
      <xdr:col>10</xdr:col>
      <xdr:colOff>123825</xdr:colOff>
      <xdr:row>15</xdr:row>
      <xdr:rowOff>142875</xdr:rowOff>
    </xdr:to>
    <xdr:pic>
      <xdr:nvPicPr>
        <xdr:cNvPr id="37956" name="Picture 36" descr="07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3228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19050</xdr:colOff>
      <xdr:row>12</xdr:row>
      <xdr:rowOff>38100</xdr:rowOff>
    </xdr:from>
    <xdr:to>
      <xdr:col>10</xdr:col>
      <xdr:colOff>114300</xdr:colOff>
      <xdr:row>12</xdr:row>
      <xdr:rowOff>152400</xdr:rowOff>
    </xdr:to>
    <xdr:pic>
      <xdr:nvPicPr>
        <xdr:cNvPr id="37957" name="Picture 37" descr="06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5622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15</xdr:row>
      <xdr:rowOff>19050</xdr:rowOff>
    </xdr:from>
    <xdr:to>
      <xdr:col>7</xdr:col>
      <xdr:colOff>114300</xdr:colOff>
      <xdr:row>15</xdr:row>
      <xdr:rowOff>133350</xdr:rowOff>
    </xdr:to>
    <xdr:pic>
      <xdr:nvPicPr>
        <xdr:cNvPr id="37958" name="Picture 38" descr="05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32194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12</xdr:row>
      <xdr:rowOff>28575</xdr:rowOff>
    </xdr:from>
    <xdr:to>
      <xdr:col>7</xdr:col>
      <xdr:colOff>114300</xdr:colOff>
      <xdr:row>12</xdr:row>
      <xdr:rowOff>142875</xdr:rowOff>
    </xdr:to>
    <xdr:pic>
      <xdr:nvPicPr>
        <xdr:cNvPr id="37959" name="Picture 39" descr="04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2552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9</xdr:row>
      <xdr:rowOff>38100</xdr:rowOff>
    </xdr:from>
    <xdr:to>
      <xdr:col>7</xdr:col>
      <xdr:colOff>123825</xdr:colOff>
      <xdr:row>9</xdr:row>
      <xdr:rowOff>152400</xdr:rowOff>
    </xdr:to>
    <xdr:pic>
      <xdr:nvPicPr>
        <xdr:cNvPr id="37960" name="Picture 40" descr="03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7621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6</xdr:row>
      <xdr:rowOff>28575</xdr:rowOff>
    </xdr:from>
    <xdr:to>
      <xdr:col>7</xdr:col>
      <xdr:colOff>123825</xdr:colOff>
      <xdr:row>6</xdr:row>
      <xdr:rowOff>142875</xdr:rowOff>
    </xdr:to>
    <xdr:pic>
      <xdr:nvPicPr>
        <xdr:cNvPr id="37961" name="Picture 41" descr="02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076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457200</xdr:colOff>
      <xdr:row>18</xdr:row>
      <xdr:rowOff>0</xdr:rowOff>
    </xdr:from>
    <xdr:to>
      <xdr:col>13</xdr:col>
      <xdr:colOff>457200</xdr:colOff>
      <xdr:row>19</xdr:row>
      <xdr:rowOff>9525</xdr:rowOff>
    </xdr:to>
    <xdr:sp macro="" textlink="">
      <xdr:nvSpPr>
        <xdr:cNvPr id="38970" name="Line 1"/>
        <xdr:cNvSpPr>
          <a:spLocks noChangeShapeType="1"/>
        </xdr:cNvSpPr>
      </xdr:nvSpPr>
      <xdr:spPr bwMode="auto">
        <a:xfrm>
          <a:off x="5915025" y="38385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114300</xdr:colOff>
      <xdr:row>13</xdr:row>
      <xdr:rowOff>0</xdr:rowOff>
    </xdr:from>
    <xdr:to>
      <xdr:col>7</xdr:col>
      <xdr:colOff>114300</xdr:colOff>
      <xdr:row>14</xdr:row>
      <xdr:rowOff>0</xdr:rowOff>
    </xdr:to>
    <xdr:sp macro="" textlink="">
      <xdr:nvSpPr>
        <xdr:cNvPr id="38971" name="Line 2"/>
        <xdr:cNvSpPr>
          <a:spLocks noChangeShapeType="1"/>
        </xdr:cNvSpPr>
      </xdr:nvSpPr>
      <xdr:spPr bwMode="auto">
        <a:xfrm>
          <a:off x="2562225" y="2771775"/>
          <a:ext cx="0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28575</xdr:colOff>
      <xdr:row>9</xdr:row>
      <xdr:rowOff>28575</xdr:rowOff>
    </xdr:from>
    <xdr:to>
      <xdr:col>4</xdr:col>
      <xdr:colOff>123825</xdr:colOff>
      <xdr:row>9</xdr:row>
      <xdr:rowOff>142875</xdr:rowOff>
    </xdr:to>
    <xdr:pic>
      <xdr:nvPicPr>
        <xdr:cNvPr id="38972" name="Picture 28" descr="flowRoot28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17526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19050</xdr:colOff>
      <xdr:row>21</xdr:row>
      <xdr:rowOff>38100</xdr:rowOff>
    </xdr:from>
    <xdr:to>
      <xdr:col>16</xdr:col>
      <xdr:colOff>114300</xdr:colOff>
      <xdr:row>21</xdr:row>
      <xdr:rowOff>152400</xdr:rowOff>
    </xdr:to>
    <xdr:pic>
      <xdr:nvPicPr>
        <xdr:cNvPr id="38973" name="Picture 29" descr="1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45434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28575</xdr:colOff>
      <xdr:row>15</xdr:row>
      <xdr:rowOff>38100</xdr:rowOff>
    </xdr:from>
    <xdr:to>
      <xdr:col>16</xdr:col>
      <xdr:colOff>123825</xdr:colOff>
      <xdr:row>15</xdr:row>
      <xdr:rowOff>152400</xdr:rowOff>
    </xdr:to>
    <xdr:pic>
      <xdr:nvPicPr>
        <xdr:cNvPr id="38974" name="Picture 30" descr="1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32385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28575</xdr:colOff>
      <xdr:row>12</xdr:row>
      <xdr:rowOff>38100</xdr:rowOff>
    </xdr:from>
    <xdr:to>
      <xdr:col>16</xdr:col>
      <xdr:colOff>123825</xdr:colOff>
      <xdr:row>12</xdr:row>
      <xdr:rowOff>152400</xdr:rowOff>
    </xdr:to>
    <xdr:pic>
      <xdr:nvPicPr>
        <xdr:cNvPr id="38975" name="Picture 31" descr="1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25622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21</xdr:row>
      <xdr:rowOff>28575</xdr:rowOff>
    </xdr:from>
    <xdr:to>
      <xdr:col>13</xdr:col>
      <xdr:colOff>123825</xdr:colOff>
      <xdr:row>21</xdr:row>
      <xdr:rowOff>142875</xdr:rowOff>
    </xdr:to>
    <xdr:pic>
      <xdr:nvPicPr>
        <xdr:cNvPr id="38976" name="Picture 32" descr="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339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17</xdr:row>
      <xdr:rowOff>19050</xdr:rowOff>
    </xdr:from>
    <xdr:to>
      <xdr:col>13</xdr:col>
      <xdr:colOff>123825</xdr:colOff>
      <xdr:row>17</xdr:row>
      <xdr:rowOff>133350</xdr:rowOff>
    </xdr:to>
    <xdr:pic>
      <xdr:nvPicPr>
        <xdr:cNvPr id="38977" name="Picture 33" descr="1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3609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</xdr:colOff>
      <xdr:row>12</xdr:row>
      <xdr:rowOff>28575</xdr:rowOff>
    </xdr:from>
    <xdr:to>
      <xdr:col>13</xdr:col>
      <xdr:colOff>114300</xdr:colOff>
      <xdr:row>12</xdr:row>
      <xdr:rowOff>142875</xdr:rowOff>
    </xdr:to>
    <xdr:pic>
      <xdr:nvPicPr>
        <xdr:cNvPr id="38978" name="Picture 34" descr="0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2552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9</xdr:row>
      <xdr:rowOff>38100</xdr:rowOff>
    </xdr:from>
    <xdr:to>
      <xdr:col>13</xdr:col>
      <xdr:colOff>123825</xdr:colOff>
      <xdr:row>9</xdr:row>
      <xdr:rowOff>152400</xdr:rowOff>
    </xdr:to>
    <xdr:pic>
      <xdr:nvPicPr>
        <xdr:cNvPr id="38979" name="Picture 35" descr="0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7621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28575</xdr:colOff>
      <xdr:row>15</xdr:row>
      <xdr:rowOff>28575</xdr:rowOff>
    </xdr:from>
    <xdr:to>
      <xdr:col>10</xdr:col>
      <xdr:colOff>123825</xdr:colOff>
      <xdr:row>15</xdr:row>
      <xdr:rowOff>142875</xdr:rowOff>
    </xdr:to>
    <xdr:pic>
      <xdr:nvPicPr>
        <xdr:cNvPr id="38980" name="Picture 36" descr="07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3228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19050</xdr:colOff>
      <xdr:row>12</xdr:row>
      <xdr:rowOff>38100</xdr:rowOff>
    </xdr:from>
    <xdr:to>
      <xdr:col>10</xdr:col>
      <xdr:colOff>114300</xdr:colOff>
      <xdr:row>12</xdr:row>
      <xdr:rowOff>152400</xdr:rowOff>
    </xdr:to>
    <xdr:pic>
      <xdr:nvPicPr>
        <xdr:cNvPr id="38981" name="Picture 37" descr="06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5622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15</xdr:row>
      <xdr:rowOff>19050</xdr:rowOff>
    </xdr:from>
    <xdr:to>
      <xdr:col>7</xdr:col>
      <xdr:colOff>114300</xdr:colOff>
      <xdr:row>15</xdr:row>
      <xdr:rowOff>133350</xdr:rowOff>
    </xdr:to>
    <xdr:pic>
      <xdr:nvPicPr>
        <xdr:cNvPr id="38982" name="Picture 38" descr="05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32194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12</xdr:row>
      <xdr:rowOff>28575</xdr:rowOff>
    </xdr:from>
    <xdr:to>
      <xdr:col>7</xdr:col>
      <xdr:colOff>114300</xdr:colOff>
      <xdr:row>12</xdr:row>
      <xdr:rowOff>142875</xdr:rowOff>
    </xdr:to>
    <xdr:pic>
      <xdr:nvPicPr>
        <xdr:cNvPr id="38983" name="Picture 39" descr="04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2552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9</xdr:row>
      <xdr:rowOff>38100</xdr:rowOff>
    </xdr:from>
    <xdr:to>
      <xdr:col>7</xdr:col>
      <xdr:colOff>123825</xdr:colOff>
      <xdr:row>9</xdr:row>
      <xdr:rowOff>152400</xdr:rowOff>
    </xdr:to>
    <xdr:pic>
      <xdr:nvPicPr>
        <xdr:cNvPr id="38984" name="Picture 40" descr="03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7621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6</xdr:row>
      <xdr:rowOff>28575</xdr:rowOff>
    </xdr:from>
    <xdr:to>
      <xdr:col>7</xdr:col>
      <xdr:colOff>123825</xdr:colOff>
      <xdr:row>6</xdr:row>
      <xdr:rowOff>142875</xdr:rowOff>
    </xdr:to>
    <xdr:pic>
      <xdr:nvPicPr>
        <xdr:cNvPr id="38985" name="Picture 41" descr="02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076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457200</xdr:colOff>
      <xdr:row>18</xdr:row>
      <xdr:rowOff>0</xdr:rowOff>
    </xdr:from>
    <xdr:to>
      <xdr:col>13</xdr:col>
      <xdr:colOff>457200</xdr:colOff>
      <xdr:row>19</xdr:row>
      <xdr:rowOff>9525</xdr:rowOff>
    </xdr:to>
    <xdr:sp macro="" textlink="">
      <xdr:nvSpPr>
        <xdr:cNvPr id="39994" name="Line 1"/>
        <xdr:cNvSpPr>
          <a:spLocks noChangeShapeType="1"/>
        </xdr:cNvSpPr>
      </xdr:nvSpPr>
      <xdr:spPr bwMode="auto">
        <a:xfrm>
          <a:off x="5915025" y="38385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114300</xdr:colOff>
      <xdr:row>13</xdr:row>
      <xdr:rowOff>0</xdr:rowOff>
    </xdr:from>
    <xdr:to>
      <xdr:col>7</xdr:col>
      <xdr:colOff>114300</xdr:colOff>
      <xdr:row>14</xdr:row>
      <xdr:rowOff>0</xdr:rowOff>
    </xdr:to>
    <xdr:sp macro="" textlink="">
      <xdr:nvSpPr>
        <xdr:cNvPr id="39995" name="Line 2"/>
        <xdr:cNvSpPr>
          <a:spLocks noChangeShapeType="1"/>
        </xdr:cNvSpPr>
      </xdr:nvSpPr>
      <xdr:spPr bwMode="auto">
        <a:xfrm>
          <a:off x="2562225" y="2771775"/>
          <a:ext cx="0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28575</xdr:colOff>
      <xdr:row>9</xdr:row>
      <xdr:rowOff>28575</xdr:rowOff>
    </xdr:from>
    <xdr:to>
      <xdr:col>4</xdr:col>
      <xdr:colOff>123825</xdr:colOff>
      <xdr:row>9</xdr:row>
      <xdr:rowOff>142875</xdr:rowOff>
    </xdr:to>
    <xdr:pic>
      <xdr:nvPicPr>
        <xdr:cNvPr id="39996" name="Picture 28" descr="flowRoot28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17526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19050</xdr:colOff>
      <xdr:row>21</xdr:row>
      <xdr:rowOff>38100</xdr:rowOff>
    </xdr:from>
    <xdr:to>
      <xdr:col>16</xdr:col>
      <xdr:colOff>114300</xdr:colOff>
      <xdr:row>21</xdr:row>
      <xdr:rowOff>152400</xdr:rowOff>
    </xdr:to>
    <xdr:pic>
      <xdr:nvPicPr>
        <xdr:cNvPr id="39997" name="Picture 29" descr="1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45434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28575</xdr:colOff>
      <xdr:row>15</xdr:row>
      <xdr:rowOff>38100</xdr:rowOff>
    </xdr:from>
    <xdr:to>
      <xdr:col>16</xdr:col>
      <xdr:colOff>123825</xdr:colOff>
      <xdr:row>15</xdr:row>
      <xdr:rowOff>152400</xdr:rowOff>
    </xdr:to>
    <xdr:pic>
      <xdr:nvPicPr>
        <xdr:cNvPr id="39998" name="Picture 30" descr="1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32385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28575</xdr:colOff>
      <xdr:row>12</xdr:row>
      <xdr:rowOff>38100</xdr:rowOff>
    </xdr:from>
    <xdr:to>
      <xdr:col>16</xdr:col>
      <xdr:colOff>123825</xdr:colOff>
      <xdr:row>12</xdr:row>
      <xdr:rowOff>152400</xdr:rowOff>
    </xdr:to>
    <xdr:pic>
      <xdr:nvPicPr>
        <xdr:cNvPr id="39999" name="Picture 31" descr="1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25622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21</xdr:row>
      <xdr:rowOff>28575</xdr:rowOff>
    </xdr:from>
    <xdr:to>
      <xdr:col>13</xdr:col>
      <xdr:colOff>123825</xdr:colOff>
      <xdr:row>21</xdr:row>
      <xdr:rowOff>142875</xdr:rowOff>
    </xdr:to>
    <xdr:pic>
      <xdr:nvPicPr>
        <xdr:cNvPr id="40000" name="Picture 32" descr="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339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17</xdr:row>
      <xdr:rowOff>19050</xdr:rowOff>
    </xdr:from>
    <xdr:to>
      <xdr:col>13</xdr:col>
      <xdr:colOff>123825</xdr:colOff>
      <xdr:row>17</xdr:row>
      <xdr:rowOff>133350</xdr:rowOff>
    </xdr:to>
    <xdr:pic>
      <xdr:nvPicPr>
        <xdr:cNvPr id="40001" name="Picture 33" descr="1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3609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</xdr:colOff>
      <xdr:row>12</xdr:row>
      <xdr:rowOff>28575</xdr:rowOff>
    </xdr:from>
    <xdr:to>
      <xdr:col>13</xdr:col>
      <xdr:colOff>114300</xdr:colOff>
      <xdr:row>12</xdr:row>
      <xdr:rowOff>142875</xdr:rowOff>
    </xdr:to>
    <xdr:pic>
      <xdr:nvPicPr>
        <xdr:cNvPr id="40002" name="Picture 34" descr="0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2552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9</xdr:row>
      <xdr:rowOff>38100</xdr:rowOff>
    </xdr:from>
    <xdr:to>
      <xdr:col>13</xdr:col>
      <xdr:colOff>123825</xdr:colOff>
      <xdr:row>9</xdr:row>
      <xdr:rowOff>152400</xdr:rowOff>
    </xdr:to>
    <xdr:pic>
      <xdr:nvPicPr>
        <xdr:cNvPr id="40003" name="Picture 35" descr="0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7621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28575</xdr:colOff>
      <xdr:row>15</xdr:row>
      <xdr:rowOff>28575</xdr:rowOff>
    </xdr:from>
    <xdr:to>
      <xdr:col>10</xdr:col>
      <xdr:colOff>123825</xdr:colOff>
      <xdr:row>15</xdr:row>
      <xdr:rowOff>142875</xdr:rowOff>
    </xdr:to>
    <xdr:pic>
      <xdr:nvPicPr>
        <xdr:cNvPr id="40004" name="Picture 36" descr="07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3228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19050</xdr:colOff>
      <xdr:row>12</xdr:row>
      <xdr:rowOff>38100</xdr:rowOff>
    </xdr:from>
    <xdr:to>
      <xdr:col>10</xdr:col>
      <xdr:colOff>114300</xdr:colOff>
      <xdr:row>12</xdr:row>
      <xdr:rowOff>152400</xdr:rowOff>
    </xdr:to>
    <xdr:pic>
      <xdr:nvPicPr>
        <xdr:cNvPr id="40005" name="Picture 37" descr="06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5622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15</xdr:row>
      <xdr:rowOff>19050</xdr:rowOff>
    </xdr:from>
    <xdr:to>
      <xdr:col>7</xdr:col>
      <xdr:colOff>114300</xdr:colOff>
      <xdr:row>15</xdr:row>
      <xdr:rowOff>133350</xdr:rowOff>
    </xdr:to>
    <xdr:pic>
      <xdr:nvPicPr>
        <xdr:cNvPr id="40006" name="Picture 38" descr="05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32194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12</xdr:row>
      <xdr:rowOff>28575</xdr:rowOff>
    </xdr:from>
    <xdr:to>
      <xdr:col>7</xdr:col>
      <xdr:colOff>114300</xdr:colOff>
      <xdr:row>12</xdr:row>
      <xdr:rowOff>142875</xdr:rowOff>
    </xdr:to>
    <xdr:pic>
      <xdr:nvPicPr>
        <xdr:cNvPr id="40007" name="Picture 39" descr="04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2552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9</xdr:row>
      <xdr:rowOff>38100</xdr:rowOff>
    </xdr:from>
    <xdr:to>
      <xdr:col>7</xdr:col>
      <xdr:colOff>123825</xdr:colOff>
      <xdr:row>9</xdr:row>
      <xdr:rowOff>152400</xdr:rowOff>
    </xdr:to>
    <xdr:pic>
      <xdr:nvPicPr>
        <xdr:cNvPr id="40008" name="Picture 40" descr="03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7621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6</xdr:row>
      <xdr:rowOff>28575</xdr:rowOff>
    </xdr:from>
    <xdr:to>
      <xdr:col>7</xdr:col>
      <xdr:colOff>123825</xdr:colOff>
      <xdr:row>6</xdr:row>
      <xdr:rowOff>142875</xdr:rowOff>
    </xdr:to>
    <xdr:pic>
      <xdr:nvPicPr>
        <xdr:cNvPr id="40009" name="Picture 41" descr="02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076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457200</xdr:colOff>
      <xdr:row>18</xdr:row>
      <xdr:rowOff>0</xdr:rowOff>
    </xdr:from>
    <xdr:to>
      <xdr:col>13</xdr:col>
      <xdr:colOff>457200</xdr:colOff>
      <xdr:row>19</xdr:row>
      <xdr:rowOff>9525</xdr:rowOff>
    </xdr:to>
    <xdr:sp macro="" textlink="">
      <xdr:nvSpPr>
        <xdr:cNvPr id="41018" name="Line 1"/>
        <xdr:cNvSpPr>
          <a:spLocks noChangeShapeType="1"/>
        </xdr:cNvSpPr>
      </xdr:nvSpPr>
      <xdr:spPr bwMode="auto">
        <a:xfrm>
          <a:off x="5915025" y="38385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114300</xdr:colOff>
      <xdr:row>13</xdr:row>
      <xdr:rowOff>0</xdr:rowOff>
    </xdr:from>
    <xdr:to>
      <xdr:col>7</xdr:col>
      <xdr:colOff>114300</xdr:colOff>
      <xdr:row>14</xdr:row>
      <xdr:rowOff>0</xdr:rowOff>
    </xdr:to>
    <xdr:sp macro="" textlink="">
      <xdr:nvSpPr>
        <xdr:cNvPr id="41019" name="Line 2"/>
        <xdr:cNvSpPr>
          <a:spLocks noChangeShapeType="1"/>
        </xdr:cNvSpPr>
      </xdr:nvSpPr>
      <xdr:spPr bwMode="auto">
        <a:xfrm>
          <a:off x="2562225" y="2771775"/>
          <a:ext cx="0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28575</xdr:colOff>
      <xdr:row>9</xdr:row>
      <xdr:rowOff>28575</xdr:rowOff>
    </xdr:from>
    <xdr:to>
      <xdr:col>4</xdr:col>
      <xdr:colOff>123825</xdr:colOff>
      <xdr:row>9</xdr:row>
      <xdr:rowOff>142875</xdr:rowOff>
    </xdr:to>
    <xdr:pic>
      <xdr:nvPicPr>
        <xdr:cNvPr id="41020" name="Picture 28" descr="flowRoot28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17526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19050</xdr:colOff>
      <xdr:row>21</xdr:row>
      <xdr:rowOff>38100</xdr:rowOff>
    </xdr:from>
    <xdr:to>
      <xdr:col>16</xdr:col>
      <xdr:colOff>114300</xdr:colOff>
      <xdr:row>21</xdr:row>
      <xdr:rowOff>152400</xdr:rowOff>
    </xdr:to>
    <xdr:pic>
      <xdr:nvPicPr>
        <xdr:cNvPr id="41021" name="Picture 29" descr="1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45434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28575</xdr:colOff>
      <xdr:row>15</xdr:row>
      <xdr:rowOff>38100</xdr:rowOff>
    </xdr:from>
    <xdr:to>
      <xdr:col>16</xdr:col>
      <xdr:colOff>123825</xdr:colOff>
      <xdr:row>15</xdr:row>
      <xdr:rowOff>152400</xdr:rowOff>
    </xdr:to>
    <xdr:pic>
      <xdr:nvPicPr>
        <xdr:cNvPr id="41022" name="Picture 30" descr="1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32385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28575</xdr:colOff>
      <xdr:row>12</xdr:row>
      <xdr:rowOff>38100</xdr:rowOff>
    </xdr:from>
    <xdr:to>
      <xdr:col>16</xdr:col>
      <xdr:colOff>123825</xdr:colOff>
      <xdr:row>12</xdr:row>
      <xdr:rowOff>152400</xdr:rowOff>
    </xdr:to>
    <xdr:pic>
      <xdr:nvPicPr>
        <xdr:cNvPr id="41023" name="Picture 31" descr="1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25622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21</xdr:row>
      <xdr:rowOff>28575</xdr:rowOff>
    </xdr:from>
    <xdr:to>
      <xdr:col>13</xdr:col>
      <xdr:colOff>123825</xdr:colOff>
      <xdr:row>21</xdr:row>
      <xdr:rowOff>142875</xdr:rowOff>
    </xdr:to>
    <xdr:pic>
      <xdr:nvPicPr>
        <xdr:cNvPr id="41024" name="Picture 32" descr="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339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17</xdr:row>
      <xdr:rowOff>19050</xdr:rowOff>
    </xdr:from>
    <xdr:to>
      <xdr:col>13</xdr:col>
      <xdr:colOff>123825</xdr:colOff>
      <xdr:row>17</xdr:row>
      <xdr:rowOff>133350</xdr:rowOff>
    </xdr:to>
    <xdr:pic>
      <xdr:nvPicPr>
        <xdr:cNvPr id="41025" name="Picture 33" descr="1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3609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</xdr:colOff>
      <xdr:row>12</xdr:row>
      <xdr:rowOff>28575</xdr:rowOff>
    </xdr:from>
    <xdr:to>
      <xdr:col>13</xdr:col>
      <xdr:colOff>114300</xdr:colOff>
      <xdr:row>12</xdr:row>
      <xdr:rowOff>142875</xdr:rowOff>
    </xdr:to>
    <xdr:pic>
      <xdr:nvPicPr>
        <xdr:cNvPr id="41026" name="Picture 34" descr="0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2552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9</xdr:row>
      <xdr:rowOff>38100</xdr:rowOff>
    </xdr:from>
    <xdr:to>
      <xdr:col>13</xdr:col>
      <xdr:colOff>123825</xdr:colOff>
      <xdr:row>9</xdr:row>
      <xdr:rowOff>152400</xdr:rowOff>
    </xdr:to>
    <xdr:pic>
      <xdr:nvPicPr>
        <xdr:cNvPr id="41027" name="Picture 35" descr="0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7621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28575</xdr:colOff>
      <xdr:row>15</xdr:row>
      <xdr:rowOff>28575</xdr:rowOff>
    </xdr:from>
    <xdr:to>
      <xdr:col>10</xdr:col>
      <xdr:colOff>123825</xdr:colOff>
      <xdr:row>15</xdr:row>
      <xdr:rowOff>142875</xdr:rowOff>
    </xdr:to>
    <xdr:pic>
      <xdr:nvPicPr>
        <xdr:cNvPr id="41028" name="Picture 36" descr="07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3228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19050</xdr:colOff>
      <xdr:row>12</xdr:row>
      <xdr:rowOff>38100</xdr:rowOff>
    </xdr:from>
    <xdr:to>
      <xdr:col>10</xdr:col>
      <xdr:colOff>114300</xdr:colOff>
      <xdr:row>12</xdr:row>
      <xdr:rowOff>152400</xdr:rowOff>
    </xdr:to>
    <xdr:pic>
      <xdr:nvPicPr>
        <xdr:cNvPr id="41029" name="Picture 37" descr="06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5622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15</xdr:row>
      <xdr:rowOff>19050</xdr:rowOff>
    </xdr:from>
    <xdr:to>
      <xdr:col>7</xdr:col>
      <xdr:colOff>114300</xdr:colOff>
      <xdr:row>15</xdr:row>
      <xdr:rowOff>133350</xdr:rowOff>
    </xdr:to>
    <xdr:pic>
      <xdr:nvPicPr>
        <xdr:cNvPr id="41030" name="Picture 38" descr="05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32194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12</xdr:row>
      <xdr:rowOff>28575</xdr:rowOff>
    </xdr:from>
    <xdr:to>
      <xdr:col>7</xdr:col>
      <xdr:colOff>114300</xdr:colOff>
      <xdr:row>12</xdr:row>
      <xdr:rowOff>142875</xdr:rowOff>
    </xdr:to>
    <xdr:pic>
      <xdr:nvPicPr>
        <xdr:cNvPr id="41031" name="Picture 39" descr="04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2552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9</xdr:row>
      <xdr:rowOff>38100</xdr:rowOff>
    </xdr:from>
    <xdr:to>
      <xdr:col>7</xdr:col>
      <xdr:colOff>123825</xdr:colOff>
      <xdr:row>9</xdr:row>
      <xdr:rowOff>152400</xdr:rowOff>
    </xdr:to>
    <xdr:pic>
      <xdr:nvPicPr>
        <xdr:cNvPr id="41032" name="Picture 40" descr="03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7621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6</xdr:row>
      <xdr:rowOff>28575</xdr:rowOff>
    </xdr:from>
    <xdr:to>
      <xdr:col>7</xdr:col>
      <xdr:colOff>123825</xdr:colOff>
      <xdr:row>6</xdr:row>
      <xdr:rowOff>142875</xdr:rowOff>
    </xdr:to>
    <xdr:pic>
      <xdr:nvPicPr>
        <xdr:cNvPr id="41033" name="Picture 41" descr="02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076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457200</xdr:colOff>
      <xdr:row>18</xdr:row>
      <xdr:rowOff>0</xdr:rowOff>
    </xdr:from>
    <xdr:to>
      <xdr:col>13</xdr:col>
      <xdr:colOff>457200</xdr:colOff>
      <xdr:row>19</xdr:row>
      <xdr:rowOff>9525</xdr:rowOff>
    </xdr:to>
    <xdr:sp macro="" textlink="">
      <xdr:nvSpPr>
        <xdr:cNvPr id="42042" name="Line 1"/>
        <xdr:cNvSpPr>
          <a:spLocks noChangeShapeType="1"/>
        </xdr:cNvSpPr>
      </xdr:nvSpPr>
      <xdr:spPr bwMode="auto">
        <a:xfrm>
          <a:off x="5915025" y="38385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114300</xdr:colOff>
      <xdr:row>13</xdr:row>
      <xdr:rowOff>0</xdr:rowOff>
    </xdr:from>
    <xdr:to>
      <xdr:col>7</xdr:col>
      <xdr:colOff>114300</xdr:colOff>
      <xdr:row>14</xdr:row>
      <xdr:rowOff>0</xdr:rowOff>
    </xdr:to>
    <xdr:sp macro="" textlink="">
      <xdr:nvSpPr>
        <xdr:cNvPr id="42043" name="Line 2"/>
        <xdr:cNvSpPr>
          <a:spLocks noChangeShapeType="1"/>
        </xdr:cNvSpPr>
      </xdr:nvSpPr>
      <xdr:spPr bwMode="auto">
        <a:xfrm>
          <a:off x="2562225" y="2771775"/>
          <a:ext cx="0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28575</xdr:colOff>
      <xdr:row>9</xdr:row>
      <xdr:rowOff>28575</xdr:rowOff>
    </xdr:from>
    <xdr:to>
      <xdr:col>4</xdr:col>
      <xdr:colOff>123825</xdr:colOff>
      <xdr:row>9</xdr:row>
      <xdr:rowOff>142875</xdr:rowOff>
    </xdr:to>
    <xdr:pic>
      <xdr:nvPicPr>
        <xdr:cNvPr id="42044" name="Picture 28" descr="flowRoot28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17526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19050</xdr:colOff>
      <xdr:row>21</xdr:row>
      <xdr:rowOff>38100</xdr:rowOff>
    </xdr:from>
    <xdr:to>
      <xdr:col>16</xdr:col>
      <xdr:colOff>114300</xdr:colOff>
      <xdr:row>21</xdr:row>
      <xdr:rowOff>152400</xdr:rowOff>
    </xdr:to>
    <xdr:pic>
      <xdr:nvPicPr>
        <xdr:cNvPr id="42045" name="Picture 29" descr="1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45434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28575</xdr:colOff>
      <xdr:row>15</xdr:row>
      <xdr:rowOff>38100</xdr:rowOff>
    </xdr:from>
    <xdr:to>
      <xdr:col>16</xdr:col>
      <xdr:colOff>123825</xdr:colOff>
      <xdr:row>15</xdr:row>
      <xdr:rowOff>152400</xdr:rowOff>
    </xdr:to>
    <xdr:pic>
      <xdr:nvPicPr>
        <xdr:cNvPr id="42046" name="Picture 30" descr="1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32385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28575</xdr:colOff>
      <xdr:row>12</xdr:row>
      <xdr:rowOff>38100</xdr:rowOff>
    </xdr:from>
    <xdr:to>
      <xdr:col>16</xdr:col>
      <xdr:colOff>123825</xdr:colOff>
      <xdr:row>12</xdr:row>
      <xdr:rowOff>152400</xdr:rowOff>
    </xdr:to>
    <xdr:pic>
      <xdr:nvPicPr>
        <xdr:cNvPr id="42047" name="Picture 31" descr="1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25622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21</xdr:row>
      <xdr:rowOff>28575</xdr:rowOff>
    </xdr:from>
    <xdr:to>
      <xdr:col>13</xdr:col>
      <xdr:colOff>123825</xdr:colOff>
      <xdr:row>21</xdr:row>
      <xdr:rowOff>142875</xdr:rowOff>
    </xdr:to>
    <xdr:pic>
      <xdr:nvPicPr>
        <xdr:cNvPr id="42048" name="Picture 32" descr="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339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17</xdr:row>
      <xdr:rowOff>19050</xdr:rowOff>
    </xdr:from>
    <xdr:to>
      <xdr:col>13</xdr:col>
      <xdr:colOff>123825</xdr:colOff>
      <xdr:row>17</xdr:row>
      <xdr:rowOff>133350</xdr:rowOff>
    </xdr:to>
    <xdr:pic>
      <xdr:nvPicPr>
        <xdr:cNvPr id="42049" name="Picture 33" descr="1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3609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</xdr:colOff>
      <xdr:row>12</xdr:row>
      <xdr:rowOff>28575</xdr:rowOff>
    </xdr:from>
    <xdr:to>
      <xdr:col>13</xdr:col>
      <xdr:colOff>114300</xdr:colOff>
      <xdr:row>12</xdr:row>
      <xdr:rowOff>142875</xdr:rowOff>
    </xdr:to>
    <xdr:pic>
      <xdr:nvPicPr>
        <xdr:cNvPr id="42050" name="Picture 34" descr="0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2552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9</xdr:row>
      <xdr:rowOff>38100</xdr:rowOff>
    </xdr:from>
    <xdr:to>
      <xdr:col>13</xdr:col>
      <xdr:colOff>123825</xdr:colOff>
      <xdr:row>9</xdr:row>
      <xdr:rowOff>152400</xdr:rowOff>
    </xdr:to>
    <xdr:pic>
      <xdr:nvPicPr>
        <xdr:cNvPr id="42051" name="Picture 35" descr="0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7621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28575</xdr:colOff>
      <xdr:row>15</xdr:row>
      <xdr:rowOff>28575</xdr:rowOff>
    </xdr:from>
    <xdr:to>
      <xdr:col>10</xdr:col>
      <xdr:colOff>123825</xdr:colOff>
      <xdr:row>15</xdr:row>
      <xdr:rowOff>142875</xdr:rowOff>
    </xdr:to>
    <xdr:pic>
      <xdr:nvPicPr>
        <xdr:cNvPr id="42052" name="Picture 36" descr="07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322897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19050</xdr:colOff>
      <xdr:row>12</xdr:row>
      <xdr:rowOff>38100</xdr:rowOff>
    </xdr:from>
    <xdr:to>
      <xdr:col>10</xdr:col>
      <xdr:colOff>114300</xdr:colOff>
      <xdr:row>12</xdr:row>
      <xdr:rowOff>152400</xdr:rowOff>
    </xdr:to>
    <xdr:pic>
      <xdr:nvPicPr>
        <xdr:cNvPr id="42053" name="Picture 37" descr="06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5622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15</xdr:row>
      <xdr:rowOff>19050</xdr:rowOff>
    </xdr:from>
    <xdr:to>
      <xdr:col>7</xdr:col>
      <xdr:colOff>114300</xdr:colOff>
      <xdr:row>15</xdr:row>
      <xdr:rowOff>133350</xdr:rowOff>
    </xdr:to>
    <xdr:pic>
      <xdr:nvPicPr>
        <xdr:cNvPr id="42054" name="Picture 38" descr="05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32194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12</xdr:row>
      <xdr:rowOff>28575</xdr:rowOff>
    </xdr:from>
    <xdr:to>
      <xdr:col>7</xdr:col>
      <xdr:colOff>114300</xdr:colOff>
      <xdr:row>12</xdr:row>
      <xdr:rowOff>142875</xdr:rowOff>
    </xdr:to>
    <xdr:pic>
      <xdr:nvPicPr>
        <xdr:cNvPr id="42055" name="Picture 39" descr="04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2552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9</xdr:row>
      <xdr:rowOff>38100</xdr:rowOff>
    </xdr:from>
    <xdr:to>
      <xdr:col>7</xdr:col>
      <xdr:colOff>123825</xdr:colOff>
      <xdr:row>9</xdr:row>
      <xdr:rowOff>152400</xdr:rowOff>
    </xdr:to>
    <xdr:pic>
      <xdr:nvPicPr>
        <xdr:cNvPr id="42056" name="Picture 40" descr="03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7621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6</xdr:row>
      <xdr:rowOff>28575</xdr:rowOff>
    </xdr:from>
    <xdr:to>
      <xdr:col>7</xdr:col>
      <xdr:colOff>123825</xdr:colOff>
      <xdr:row>6</xdr:row>
      <xdr:rowOff>142875</xdr:rowOff>
    </xdr:to>
    <xdr:pic>
      <xdr:nvPicPr>
        <xdr:cNvPr id="42057" name="Picture 41" descr="02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076325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34"/>
  </sheetPr>
  <dimension ref="A1:S53"/>
  <sheetViews>
    <sheetView showGridLines="0" showZeros="0" tabSelected="1" zoomScaleNormal="100" workbookViewId="0">
      <pane xSplit="2" topLeftCell="C1" activePane="topRight" state="frozenSplit"/>
      <selection pane="topRight" activeCell="B2" sqref="B2"/>
    </sheetView>
  </sheetViews>
  <sheetFormatPr defaultColWidth="0" defaultRowHeight="0" customHeight="1" zeroHeight="1" x14ac:dyDescent="0.2"/>
  <cols>
    <col min="1" max="1" width="3.36328125" style="75" bestFit="1" customWidth="1"/>
    <col min="2" max="2" width="18.36328125" style="75" customWidth="1"/>
    <col min="3" max="17" width="8.36328125" style="75" customWidth="1"/>
    <col min="18" max="18" width="12.7265625" style="75" customWidth="1"/>
    <col min="19" max="19" width="0" style="75" hidden="1" customWidth="1"/>
    <col min="20" max="16384" width="9" style="75" hidden="1"/>
  </cols>
  <sheetData>
    <row r="1" spans="1:18" ht="24" customHeight="1" x14ac:dyDescent="0.2">
      <c r="C1" s="105" t="s">
        <v>125</v>
      </c>
    </row>
    <row r="2" spans="1:18" ht="13" x14ac:dyDescent="0.2"/>
    <row r="3" spans="1:18" ht="13" x14ac:dyDescent="0.2">
      <c r="C3" s="76"/>
      <c r="D3" s="106" t="s">
        <v>126</v>
      </c>
    </row>
    <row r="4" spans="1:18" ht="13" x14ac:dyDescent="0.2"/>
    <row r="5" spans="1:18" ht="13" x14ac:dyDescent="0.2">
      <c r="C5" s="77"/>
      <c r="D5" s="75" t="s">
        <v>30</v>
      </c>
    </row>
    <row r="6" spans="1:18" s="78" customFormat="1" ht="12.5" thickBot="1" x14ac:dyDescent="0.25"/>
    <row r="7" spans="1:18" s="79" customFormat="1" ht="13.5" thickBot="1" x14ac:dyDescent="0.25">
      <c r="A7" s="80"/>
      <c r="B7" s="81"/>
      <c r="C7" s="107" t="s">
        <v>32</v>
      </c>
      <c r="D7" s="108"/>
      <c r="E7" s="108"/>
      <c r="F7" s="108"/>
      <c r="G7" s="108"/>
      <c r="H7" s="108"/>
      <c r="I7" s="108"/>
      <c r="J7" s="109"/>
      <c r="K7" s="109"/>
      <c r="L7" s="109"/>
      <c r="M7" s="109"/>
      <c r="N7" s="109"/>
      <c r="O7" s="109"/>
      <c r="P7" s="109"/>
      <c r="Q7" s="110"/>
    </row>
    <row r="8" spans="1:18" s="79" customFormat="1" ht="44.25" customHeight="1" thickBot="1" x14ac:dyDescent="0.25">
      <c r="A8" s="82"/>
      <c r="B8" s="83"/>
      <c r="C8" s="51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3"/>
      <c r="R8" s="84" t="s">
        <v>122</v>
      </c>
    </row>
    <row r="9" spans="1:18" s="79" customFormat="1" ht="22.5" customHeight="1" x14ac:dyDescent="0.2">
      <c r="A9" s="85" t="s">
        <v>33</v>
      </c>
      <c r="B9" s="86" t="s">
        <v>26</v>
      </c>
      <c r="C9" s="54"/>
      <c r="D9" s="55"/>
      <c r="E9" s="55"/>
      <c r="F9" s="56"/>
      <c r="G9" s="55"/>
      <c r="H9" s="57"/>
      <c r="I9" s="57"/>
      <c r="J9" s="58"/>
      <c r="K9" s="55"/>
      <c r="L9" s="55"/>
      <c r="M9" s="56"/>
      <c r="N9" s="55"/>
      <c r="O9" s="57"/>
      <c r="P9" s="57"/>
      <c r="Q9" s="59"/>
      <c r="R9" s="87">
        <f>SUM(C9:Q9)</f>
        <v>0</v>
      </c>
    </row>
    <row r="10" spans="1:18" s="79" customFormat="1" ht="22.5" customHeight="1" x14ac:dyDescent="0.2">
      <c r="A10" s="88" t="s">
        <v>34</v>
      </c>
      <c r="B10" s="89" t="s">
        <v>35</v>
      </c>
      <c r="C10" s="60"/>
      <c r="D10" s="61"/>
      <c r="E10" s="61"/>
      <c r="F10" s="62"/>
      <c r="G10" s="61"/>
      <c r="H10" s="62"/>
      <c r="I10" s="62"/>
      <c r="J10" s="63"/>
      <c r="K10" s="61"/>
      <c r="L10" s="61"/>
      <c r="M10" s="62"/>
      <c r="N10" s="61"/>
      <c r="O10" s="62"/>
      <c r="P10" s="62"/>
      <c r="Q10" s="64"/>
      <c r="R10" s="87">
        <f t="shared" ref="R10:R24" si="0">SUM(C10:Q10)</f>
        <v>0</v>
      </c>
    </row>
    <row r="11" spans="1:18" s="79" customFormat="1" ht="22.5" customHeight="1" x14ac:dyDescent="0.2">
      <c r="A11" s="88" t="s">
        <v>36</v>
      </c>
      <c r="B11" s="89" t="s">
        <v>37</v>
      </c>
      <c r="C11" s="60"/>
      <c r="D11" s="61"/>
      <c r="E11" s="61"/>
      <c r="F11" s="61"/>
      <c r="G11" s="61"/>
      <c r="H11" s="62"/>
      <c r="I11" s="62"/>
      <c r="J11" s="63"/>
      <c r="K11" s="61"/>
      <c r="L11" s="61"/>
      <c r="M11" s="61"/>
      <c r="N11" s="61"/>
      <c r="O11" s="62"/>
      <c r="P11" s="62"/>
      <c r="Q11" s="64"/>
      <c r="R11" s="87">
        <f t="shared" si="0"/>
        <v>0</v>
      </c>
    </row>
    <row r="12" spans="1:18" s="79" customFormat="1" ht="22.5" customHeight="1" x14ac:dyDescent="0.2">
      <c r="A12" s="88" t="s">
        <v>38</v>
      </c>
      <c r="B12" s="89" t="s">
        <v>39</v>
      </c>
      <c r="C12" s="60"/>
      <c r="D12" s="61"/>
      <c r="E12" s="61"/>
      <c r="F12" s="62"/>
      <c r="G12" s="61"/>
      <c r="H12" s="62"/>
      <c r="I12" s="62"/>
      <c r="J12" s="63"/>
      <c r="K12" s="61"/>
      <c r="L12" s="61"/>
      <c r="M12" s="62"/>
      <c r="N12" s="61"/>
      <c r="O12" s="62"/>
      <c r="P12" s="62"/>
      <c r="Q12" s="64"/>
      <c r="R12" s="87">
        <f t="shared" si="0"/>
        <v>0</v>
      </c>
    </row>
    <row r="13" spans="1:18" s="79" customFormat="1" ht="22.5" customHeight="1" x14ac:dyDescent="0.2">
      <c r="A13" s="88" t="s">
        <v>40</v>
      </c>
      <c r="B13" s="89" t="s">
        <v>41</v>
      </c>
      <c r="C13" s="60"/>
      <c r="D13" s="61"/>
      <c r="E13" s="61"/>
      <c r="F13" s="62"/>
      <c r="G13" s="61"/>
      <c r="H13" s="62"/>
      <c r="I13" s="62"/>
      <c r="J13" s="63"/>
      <c r="K13" s="61"/>
      <c r="L13" s="61"/>
      <c r="M13" s="62"/>
      <c r="N13" s="61"/>
      <c r="O13" s="62"/>
      <c r="P13" s="62"/>
      <c r="Q13" s="64"/>
      <c r="R13" s="87">
        <f t="shared" si="0"/>
        <v>0</v>
      </c>
    </row>
    <row r="14" spans="1:18" s="79" customFormat="1" ht="22.5" customHeight="1" x14ac:dyDescent="0.2">
      <c r="A14" s="88" t="s">
        <v>42</v>
      </c>
      <c r="B14" s="89" t="s">
        <v>43</v>
      </c>
      <c r="C14" s="60"/>
      <c r="D14" s="61"/>
      <c r="E14" s="61"/>
      <c r="F14" s="62"/>
      <c r="G14" s="61"/>
      <c r="H14" s="62"/>
      <c r="I14" s="62"/>
      <c r="J14" s="63"/>
      <c r="K14" s="61"/>
      <c r="L14" s="61"/>
      <c r="M14" s="62"/>
      <c r="N14" s="61"/>
      <c r="O14" s="62"/>
      <c r="P14" s="62"/>
      <c r="Q14" s="64"/>
      <c r="R14" s="87">
        <f t="shared" si="0"/>
        <v>0</v>
      </c>
    </row>
    <row r="15" spans="1:18" ht="22.5" customHeight="1" x14ac:dyDescent="0.2">
      <c r="A15" s="88" t="s">
        <v>44</v>
      </c>
      <c r="B15" s="89" t="s">
        <v>45</v>
      </c>
      <c r="C15" s="73">
        <f>C12-C14</f>
        <v>0</v>
      </c>
      <c r="D15" s="74">
        <f>D12-D14</f>
        <v>0</v>
      </c>
      <c r="E15" s="74">
        <f t="shared" ref="E15:Q15" si="1">E12-E14</f>
        <v>0</v>
      </c>
      <c r="F15" s="74">
        <f t="shared" si="1"/>
        <v>0</v>
      </c>
      <c r="G15" s="74">
        <f t="shared" si="1"/>
        <v>0</v>
      </c>
      <c r="H15" s="74">
        <f t="shared" si="1"/>
        <v>0</v>
      </c>
      <c r="I15" s="74">
        <f t="shared" si="1"/>
        <v>0</v>
      </c>
      <c r="J15" s="74">
        <f t="shared" si="1"/>
        <v>0</v>
      </c>
      <c r="K15" s="74">
        <f t="shared" si="1"/>
        <v>0</v>
      </c>
      <c r="L15" s="74">
        <f t="shared" si="1"/>
        <v>0</v>
      </c>
      <c r="M15" s="74">
        <f t="shared" si="1"/>
        <v>0</v>
      </c>
      <c r="N15" s="74">
        <f t="shared" si="1"/>
        <v>0</v>
      </c>
      <c r="O15" s="74">
        <f t="shared" si="1"/>
        <v>0</v>
      </c>
      <c r="P15" s="74">
        <f t="shared" si="1"/>
        <v>0</v>
      </c>
      <c r="Q15" s="74">
        <f t="shared" si="1"/>
        <v>0</v>
      </c>
      <c r="R15" s="87">
        <f t="shared" si="0"/>
        <v>0</v>
      </c>
    </row>
    <row r="16" spans="1:18" ht="22.5" customHeight="1" x14ac:dyDescent="0.2">
      <c r="A16" s="88" t="s">
        <v>46</v>
      </c>
      <c r="B16" s="89" t="s">
        <v>47</v>
      </c>
      <c r="C16" s="65"/>
      <c r="D16" s="66"/>
      <c r="E16" s="66"/>
      <c r="F16" s="66"/>
      <c r="G16" s="66"/>
      <c r="H16" s="66"/>
      <c r="I16" s="66"/>
      <c r="J16" s="67"/>
      <c r="K16" s="66"/>
      <c r="L16" s="66"/>
      <c r="M16" s="66"/>
      <c r="N16" s="66"/>
      <c r="O16" s="66"/>
      <c r="P16" s="66"/>
      <c r="Q16" s="68"/>
      <c r="R16" s="87">
        <f t="shared" si="0"/>
        <v>0</v>
      </c>
    </row>
    <row r="17" spans="1:18" ht="33" x14ac:dyDescent="0.2">
      <c r="A17" s="88" t="s">
        <v>48</v>
      </c>
      <c r="B17" s="89" t="s">
        <v>49</v>
      </c>
      <c r="C17" s="65"/>
      <c r="D17" s="66"/>
      <c r="E17" s="66"/>
      <c r="F17" s="66"/>
      <c r="G17" s="66"/>
      <c r="H17" s="66"/>
      <c r="I17" s="66"/>
      <c r="J17" s="67"/>
      <c r="K17" s="66"/>
      <c r="L17" s="66"/>
      <c r="M17" s="66"/>
      <c r="N17" s="66"/>
      <c r="O17" s="66"/>
      <c r="P17" s="66"/>
      <c r="Q17" s="68"/>
      <c r="R17" s="87">
        <f t="shared" si="0"/>
        <v>0</v>
      </c>
    </row>
    <row r="18" spans="1:18" ht="22.5" customHeight="1" x14ac:dyDescent="0.2">
      <c r="A18" s="88" t="s">
        <v>50</v>
      </c>
      <c r="B18" s="89" t="s">
        <v>119</v>
      </c>
      <c r="C18" s="65"/>
      <c r="D18" s="66"/>
      <c r="E18" s="66"/>
      <c r="F18" s="66"/>
      <c r="G18" s="66"/>
      <c r="H18" s="66"/>
      <c r="I18" s="66"/>
      <c r="J18" s="67"/>
      <c r="K18" s="66"/>
      <c r="L18" s="66"/>
      <c r="M18" s="66"/>
      <c r="N18" s="66"/>
      <c r="O18" s="66"/>
      <c r="P18" s="66"/>
      <c r="Q18" s="68"/>
      <c r="R18" s="87">
        <f t="shared" si="0"/>
        <v>0</v>
      </c>
    </row>
    <row r="19" spans="1:18" ht="22.5" customHeight="1" x14ac:dyDescent="0.2">
      <c r="A19" s="88" t="s">
        <v>51</v>
      </c>
      <c r="B19" s="89" t="s">
        <v>52</v>
      </c>
      <c r="C19" s="65"/>
      <c r="D19" s="66"/>
      <c r="E19" s="66"/>
      <c r="F19" s="66"/>
      <c r="G19" s="66"/>
      <c r="H19" s="66"/>
      <c r="I19" s="66"/>
      <c r="J19" s="67"/>
      <c r="K19" s="66"/>
      <c r="L19" s="66"/>
      <c r="M19" s="66"/>
      <c r="N19" s="66"/>
      <c r="O19" s="66"/>
      <c r="P19" s="66"/>
      <c r="Q19" s="68"/>
      <c r="R19" s="87">
        <f t="shared" si="0"/>
        <v>0</v>
      </c>
    </row>
    <row r="20" spans="1:18" ht="22.5" customHeight="1" x14ac:dyDescent="0.2">
      <c r="A20" s="88" t="s">
        <v>53</v>
      </c>
      <c r="B20" s="89" t="s">
        <v>31</v>
      </c>
      <c r="C20" s="65"/>
      <c r="D20" s="66"/>
      <c r="E20" s="66"/>
      <c r="F20" s="66"/>
      <c r="G20" s="66"/>
      <c r="H20" s="66"/>
      <c r="I20" s="66"/>
      <c r="J20" s="67"/>
      <c r="K20" s="66"/>
      <c r="L20" s="66"/>
      <c r="M20" s="66"/>
      <c r="N20" s="66"/>
      <c r="O20" s="66"/>
      <c r="P20" s="66"/>
      <c r="Q20" s="68"/>
      <c r="R20" s="87">
        <f t="shared" si="0"/>
        <v>0</v>
      </c>
    </row>
    <row r="21" spans="1:18" ht="22.5" customHeight="1" x14ac:dyDescent="0.2">
      <c r="A21" s="88" t="s">
        <v>54</v>
      </c>
      <c r="B21" s="89" t="s">
        <v>55</v>
      </c>
      <c r="C21" s="65"/>
      <c r="D21" s="66"/>
      <c r="E21" s="66"/>
      <c r="F21" s="66"/>
      <c r="G21" s="66"/>
      <c r="H21" s="66"/>
      <c r="I21" s="66"/>
      <c r="J21" s="67"/>
      <c r="K21" s="66"/>
      <c r="L21" s="66"/>
      <c r="M21" s="66"/>
      <c r="N21" s="66"/>
      <c r="O21" s="66"/>
      <c r="P21" s="66"/>
      <c r="Q21" s="68"/>
      <c r="R21" s="87">
        <f t="shared" si="0"/>
        <v>0</v>
      </c>
    </row>
    <row r="22" spans="1:18" ht="33.5" thickBot="1" x14ac:dyDescent="0.25">
      <c r="A22" s="90" t="s">
        <v>56</v>
      </c>
      <c r="B22" s="91" t="s">
        <v>24</v>
      </c>
      <c r="C22" s="69"/>
      <c r="D22" s="70"/>
      <c r="E22" s="70"/>
      <c r="F22" s="70"/>
      <c r="G22" s="70"/>
      <c r="H22" s="70"/>
      <c r="I22" s="70"/>
      <c r="J22" s="71"/>
      <c r="K22" s="70"/>
      <c r="L22" s="70"/>
      <c r="M22" s="70"/>
      <c r="N22" s="70"/>
      <c r="O22" s="70"/>
      <c r="P22" s="70"/>
      <c r="Q22" s="72"/>
      <c r="R22" s="87">
        <f t="shared" si="0"/>
        <v>0</v>
      </c>
    </row>
    <row r="23" spans="1:18" ht="22.5" hidden="1" customHeight="1" thickBot="1" x14ac:dyDescent="0.25">
      <c r="A23" s="92"/>
      <c r="B23" s="93" t="s">
        <v>120</v>
      </c>
      <c r="C23" s="94">
        <f>SUM(C10,C16)</f>
        <v>0</v>
      </c>
      <c r="D23" s="94">
        <f t="shared" ref="D23:Q24" si="2">SUM(D10,D16)</f>
        <v>0</v>
      </c>
      <c r="E23" s="94">
        <f t="shared" si="2"/>
        <v>0</v>
      </c>
      <c r="F23" s="94">
        <f t="shared" si="2"/>
        <v>0</v>
      </c>
      <c r="G23" s="94">
        <f t="shared" si="2"/>
        <v>0</v>
      </c>
      <c r="H23" s="94">
        <f t="shared" si="2"/>
        <v>0</v>
      </c>
      <c r="I23" s="94">
        <f t="shared" si="2"/>
        <v>0</v>
      </c>
      <c r="J23" s="94">
        <f t="shared" si="2"/>
        <v>0</v>
      </c>
      <c r="K23" s="94">
        <f t="shared" si="2"/>
        <v>0</v>
      </c>
      <c r="L23" s="94">
        <f t="shared" si="2"/>
        <v>0</v>
      </c>
      <c r="M23" s="94">
        <f t="shared" si="2"/>
        <v>0</v>
      </c>
      <c r="N23" s="94">
        <f t="shared" si="2"/>
        <v>0</v>
      </c>
      <c r="O23" s="94">
        <f t="shared" si="2"/>
        <v>0</v>
      </c>
      <c r="P23" s="94">
        <f t="shared" si="2"/>
        <v>0</v>
      </c>
      <c r="Q23" s="95">
        <f t="shared" si="2"/>
        <v>0</v>
      </c>
      <c r="R23" s="87">
        <f t="shared" si="0"/>
        <v>0</v>
      </c>
    </row>
    <row r="24" spans="1:18" ht="22.5" hidden="1" customHeight="1" thickBot="1" x14ac:dyDescent="0.25">
      <c r="A24" s="92"/>
      <c r="B24" s="93" t="s">
        <v>121</v>
      </c>
      <c r="C24" s="94">
        <f>SUM(C11,C17)</f>
        <v>0</v>
      </c>
      <c r="D24" s="94">
        <f t="shared" si="2"/>
        <v>0</v>
      </c>
      <c r="E24" s="94">
        <f t="shared" si="2"/>
        <v>0</v>
      </c>
      <c r="F24" s="94">
        <f t="shared" si="2"/>
        <v>0</v>
      </c>
      <c r="G24" s="94">
        <f t="shared" si="2"/>
        <v>0</v>
      </c>
      <c r="H24" s="94">
        <f t="shared" si="2"/>
        <v>0</v>
      </c>
      <c r="I24" s="94">
        <f t="shared" si="2"/>
        <v>0</v>
      </c>
      <c r="J24" s="94">
        <f t="shared" si="2"/>
        <v>0</v>
      </c>
      <c r="K24" s="94">
        <f t="shared" si="2"/>
        <v>0</v>
      </c>
      <c r="L24" s="94">
        <f t="shared" si="2"/>
        <v>0</v>
      </c>
      <c r="M24" s="94">
        <f t="shared" si="2"/>
        <v>0</v>
      </c>
      <c r="N24" s="94">
        <f t="shared" si="2"/>
        <v>0</v>
      </c>
      <c r="O24" s="94">
        <f t="shared" si="2"/>
        <v>0</v>
      </c>
      <c r="P24" s="94">
        <f t="shared" si="2"/>
        <v>0</v>
      </c>
      <c r="Q24" s="95">
        <f t="shared" si="2"/>
        <v>0</v>
      </c>
      <c r="R24" s="96">
        <f t="shared" si="0"/>
        <v>0</v>
      </c>
    </row>
    <row r="25" spans="1:18" s="101" customFormat="1" ht="9" customHeight="1" x14ac:dyDescent="0.2">
      <c r="A25" s="97"/>
      <c r="B25" s="98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100"/>
    </row>
    <row r="26" spans="1:18" ht="30.75" hidden="1" customHeight="1" thickBot="1" x14ac:dyDescent="0.25">
      <c r="A26" s="102"/>
      <c r="B26" s="103" t="s">
        <v>111</v>
      </c>
      <c r="C26" s="104" t="e">
        <f>SUM(#REF!,#REF!)</f>
        <v>#REF!</v>
      </c>
      <c r="D26" s="104" t="e">
        <f>SUM(#REF!,#REF!)</f>
        <v>#REF!</v>
      </c>
      <c r="E26" s="104" t="e">
        <f>SUM(#REF!,#REF!)</f>
        <v>#REF!</v>
      </c>
      <c r="F26" s="104" t="e">
        <f>SUM(#REF!,#REF!)</f>
        <v>#REF!</v>
      </c>
      <c r="G26" s="104" t="e">
        <f>SUM(#REF!,#REF!)</f>
        <v>#REF!</v>
      </c>
      <c r="H26" s="104" t="e">
        <f>SUM(#REF!,#REF!)</f>
        <v>#REF!</v>
      </c>
      <c r="I26" s="104" t="e">
        <f>SUM(#REF!,#REF!)</f>
        <v>#REF!</v>
      </c>
      <c r="J26" s="104" t="e">
        <f>SUM(#REF!,#REF!)</f>
        <v>#REF!</v>
      </c>
      <c r="K26" s="104" t="e">
        <f>SUM(#REF!,#REF!)</f>
        <v>#REF!</v>
      </c>
      <c r="L26" s="104" t="e">
        <f>SUM(#REF!,#REF!)</f>
        <v>#REF!</v>
      </c>
      <c r="M26" s="104" t="e">
        <f>SUM(#REF!,#REF!)</f>
        <v>#REF!</v>
      </c>
      <c r="N26" s="104" t="e">
        <f>SUM(#REF!,#REF!)</f>
        <v>#REF!</v>
      </c>
      <c r="O26" s="104" t="e">
        <f>SUM(#REF!,#REF!)</f>
        <v>#REF!</v>
      </c>
      <c r="P26" s="104" t="e">
        <f>SUM(#REF!,#REF!)</f>
        <v>#REF!</v>
      </c>
      <c r="Q26" s="104" t="e">
        <f>SUM(#REF!,#REF!)</f>
        <v>#REF!</v>
      </c>
    </row>
    <row r="27" spans="1:18" ht="30.75" hidden="1" customHeight="1" thickBot="1" x14ac:dyDescent="0.25">
      <c r="A27" s="102"/>
      <c r="B27" s="103" t="s">
        <v>112</v>
      </c>
      <c r="C27" s="104" t="e">
        <f>SUM(#REF!,#REF!)</f>
        <v>#REF!</v>
      </c>
      <c r="D27" s="104" t="e">
        <f>SUM(#REF!,#REF!)</f>
        <v>#REF!</v>
      </c>
      <c r="E27" s="104" t="e">
        <f>SUM(#REF!,#REF!)</f>
        <v>#REF!</v>
      </c>
      <c r="F27" s="104" t="e">
        <f>SUM(#REF!,#REF!)</f>
        <v>#REF!</v>
      </c>
      <c r="G27" s="104" t="e">
        <f>SUM(#REF!,#REF!)</f>
        <v>#REF!</v>
      </c>
      <c r="H27" s="104" t="e">
        <f>SUM(#REF!,#REF!)</f>
        <v>#REF!</v>
      </c>
      <c r="I27" s="104" t="e">
        <f>SUM(#REF!,#REF!)</f>
        <v>#REF!</v>
      </c>
      <c r="J27" s="104" t="e">
        <f>SUM(#REF!,#REF!)</f>
        <v>#REF!</v>
      </c>
      <c r="K27" s="104" t="e">
        <f>SUM(#REF!,#REF!)</f>
        <v>#REF!</v>
      </c>
      <c r="L27" s="104" t="e">
        <f>SUM(#REF!,#REF!)</f>
        <v>#REF!</v>
      </c>
      <c r="M27" s="104" t="e">
        <f>SUM(#REF!,#REF!)</f>
        <v>#REF!</v>
      </c>
      <c r="N27" s="104" t="e">
        <f>SUM(#REF!,#REF!)</f>
        <v>#REF!</v>
      </c>
      <c r="O27" s="104" t="e">
        <f>SUM(#REF!,#REF!)</f>
        <v>#REF!</v>
      </c>
      <c r="P27" s="104" t="e">
        <f>SUM(#REF!,#REF!)</f>
        <v>#REF!</v>
      </c>
      <c r="Q27" s="104" t="e">
        <f>SUM(#REF!,#REF!)</f>
        <v>#REF!</v>
      </c>
    </row>
    <row r="28" spans="1:18" ht="13.5" customHeight="1" x14ac:dyDescent="0.2"/>
    <row r="29" spans="1:18" ht="13.5" customHeight="1" x14ac:dyDescent="0.2"/>
    <row r="30" spans="1:18" ht="13.5" customHeight="1" x14ac:dyDescent="0.2"/>
    <row r="31" spans="1:18" ht="13.5" customHeight="1" x14ac:dyDescent="0.2"/>
    <row r="32" spans="1:18" ht="13.5" customHeight="1" x14ac:dyDescent="0.2"/>
    <row r="33" ht="13.5" customHeight="1" x14ac:dyDescent="0.2"/>
    <row r="34" ht="13.5" customHeight="1" x14ac:dyDescent="0.2"/>
    <row r="35" ht="13.5" customHeight="1" x14ac:dyDescent="0.2"/>
    <row r="36" ht="13.5" customHeight="1" x14ac:dyDescent="0.2"/>
    <row r="37" ht="13.5" customHeight="1" x14ac:dyDescent="0.2"/>
    <row r="38" ht="13.5" customHeight="1" x14ac:dyDescent="0.2"/>
    <row r="39" ht="13.5" customHeight="1" x14ac:dyDescent="0.2"/>
    <row r="40" ht="13.5" customHeight="1" x14ac:dyDescent="0.2"/>
    <row r="41" ht="13.5" customHeight="1" x14ac:dyDescent="0.2"/>
    <row r="42" ht="13.5" customHeight="1" x14ac:dyDescent="0.2"/>
    <row r="43" ht="13.5" customHeight="1" x14ac:dyDescent="0.2"/>
    <row r="44" ht="13.5" customHeight="1" x14ac:dyDescent="0.2"/>
    <row r="45" ht="13.5" customHeight="1" x14ac:dyDescent="0.2"/>
    <row r="46" ht="13.5" customHeight="1" x14ac:dyDescent="0.2"/>
    <row r="47" ht="13.5" customHeight="1" x14ac:dyDescent="0.2"/>
    <row r="48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</sheetData>
  <sheetProtection formatCells="0" formatColumns="0" formatRows="0" insertHyperlinks="0" autoFilter="0" pivotTables="0"/>
  <mergeCells count="1">
    <mergeCell ref="C7:Q7"/>
  </mergeCells>
  <phoneticPr fontId="2"/>
  <dataValidations count="3">
    <dataValidation type="decimal" allowBlank="1" showInputMessage="1" showErrorMessage="1" error="単位などはつけずに数字のみ入力してください。" sqref="C5">
      <formula1>0</formula1>
      <formula2>9.99999999999999E+33</formula2>
    </dataValidation>
    <dataValidation type="decimal" imeMode="disabled" allowBlank="1" showInputMessage="1" showErrorMessage="1" sqref="C9:Q14 C16:Q27">
      <formula1>0</formula1>
      <formula2>9.99999999999999E+29</formula2>
    </dataValidation>
    <dataValidation imeMode="disabled" allowBlank="1" showInputMessage="1" showErrorMessage="1" sqref="S15:IU15 A15:Q15"/>
  </dataValidations>
  <pageMargins left="0.39370078740157483" right="0.39370078740157483" top="0.78740157480314965" bottom="0.78740157480314965" header="0.51181102362204722" footer="0.51181102362204722"/>
  <pageSetup paperSize="9" scale="61" orientation="portrait" r:id="rId1"/>
  <headerFooter alignWithMargins="0"/>
  <colBreaks count="1" manualBreakCount="1">
    <brk id="17" max="52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Sheet1!$A$1:$A$22</xm:f>
          </x14:formula1>
          <xm:sqref>C8:Q8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tabColor indexed="15"/>
  </sheetPr>
  <dimension ref="A1:IU106"/>
  <sheetViews>
    <sheetView showGridLines="0" showZeros="0" workbookViewId="0">
      <selection activeCell="H10" sqref="H10"/>
    </sheetView>
  </sheetViews>
  <sheetFormatPr defaultColWidth="0" defaultRowHeight="13" zeroHeight="1" x14ac:dyDescent="0.2"/>
  <cols>
    <col min="1" max="1" width="1.36328125" style="1" customWidth="1"/>
    <col min="2" max="2" width="13.7265625" style="1" customWidth="1"/>
    <col min="3" max="4" width="2" style="1" customWidth="1"/>
    <col min="5" max="5" width="13.6328125" style="1" customWidth="1"/>
    <col min="6" max="7" width="2" style="1" customWidth="1"/>
    <col min="8" max="8" width="18.6328125" style="1" customWidth="1"/>
    <col min="9" max="10" width="2" style="1" customWidth="1"/>
    <col min="11" max="11" width="18.6328125" style="1" customWidth="1"/>
    <col min="12" max="13" width="2" style="1" customWidth="1"/>
    <col min="14" max="14" width="18.6328125" style="1" customWidth="1"/>
    <col min="15" max="16" width="2" style="1" customWidth="1"/>
    <col min="17" max="17" width="18.6328125" style="1" customWidth="1"/>
    <col min="18" max="18" width="2.36328125" style="1" customWidth="1"/>
    <col min="19" max="19" width="3" style="1" bestFit="1" customWidth="1"/>
    <col min="20" max="20" width="18.6328125" style="1" customWidth="1"/>
    <col min="21" max="255" width="9" style="1" hidden="1" customWidth="1"/>
    <col min="256" max="16384" width="5.08984375" style="1" hidden="1"/>
  </cols>
  <sheetData>
    <row r="1" spans="1:19" x14ac:dyDescent="0.2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9" ht="6" customHeight="1" x14ac:dyDescent="0.2">
      <c r="A2" s="6"/>
      <c r="B2" s="7"/>
      <c r="C2" s="7"/>
      <c r="D2" s="7"/>
      <c r="E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</row>
    <row r="3" spans="1:19" ht="16.5" x14ac:dyDescent="0.2">
      <c r="A3" s="2"/>
      <c r="B3" s="118" t="s">
        <v>4</v>
      </c>
      <c r="C3" s="119"/>
      <c r="D3" s="119"/>
      <c r="E3" s="120"/>
      <c r="F3" s="3"/>
      <c r="G3" s="3"/>
      <c r="H3" s="3" t="str">
        <f>CONCATENATE("（産業廃棄物の種類:",入力シート!$K$8," )")</f>
        <v>（産業廃棄物の種類: )</v>
      </c>
      <c r="I3" s="3"/>
      <c r="J3" s="3"/>
      <c r="K3" s="3"/>
      <c r="L3" s="3"/>
      <c r="M3" s="3"/>
      <c r="N3" s="3"/>
      <c r="O3" s="3"/>
      <c r="P3" s="3"/>
      <c r="Q3" s="5" t="s">
        <v>25</v>
      </c>
      <c r="R3" s="4"/>
    </row>
    <row r="4" spans="1:19" s="12" customFormat="1" ht="12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/>
    </row>
    <row r="5" spans="1:19" s="22" customFormat="1" ht="11" x14ac:dyDescent="0.2">
      <c r="A5" s="18"/>
      <c r="B5" s="19"/>
      <c r="C5" s="19"/>
      <c r="D5" s="20"/>
      <c r="E5" s="121" t="s">
        <v>27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21"/>
    </row>
    <row r="6" spans="1:19" s="22" customFormat="1" ht="23.15" customHeight="1" x14ac:dyDescent="0.2">
      <c r="A6" s="18"/>
      <c r="B6" s="19"/>
      <c r="C6" s="19"/>
      <c r="D6" s="18"/>
      <c r="E6" s="123"/>
      <c r="F6" s="19"/>
      <c r="G6" s="20"/>
      <c r="H6" s="23" t="s">
        <v>12</v>
      </c>
      <c r="I6" s="19"/>
      <c r="J6" s="19"/>
      <c r="K6" s="19"/>
      <c r="L6" s="19"/>
      <c r="M6" s="19"/>
      <c r="N6" s="19"/>
      <c r="O6" s="19"/>
      <c r="P6" s="19"/>
      <c r="Q6" s="19"/>
      <c r="R6" s="21"/>
    </row>
    <row r="7" spans="1:19" s="22" customFormat="1" ht="20.149999999999999" customHeight="1" x14ac:dyDescent="0.2">
      <c r="A7" s="18"/>
      <c r="B7" s="124" t="s">
        <v>1</v>
      </c>
      <c r="C7" s="24"/>
      <c r="D7" s="18"/>
      <c r="E7" s="19"/>
      <c r="F7" s="21"/>
      <c r="G7" s="19"/>
      <c r="H7" s="48">
        <f>入力シート!$K$10</f>
        <v>0</v>
      </c>
      <c r="I7" s="19"/>
      <c r="J7" s="19"/>
      <c r="K7" s="19"/>
      <c r="L7" s="19"/>
      <c r="M7" s="19"/>
      <c r="N7" s="19"/>
      <c r="O7" s="19"/>
      <c r="P7" s="19"/>
      <c r="Q7" s="19"/>
      <c r="R7" s="21"/>
    </row>
    <row r="8" spans="1:19" s="22" customFormat="1" ht="11.25" customHeight="1" x14ac:dyDescent="0.2">
      <c r="A8" s="18"/>
      <c r="B8" s="125"/>
      <c r="C8" s="19"/>
      <c r="D8" s="18"/>
      <c r="E8" s="19"/>
      <c r="F8" s="21"/>
      <c r="G8" s="19"/>
      <c r="H8" s="25"/>
      <c r="I8" s="19"/>
      <c r="J8" s="19"/>
      <c r="K8" s="19"/>
      <c r="L8" s="19"/>
      <c r="M8" s="19"/>
      <c r="N8" s="19"/>
      <c r="O8" s="19"/>
      <c r="P8" s="19"/>
      <c r="Q8" s="19"/>
      <c r="R8" s="21"/>
    </row>
    <row r="9" spans="1:19" s="22" customFormat="1" ht="23.15" customHeight="1" x14ac:dyDescent="0.2">
      <c r="A9" s="18"/>
      <c r="B9" s="19"/>
      <c r="C9" s="19"/>
      <c r="D9" s="24"/>
      <c r="E9" s="23" t="s">
        <v>28</v>
      </c>
      <c r="F9" s="24"/>
      <c r="G9" s="26"/>
      <c r="H9" s="27" t="s">
        <v>13</v>
      </c>
      <c r="I9" s="19"/>
      <c r="J9" s="19"/>
      <c r="K9" s="19"/>
      <c r="L9" s="19"/>
      <c r="M9" s="20"/>
      <c r="N9" s="23" t="s">
        <v>18</v>
      </c>
      <c r="O9" s="19"/>
      <c r="P9" s="19"/>
      <c r="Q9" s="19"/>
      <c r="R9" s="21"/>
    </row>
    <row r="10" spans="1:19" s="22" customFormat="1" ht="20.149999999999999" customHeight="1" x14ac:dyDescent="0.2">
      <c r="A10" s="18"/>
      <c r="B10" s="19"/>
      <c r="C10" s="19"/>
      <c r="D10" s="19"/>
      <c r="E10" s="49">
        <f>入力シート!$K$9</f>
        <v>0</v>
      </c>
      <c r="F10" s="21"/>
      <c r="G10" s="19"/>
      <c r="H10" s="48">
        <f>入力シート!$K$11</f>
        <v>0</v>
      </c>
      <c r="I10" s="19"/>
      <c r="J10" s="19"/>
      <c r="K10" s="19"/>
      <c r="L10" s="21"/>
      <c r="M10" s="19"/>
      <c r="N10" s="48">
        <f>入力シート!$K$16</f>
        <v>0</v>
      </c>
      <c r="O10" s="19"/>
      <c r="P10" s="19"/>
      <c r="Q10" s="19"/>
      <c r="R10" s="21"/>
    </row>
    <row r="11" spans="1:19" s="22" customFormat="1" ht="11.25" customHeight="1" x14ac:dyDescent="0.2">
      <c r="A11" s="18"/>
      <c r="B11" s="19"/>
      <c r="C11" s="19"/>
      <c r="D11" s="19"/>
      <c r="E11" s="19"/>
      <c r="F11" s="21"/>
      <c r="G11" s="19"/>
      <c r="H11" s="25"/>
      <c r="I11" s="19"/>
      <c r="J11" s="19"/>
      <c r="K11" s="19"/>
      <c r="L11" s="21"/>
      <c r="M11" s="19"/>
      <c r="N11" s="19"/>
      <c r="O11" s="19"/>
      <c r="P11" s="19"/>
      <c r="Q11" s="19"/>
      <c r="R11" s="21"/>
    </row>
    <row r="12" spans="1:19" s="22" customFormat="1" ht="32.25" customHeight="1" x14ac:dyDescent="0.2">
      <c r="A12" s="18"/>
      <c r="B12" s="19"/>
      <c r="C12" s="19"/>
      <c r="D12" s="19"/>
      <c r="E12" s="19"/>
      <c r="F12" s="21"/>
      <c r="G12" s="24"/>
      <c r="H12" s="23" t="s">
        <v>14</v>
      </c>
      <c r="I12" s="28"/>
      <c r="J12" s="29"/>
      <c r="K12" s="27" t="s">
        <v>16</v>
      </c>
      <c r="L12" s="30"/>
      <c r="M12" s="29"/>
      <c r="N12" s="27" t="s">
        <v>19</v>
      </c>
      <c r="O12" s="25"/>
      <c r="P12" s="20"/>
      <c r="Q12" s="23" t="s">
        <v>29</v>
      </c>
      <c r="R12" s="21"/>
    </row>
    <row r="13" spans="1:19" s="22" customFormat="1" ht="20.149999999999999" customHeight="1" x14ac:dyDescent="0.2">
      <c r="A13" s="18"/>
      <c r="B13" s="19"/>
      <c r="C13" s="19"/>
      <c r="D13" s="19"/>
      <c r="E13" s="19"/>
      <c r="F13" s="21"/>
      <c r="G13" s="19"/>
      <c r="H13" s="48">
        <f>入力シート!$K$12</f>
        <v>0</v>
      </c>
      <c r="I13" s="25"/>
      <c r="J13" s="31"/>
      <c r="K13" s="48">
        <f>入力シート!$K$14</f>
        <v>0</v>
      </c>
      <c r="L13" s="32"/>
      <c r="M13" s="25"/>
      <c r="N13" s="48">
        <f>入力シート!$K$17</f>
        <v>0</v>
      </c>
      <c r="O13" s="25"/>
      <c r="P13" s="18"/>
      <c r="Q13" s="48">
        <f>入力シート!$K$20</f>
        <v>0</v>
      </c>
      <c r="R13" s="21"/>
      <c r="S13" s="127" t="s">
        <v>109</v>
      </c>
    </row>
    <row r="14" spans="1:19" s="22" customFormat="1" ht="11" x14ac:dyDescent="0.2">
      <c r="A14" s="18"/>
      <c r="B14" s="19"/>
      <c r="C14" s="19"/>
      <c r="D14" s="19"/>
      <c r="E14" s="19"/>
      <c r="F14" s="21"/>
      <c r="G14" s="19"/>
      <c r="H14" s="25"/>
      <c r="I14" s="25"/>
      <c r="J14" s="33"/>
      <c r="K14" s="25"/>
      <c r="L14" s="32"/>
      <c r="M14" s="25"/>
      <c r="N14" s="25"/>
      <c r="O14" s="25"/>
      <c r="P14" s="18"/>
      <c r="Q14" s="19"/>
      <c r="R14" s="21"/>
      <c r="S14" s="128"/>
    </row>
    <row r="15" spans="1:19" s="22" customFormat="1" ht="23.15" customHeight="1" x14ac:dyDescent="0.2">
      <c r="A15" s="18"/>
      <c r="B15" s="19"/>
      <c r="C15" s="19"/>
      <c r="D15" s="19"/>
      <c r="E15" s="19"/>
      <c r="F15" s="19"/>
      <c r="G15" s="18"/>
      <c r="H15" s="23" t="s">
        <v>15</v>
      </c>
      <c r="I15" s="25"/>
      <c r="J15" s="28"/>
      <c r="K15" s="27" t="s">
        <v>17</v>
      </c>
      <c r="L15" s="32"/>
      <c r="M15" s="25"/>
      <c r="N15" s="25"/>
      <c r="O15" s="32"/>
      <c r="P15" s="26"/>
      <c r="Q15" s="23" t="s">
        <v>22</v>
      </c>
      <c r="R15" s="21"/>
      <c r="S15" s="128"/>
    </row>
    <row r="16" spans="1:19" s="22" customFormat="1" ht="20.149999999999999" customHeight="1" x14ac:dyDescent="0.2">
      <c r="A16" s="18"/>
      <c r="B16" s="19"/>
      <c r="C16" s="19"/>
      <c r="D16" s="19"/>
      <c r="E16" s="19"/>
      <c r="F16" s="19"/>
      <c r="G16" s="18"/>
      <c r="H16" s="48">
        <f>入力シート!$K$13</f>
        <v>0</v>
      </c>
      <c r="I16" s="25"/>
      <c r="J16" s="25"/>
      <c r="K16" s="48">
        <f>入力シート!$K$15</f>
        <v>0</v>
      </c>
      <c r="L16" s="32"/>
      <c r="M16" s="25"/>
      <c r="N16" s="121" t="s">
        <v>20</v>
      </c>
      <c r="O16" s="25"/>
      <c r="P16" s="18"/>
      <c r="Q16" s="48">
        <f>入力シート!$K$21</f>
        <v>0</v>
      </c>
      <c r="R16" s="21"/>
      <c r="S16" s="128"/>
    </row>
    <row r="17" spans="1:19" s="22" customFormat="1" ht="11.25" customHeight="1" x14ac:dyDescent="0.2">
      <c r="A17" s="18"/>
      <c r="B17" s="19"/>
      <c r="C17" s="19"/>
      <c r="D17" s="19"/>
      <c r="E17" s="19"/>
      <c r="F17" s="19"/>
      <c r="G17" s="34"/>
      <c r="H17" s="29"/>
      <c r="I17" s="29"/>
      <c r="J17" s="29"/>
      <c r="K17" s="29"/>
      <c r="L17" s="35"/>
      <c r="M17" s="29"/>
      <c r="N17" s="122"/>
      <c r="O17" s="29"/>
      <c r="P17" s="18"/>
      <c r="Q17" s="19"/>
      <c r="R17" s="21"/>
      <c r="S17" s="128"/>
    </row>
    <row r="18" spans="1:19" s="22" customFormat="1" ht="20.149999999999999" customHeight="1" x14ac:dyDescent="0.2">
      <c r="A18" s="18"/>
      <c r="B18" s="19"/>
      <c r="C18" s="19"/>
      <c r="D18" s="19"/>
      <c r="E18" s="19"/>
      <c r="F18" s="19"/>
      <c r="G18" s="19"/>
      <c r="H18" s="25"/>
      <c r="I18" s="25"/>
      <c r="J18" s="25"/>
      <c r="K18" s="25"/>
      <c r="L18" s="25"/>
      <c r="M18" s="25"/>
      <c r="N18" s="50">
        <f>入力シート!$K$18</f>
        <v>0</v>
      </c>
      <c r="O18" s="25"/>
      <c r="P18" s="18"/>
      <c r="Q18" s="19"/>
      <c r="R18" s="21"/>
      <c r="S18" s="128"/>
    </row>
    <row r="19" spans="1:19" s="22" customFormat="1" x14ac:dyDescent="0.2">
      <c r="A19" s="18"/>
      <c r="B19" s="36" t="s">
        <v>23</v>
      </c>
      <c r="C19" s="37"/>
      <c r="D19" s="37"/>
      <c r="E19" s="37"/>
      <c r="F19" s="37"/>
      <c r="G19" s="37"/>
      <c r="H19" s="38"/>
      <c r="I19" s="129" t="s">
        <v>117</v>
      </c>
      <c r="J19" s="130"/>
      <c r="K19" s="131"/>
      <c r="L19" s="25"/>
      <c r="M19" s="25"/>
      <c r="N19" s="25"/>
      <c r="O19" s="25"/>
      <c r="P19" s="18"/>
      <c r="Q19" s="19"/>
      <c r="R19" s="21"/>
    </row>
    <row r="20" spans="1:19" s="22" customFormat="1" ht="20.149999999999999" customHeight="1" x14ac:dyDescent="0.2">
      <c r="A20" s="18"/>
      <c r="B20" s="111" t="s">
        <v>2</v>
      </c>
      <c r="C20" s="112"/>
      <c r="D20" s="112"/>
      <c r="E20" s="112"/>
      <c r="F20" s="112"/>
      <c r="G20" s="112"/>
      <c r="H20" s="113"/>
      <c r="I20" s="114">
        <f>入力シート!$K$9</f>
        <v>0</v>
      </c>
      <c r="J20" s="115"/>
      <c r="K20" s="116"/>
      <c r="L20" s="25"/>
      <c r="M20" s="25"/>
      <c r="N20" s="121" t="s">
        <v>21</v>
      </c>
      <c r="O20" s="25"/>
      <c r="P20" s="24"/>
      <c r="Q20" s="121" t="s">
        <v>24</v>
      </c>
      <c r="R20" s="21"/>
    </row>
    <row r="21" spans="1:19" s="22" customFormat="1" ht="20.149999999999999" customHeight="1" x14ac:dyDescent="0.2">
      <c r="A21" s="18"/>
      <c r="B21" s="111" t="s">
        <v>5</v>
      </c>
      <c r="C21" s="112"/>
      <c r="D21" s="112"/>
      <c r="E21" s="112"/>
      <c r="F21" s="112"/>
      <c r="G21" s="112"/>
      <c r="H21" s="113"/>
      <c r="I21" s="114">
        <f>入力シート!$K$23</f>
        <v>0</v>
      </c>
      <c r="J21" s="115"/>
      <c r="K21" s="116"/>
      <c r="L21" s="25"/>
      <c r="M21" s="25"/>
      <c r="N21" s="126"/>
      <c r="O21" s="25"/>
      <c r="P21" s="19"/>
      <c r="Q21" s="126"/>
      <c r="R21" s="21"/>
    </row>
    <row r="22" spans="1:19" s="22" customFormat="1" ht="20.149999999999999" customHeight="1" x14ac:dyDescent="0.2">
      <c r="A22" s="18"/>
      <c r="B22" s="111" t="s">
        <v>3</v>
      </c>
      <c r="C22" s="112"/>
      <c r="D22" s="112"/>
      <c r="E22" s="112"/>
      <c r="F22" s="112"/>
      <c r="G22" s="112"/>
      <c r="H22" s="113"/>
      <c r="I22" s="114">
        <f>入力シート!$K$13</f>
        <v>0</v>
      </c>
      <c r="J22" s="115"/>
      <c r="K22" s="116"/>
      <c r="L22" s="25"/>
      <c r="M22" s="25"/>
      <c r="N22" s="48">
        <f>入力シート!$K$19</f>
        <v>0</v>
      </c>
      <c r="O22" s="25"/>
      <c r="P22" s="19"/>
      <c r="Q22" s="48">
        <f>入力シート!$K$22</f>
        <v>0</v>
      </c>
      <c r="R22" s="21"/>
    </row>
    <row r="23" spans="1:19" s="12" customFormat="1" ht="20.149999999999999" customHeight="1" x14ac:dyDescent="0.2">
      <c r="A23" s="9"/>
      <c r="B23" s="111" t="s">
        <v>6</v>
      </c>
      <c r="C23" s="112"/>
      <c r="D23" s="112"/>
      <c r="E23" s="112"/>
      <c r="F23" s="112"/>
      <c r="G23" s="112"/>
      <c r="H23" s="113"/>
      <c r="I23" s="114">
        <f>入力シート!$K$15</f>
        <v>0</v>
      </c>
      <c r="J23" s="115"/>
      <c r="K23" s="116"/>
      <c r="L23" s="14"/>
      <c r="M23" s="14"/>
      <c r="N23" s="14"/>
      <c r="O23" s="14"/>
      <c r="P23" s="10"/>
      <c r="Q23" s="10"/>
      <c r="R23" s="11"/>
    </row>
    <row r="24" spans="1:19" s="12" customFormat="1" ht="20.149999999999999" customHeight="1" x14ac:dyDescent="0.2">
      <c r="A24" s="9"/>
      <c r="B24" s="111" t="s">
        <v>7</v>
      </c>
      <c r="C24" s="112"/>
      <c r="D24" s="112"/>
      <c r="E24" s="112"/>
      <c r="F24" s="112"/>
      <c r="G24" s="112"/>
      <c r="H24" s="113"/>
      <c r="I24" s="114">
        <f>入力シート!$K$24</f>
        <v>0</v>
      </c>
      <c r="J24" s="115"/>
      <c r="K24" s="116"/>
      <c r="L24" s="14"/>
      <c r="M24" s="14"/>
      <c r="N24" s="14"/>
      <c r="O24" s="14"/>
      <c r="P24" s="10"/>
      <c r="Q24" s="10"/>
      <c r="R24" s="11"/>
    </row>
    <row r="25" spans="1:19" s="12" customFormat="1" ht="20.149999999999999" customHeight="1" x14ac:dyDescent="0.2">
      <c r="A25" s="9"/>
      <c r="B25" s="111" t="s">
        <v>0</v>
      </c>
      <c r="C25" s="112"/>
      <c r="D25" s="112"/>
      <c r="E25" s="112"/>
      <c r="F25" s="112"/>
      <c r="G25" s="112"/>
      <c r="H25" s="113"/>
      <c r="I25" s="114">
        <f>入力シート!$K$18</f>
        <v>0</v>
      </c>
      <c r="J25" s="115"/>
      <c r="K25" s="116"/>
      <c r="L25" s="14"/>
      <c r="M25" s="14"/>
      <c r="N25" s="17"/>
      <c r="O25" s="14"/>
      <c r="P25" s="10"/>
      <c r="Q25" s="10"/>
      <c r="R25" s="11"/>
    </row>
    <row r="26" spans="1:19" s="12" customFormat="1" ht="20.149999999999999" customHeight="1" x14ac:dyDescent="0.2">
      <c r="A26" s="9"/>
      <c r="B26" s="111" t="s">
        <v>8</v>
      </c>
      <c r="C26" s="112"/>
      <c r="D26" s="112"/>
      <c r="E26" s="112"/>
      <c r="F26" s="112"/>
      <c r="G26" s="112"/>
      <c r="H26" s="113"/>
      <c r="I26" s="114">
        <f>入力シート!$K$19</f>
        <v>0</v>
      </c>
      <c r="J26" s="115"/>
      <c r="K26" s="116"/>
      <c r="L26" s="14"/>
      <c r="M26" s="14"/>
      <c r="N26" s="14"/>
      <c r="O26" s="14"/>
      <c r="P26" s="10"/>
      <c r="Q26" s="10"/>
      <c r="R26" s="11"/>
    </row>
    <row r="27" spans="1:19" s="12" customFormat="1" ht="20.149999999999999" customHeight="1" x14ac:dyDescent="0.2">
      <c r="A27" s="9"/>
      <c r="B27" s="111" t="s">
        <v>9</v>
      </c>
      <c r="C27" s="112"/>
      <c r="D27" s="112"/>
      <c r="E27" s="112"/>
      <c r="F27" s="112"/>
      <c r="G27" s="112"/>
      <c r="H27" s="113"/>
      <c r="I27" s="114">
        <f>入力シート!$K$20</f>
        <v>0</v>
      </c>
      <c r="J27" s="115"/>
      <c r="K27" s="116"/>
      <c r="L27" s="14"/>
      <c r="M27" s="14"/>
      <c r="N27" s="14"/>
      <c r="O27" s="14"/>
      <c r="P27" s="10"/>
      <c r="Q27" s="10"/>
      <c r="R27" s="11"/>
    </row>
    <row r="28" spans="1:19" s="12" customFormat="1" ht="20.149999999999999" customHeight="1" x14ac:dyDescent="0.2">
      <c r="A28" s="9"/>
      <c r="B28" s="111" t="s">
        <v>10</v>
      </c>
      <c r="C28" s="112"/>
      <c r="D28" s="112"/>
      <c r="E28" s="112"/>
      <c r="F28" s="112"/>
      <c r="G28" s="112"/>
      <c r="H28" s="113"/>
      <c r="I28" s="114">
        <f>入力シート!$K$21</f>
        <v>0</v>
      </c>
      <c r="J28" s="115"/>
      <c r="K28" s="116"/>
      <c r="L28" s="14"/>
      <c r="M28" s="14"/>
      <c r="N28" s="14"/>
      <c r="O28" s="14"/>
      <c r="P28" s="10"/>
      <c r="Q28" s="10"/>
      <c r="R28" s="11"/>
    </row>
    <row r="29" spans="1:19" s="12" customFormat="1" ht="20.149999999999999" customHeight="1" x14ac:dyDescent="0.2">
      <c r="A29" s="9"/>
      <c r="B29" s="111" t="s">
        <v>11</v>
      </c>
      <c r="C29" s="112"/>
      <c r="D29" s="112"/>
      <c r="E29" s="112"/>
      <c r="F29" s="112"/>
      <c r="G29" s="112"/>
      <c r="H29" s="113"/>
      <c r="I29" s="114">
        <f>入力シート!$K$22</f>
        <v>0</v>
      </c>
      <c r="J29" s="115"/>
      <c r="K29" s="116"/>
      <c r="L29" s="14"/>
      <c r="M29" s="14"/>
      <c r="N29" s="14"/>
      <c r="O29" s="14"/>
      <c r="P29" s="10"/>
      <c r="Q29" s="10"/>
      <c r="R29" s="11"/>
    </row>
    <row r="30" spans="1:19" s="12" customFormat="1" ht="6.75" customHeight="1" x14ac:dyDescent="0.2">
      <c r="A30" s="16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3"/>
    </row>
    <row r="31" spans="1:19" s="12" customFormat="1" ht="7.5" customHeight="1" x14ac:dyDescent="0.2"/>
    <row r="32" spans="1:19" s="12" customFormat="1" ht="27" hidden="1" customHeight="1" x14ac:dyDescent="0.2"/>
    <row r="33" s="12" customFormat="1" ht="27" hidden="1" customHeight="1" x14ac:dyDescent="0.2"/>
    <row r="34" s="12" customFormat="1" ht="27" hidden="1" customHeight="1" x14ac:dyDescent="0.2"/>
    <row r="35" s="12" customFormat="1" ht="27" hidden="1" customHeight="1" x14ac:dyDescent="0.2"/>
    <row r="36" s="12" customFormat="1" ht="27" hidden="1" customHeight="1" x14ac:dyDescent="0.2"/>
    <row r="37" s="12" customFormat="1" ht="12" hidden="1" x14ac:dyDescent="0.2"/>
    <row r="38" s="12" customFormat="1" ht="12" hidden="1" x14ac:dyDescent="0.2"/>
    <row r="39" s="12" customFormat="1" ht="12" hidden="1" x14ac:dyDescent="0.2"/>
    <row r="40" s="12" customFormat="1" ht="12" hidden="1" x14ac:dyDescent="0.2"/>
    <row r="41" s="12" customFormat="1" ht="12" hidden="1" x14ac:dyDescent="0.2"/>
    <row r="42" s="12" customFormat="1" ht="12" hidden="1" x14ac:dyDescent="0.2"/>
    <row r="43" s="12" customFormat="1" ht="12" hidden="1" x14ac:dyDescent="0.2"/>
    <row r="44" s="12" customFormat="1" ht="12" hidden="1" x14ac:dyDescent="0.2"/>
    <row r="45" s="12" customFormat="1" ht="12" hidden="1" x14ac:dyDescent="0.2"/>
    <row r="46" s="12" customFormat="1" ht="12" hidden="1" x14ac:dyDescent="0.2"/>
    <row r="47" s="12" customFormat="1" ht="12" hidden="1" x14ac:dyDescent="0.2"/>
    <row r="48" s="12" customFormat="1" ht="12" hidden="1" x14ac:dyDescent="0.2"/>
    <row r="49" s="12" customFormat="1" ht="12" hidden="1" x14ac:dyDescent="0.2"/>
    <row r="50" s="12" customFormat="1" ht="12" hidden="1" x14ac:dyDescent="0.2"/>
    <row r="51" s="12" customFormat="1" ht="12" hidden="1" x14ac:dyDescent="0.2"/>
    <row r="52" s="12" customFormat="1" ht="12" hidden="1" x14ac:dyDescent="0.2"/>
    <row r="53" s="12" customFormat="1" ht="12" hidden="1" x14ac:dyDescent="0.2"/>
    <row r="54" s="12" customFormat="1" ht="12" hidden="1" x14ac:dyDescent="0.2"/>
    <row r="55" s="12" customFormat="1" ht="12" hidden="1" x14ac:dyDescent="0.2"/>
    <row r="56" s="12" customFormat="1" ht="12" hidden="1" x14ac:dyDescent="0.2"/>
    <row r="57" s="12" customFormat="1" ht="12" hidden="1" x14ac:dyDescent="0.2"/>
    <row r="58" s="12" customFormat="1" ht="12" hidden="1" x14ac:dyDescent="0.2"/>
    <row r="59" s="12" customFormat="1" ht="12" hidden="1" x14ac:dyDescent="0.2"/>
    <row r="60" s="12" customFormat="1" ht="12" hidden="1" x14ac:dyDescent="0.2"/>
    <row r="61" s="12" customFormat="1" ht="12" hidden="1" x14ac:dyDescent="0.2"/>
    <row r="62" s="12" customFormat="1" ht="12" hidden="1" x14ac:dyDescent="0.2"/>
    <row r="63" s="12" customFormat="1" ht="12" hidden="1" x14ac:dyDescent="0.2"/>
    <row r="64" s="12" customFormat="1" ht="12" hidden="1" x14ac:dyDescent="0.2"/>
    <row r="65" s="12" customFormat="1" ht="12" hidden="1" x14ac:dyDescent="0.2"/>
    <row r="66" s="12" customFormat="1" ht="12" hidden="1" x14ac:dyDescent="0.2"/>
    <row r="67" s="12" customFormat="1" ht="12" hidden="1" x14ac:dyDescent="0.2"/>
    <row r="68" s="12" customFormat="1" ht="12" hidden="1" x14ac:dyDescent="0.2"/>
    <row r="69" s="12" customFormat="1" ht="12" hidden="1" x14ac:dyDescent="0.2"/>
    <row r="70" s="12" customFormat="1" ht="12" hidden="1" x14ac:dyDescent="0.2"/>
    <row r="71" s="12" customFormat="1" ht="12" hidden="1" x14ac:dyDescent="0.2"/>
    <row r="72" s="12" customFormat="1" ht="12" hidden="1" x14ac:dyDescent="0.2"/>
    <row r="73" s="12" customFormat="1" ht="12" hidden="1" x14ac:dyDescent="0.2"/>
    <row r="74" s="12" customFormat="1" ht="12" hidden="1" x14ac:dyDescent="0.2"/>
    <row r="75" s="12" customFormat="1" ht="12" hidden="1" x14ac:dyDescent="0.2"/>
    <row r="76" s="12" customFormat="1" ht="12" hidden="1" x14ac:dyDescent="0.2"/>
    <row r="77" s="12" customFormat="1" ht="12" hidden="1" x14ac:dyDescent="0.2"/>
    <row r="78" s="12" customFormat="1" ht="12" hidden="1" x14ac:dyDescent="0.2"/>
    <row r="79" s="12" customFormat="1" ht="12" hidden="1" x14ac:dyDescent="0.2"/>
    <row r="80" s="12" customFormat="1" ht="12" hidden="1" x14ac:dyDescent="0.2"/>
    <row r="81" s="12" customFormat="1" ht="12" hidden="1" x14ac:dyDescent="0.2"/>
    <row r="82" s="12" customFormat="1" ht="12" hidden="1" x14ac:dyDescent="0.2"/>
    <row r="83" s="12" customFormat="1" ht="12" hidden="1" x14ac:dyDescent="0.2"/>
    <row r="84" s="12" customFormat="1" ht="12" hidden="1" x14ac:dyDescent="0.2"/>
    <row r="85" s="12" customFormat="1" ht="12" hidden="1" x14ac:dyDescent="0.2"/>
    <row r="86" s="12" customFormat="1" ht="12" hidden="1" x14ac:dyDescent="0.2"/>
    <row r="87" s="12" customFormat="1" ht="12" hidden="1" x14ac:dyDescent="0.2"/>
    <row r="88" s="12" customFormat="1" ht="12" hidden="1" x14ac:dyDescent="0.2"/>
    <row r="89" s="12" customFormat="1" ht="12" hidden="1" x14ac:dyDescent="0.2"/>
    <row r="90" s="12" customFormat="1" ht="12" hidden="1" x14ac:dyDescent="0.2"/>
    <row r="91" s="12" customFormat="1" ht="12" hidden="1" x14ac:dyDescent="0.2"/>
    <row r="92" s="12" customFormat="1" ht="12" hidden="1" x14ac:dyDescent="0.2"/>
    <row r="93" s="12" customFormat="1" ht="12" hidden="1" x14ac:dyDescent="0.2"/>
    <row r="94" s="12" customFormat="1" ht="12" hidden="1" x14ac:dyDescent="0.2"/>
    <row r="95" s="12" customFormat="1" ht="12" hidden="1" x14ac:dyDescent="0.2"/>
    <row r="96" s="12" customFormat="1" ht="12" hidden="1" x14ac:dyDescent="0.2"/>
    <row r="97" s="12" customFormat="1" ht="12" hidden="1" x14ac:dyDescent="0.2"/>
    <row r="98" s="12" customFormat="1" ht="12" hidden="1" x14ac:dyDescent="0.2"/>
    <row r="99" s="12" customFormat="1" ht="12" hidden="1" x14ac:dyDescent="0.2"/>
    <row r="100" s="12" customFormat="1" ht="12" hidden="1" x14ac:dyDescent="0.2"/>
    <row r="101" s="12" customFormat="1" ht="12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</sheetData>
  <mergeCells count="29">
    <mergeCell ref="S13:S18"/>
    <mergeCell ref="B28:H28"/>
    <mergeCell ref="I20:K20"/>
    <mergeCell ref="I21:K21"/>
    <mergeCell ref="I22:K22"/>
    <mergeCell ref="I23:K23"/>
    <mergeCell ref="I24:K24"/>
    <mergeCell ref="I25:K25"/>
    <mergeCell ref="I26:K26"/>
    <mergeCell ref="I19:K19"/>
    <mergeCell ref="A1:R1"/>
    <mergeCell ref="B3:E3"/>
    <mergeCell ref="B26:H26"/>
    <mergeCell ref="B25:H25"/>
    <mergeCell ref="N16:N17"/>
    <mergeCell ref="E5:E6"/>
    <mergeCell ref="B7:B8"/>
    <mergeCell ref="Q20:Q21"/>
    <mergeCell ref="B21:H21"/>
    <mergeCell ref="B24:H24"/>
    <mergeCell ref="N20:N21"/>
    <mergeCell ref="B20:H20"/>
    <mergeCell ref="B22:H22"/>
    <mergeCell ref="B23:H23"/>
    <mergeCell ref="B29:H29"/>
    <mergeCell ref="I29:K29"/>
    <mergeCell ref="I28:K28"/>
    <mergeCell ref="I27:K27"/>
    <mergeCell ref="B27:H27"/>
  </mergeCells>
  <phoneticPr fontId="2"/>
  <dataValidations count="3">
    <dataValidation type="decimal" allowBlank="1" showInputMessage="1" showErrorMessage="1" error="単位はトンで、数字のみ入力してください。" sqref="I20:K29">
      <formula1>0</formula1>
      <formula2>9.99999999999999E+29</formula2>
    </dataValidation>
    <dataValidation type="decimal" allowBlank="1" showInputMessage="1" showErrorMessage="1" error="単位はトンで、数字のみ入力してください。" sqref="E10">
      <formula1>0</formula1>
      <formula2>9.99999999999999E+30</formula2>
    </dataValidation>
    <dataValidation type="decimal" allowBlank="1" showInputMessage="1" showErrorMessage="1" error="単位はトンで、数字のみ入力してください。" sqref="H7 H10 H13 H16 K16 K13 N10 N13 N18 N22 Q22 Q16 Q13">
      <formula1>0</formula1>
      <formula2>9.99999999999999E+31</formula2>
    </dataValidation>
  </dataValidation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>
    <tabColor indexed="15"/>
  </sheetPr>
  <dimension ref="A1:IU106"/>
  <sheetViews>
    <sheetView showGridLines="0" showZeros="0" workbookViewId="0">
      <selection sqref="A1:R1"/>
    </sheetView>
  </sheetViews>
  <sheetFormatPr defaultColWidth="0" defaultRowHeight="13" zeroHeight="1" x14ac:dyDescent="0.2"/>
  <cols>
    <col min="1" max="1" width="1.36328125" style="1" customWidth="1"/>
    <col min="2" max="2" width="13.7265625" style="1" customWidth="1"/>
    <col min="3" max="4" width="2" style="1" customWidth="1"/>
    <col min="5" max="5" width="13.6328125" style="1" customWidth="1"/>
    <col min="6" max="7" width="2" style="1" customWidth="1"/>
    <col min="8" max="8" width="18.6328125" style="1" customWidth="1"/>
    <col min="9" max="10" width="2" style="1" customWidth="1"/>
    <col min="11" max="11" width="18.6328125" style="1" customWidth="1"/>
    <col min="12" max="13" width="2" style="1" customWidth="1"/>
    <col min="14" max="14" width="18.6328125" style="1" customWidth="1"/>
    <col min="15" max="16" width="2" style="1" customWidth="1"/>
    <col min="17" max="17" width="18.6328125" style="1" customWidth="1"/>
    <col min="18" max="18" width="2.36328125" style="1" customWidth="1"/>
    <col min="19" max="19" width="3" style="1" bestFit="1" customWidth="1"/>
    <col min="20" max="20" width="18.6328125" style="1" customWidth="1"/>
    <col min="21" max="255" width="9" style="1" hidden="1" customWidth="1"/>
    <col min="256" max="16384" width="5.08984375" style="1" hidden="1"/>
  </cols>
  <sheetData>
    <row r="1" spans="1:19" x14ac:dyDescent="0.2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9" ht="6" customHeight="1" x14ac:dyDescent="0.2">
      <c r="A2" s="6"/>
      <c r="B2" s="7"/>
      <c r="C2" s="7"/>
      <c r="D2" s="7"/>
      <c r="E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</row>
    <row r="3" spans="1:19" ht="16.5" x14ac:dyDescent="0.2">
      <c r="A3" s="2"/>
      <c r="B3" s="118" t="s">
        <v>4</v>
      </c>
      <c r="C3" s="119"/>
      <c r="D3" s="119"/>
      <c r="E3" s="120"/>
      <c r="F3" s="3"/>
      <c r="G3" s="3"/>
      <c r="H3" s="3" t="str">
        <f>CONCATENATE("（産業廃棄物の種類:",入力シート!$L$8," )")</f>
        <v>（産業廃棄物の種類: )</v>
      </c>
      <c r="I3" s="3"/>
      <c r="J3" s="3"/>
      <c r="K3" s="3"/>
      <c r="L3" s="3"/>
      <c r="M3" s="3"/>
      <c r="N3" s="3"/>
      <c r="O3" s="3"/>
      <c r="P3" s="3"/>
      <c r="Q3" s="5" t="s">
        <v>25</v>
      </c>
      <c r="R3" s="4"/>
    </row>
    <row r="4" spans="1:19" s="12" customFormat="1" ht="12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/>
    </row>
    <row r="5" spans="1:19" s="22" customFormat="1" ht="11" x14ac:dyDescent="0.2">
      <c r="A5" s="18"/>
      <c r="B5" s="19"/>
      <c r="C5" s="19"/>
      <c r="D5" s="20"/>
      <c r="E5" s="121" t="s">
        <v>27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21"/>
    </row>
    <row r="6" spans="1:19" s="22" customFormat="1" ht="23.15" customHeight="1" x14ac:dyDescent="0.2">
      <c r="A6" s="18"/>
      <c r="B6" s="19"/>
      <c r="C6" s="19"/>
      <c r="D6" s="18"/>
      <c r="E6" s="123"/>
      <c r="F6" s="19"/>
      <c r="G6" s="20"/>
      <c r="H6" s="23" t="s">
        <v>12</v>
      </c>
      <c r="I6" s="19"/>
      <c r="J6" s="19"/>
      <c r="K6" s="19"/>
      <c r="L6" s="19"/>
      <c r="M6" s="19"/>
      <c r="N6" s="19"/>
      <c r="O6" s="19"/>
      <c r="P6" s="19"/>
      <c r="Q6" s="19"/>
      <c r="R6" s="21"/>
    </row>
    <row r="7" spans="1:19" s="22" customFormat="1" ht="20.149999999999999" customHeight="1" x14ac:dyDescent="0.2">
      <c r="A7" s="18"/>
      <c r="B7" s="124" t="s">
        <v>1</v>
      </c>
      <c r="C7" s="24"/>
      <c r="D7" s="18"/>
      <c r="E7" s="19"/>
      <c r="F7" s="21"/>
      <c r="G7" s="19"/>
      <c r="H7" s="48">
        <f>入力シート!$L$10</f>
        <v>0</v>
      </c>
      <c r="I7" s="19"/>
      <c r="J7" s="19"/>
      <c r="K7" s="19"/>
      <c r="L7" s="19"/>
      <c r="M7" s="19"/>
      <c r="N7" s="19"/>
      <c r="O7" s="19"/>
      <c r="P7" s="19"/>
      <c r="Q7" s="19"/>
      <c r="R7" s="21"/>
    </row>
    <row r="8" spans="1:19" s="22" customFormat="1" ht="11.25" customHeight="1" x14ac:dyDescent="0.2">
      <c r="A8" s="18"/>
      <c r="B8" s="125"/>
      <c r="C8" s="19"/>
      <c r="D8" s="18"/>
      <c r="E8" s="19"/>
      <c r="F8" s="21"/>
      <c r="G8" s="19"/>
      <c r="H8" s="25"/>
      <c r="I8" s="19"/>
      <c r="J8" s="19"/>
      <c r="K8" s="19"/>
      <c r="L8" s="19"/>
      <c r="M8" s="19"/>
      <c r="N8" s="19"/>
      <c r="O8" s="19"/>
      <c r="P8" s="19"/>
      <c r="Q8" s="19"/>
      <c r="R8" s="21"/>
    </row>
    <row r="9" spans="1:19" s="22" customFormat="1" ht="23.15" customHeight="1" x14ac:dyDescent="0.2">
      <c r="A9" s="18"/>
      <c r="B9" s="19"/>
      <c r="C9" s="19"/>
      <c r="D9" s="24"/>
      <c r="E9" s="23" t="s">
        <v>28</v>
      </c>
      <c r="F9" s="24"/>
      <c r="G9" s="26"/>
      <c r="H9" s="27" t="s">
        <v>13</v>
      </c>
      <c r="I9" s="19"/>
      <c r="J9" s="19"/>
      <c r="K9" s="19"/>
      <c r="L9" s="19"/>
      <c r="M9" s="20"/>
      <c r="N9" s="23" t="s">
        <v>18</v>
      </c>
      <c r="O9" s="19"/>
      <c r="P9" s="19"/>
      <c r="Q9" s="19"/>
      <c r="R9" s="21"/>
    </row>
    <row r="10" spans="1:19" s="22" customFormat="1" ht="20.149999999999999" customHeight="1" x14ac:dyDescent="0.2">
      <c r="A10" s="18"/>
      <c r="B10" s="19"/>
      <c r="C10" s="19"/>
      <c r="D10" s="19"/>
      <c r="E10" s="49">
        <f>入力シート!$L$9</f>
        <v>0</v>
      </c>
      <c r="F10" s="21"/>
      <c r="G10" s="19"/>
      <c r="H10" s="48">
        <f>入力シート!$L$11</f>
        <v>0</v>
      </c>
      <c r="I10" s="19"/>
      <c r="J10" s="19"/>
      <c r="K10" s="19"/>
      <c r="L10" s="21"/>
      <c r="M10" s="19"/>
      <c r="N10" s="48">
        <f>入力シート!$L$16</f>
        <v>0</v>
      </c>
      <c r="O10" s="19"/>
      <c r="P10" s="19"/>
      <c r="Q10" s="19"/>
      <c r="R10" s="21"/>
    </row>
    <row r="11" spans="1:19" s="22" customFormat="1" ht="11.25" customHeight="1" x14ac:dyDescent="0.2">
      <c r="A11" s="18"/>
      <c r="B11" s="19"/>
      <c r="C11" s="19"/>
      <c r="D11" s="19"/>
      <c r="E11" s="19"/>
      <c r="F11" s="21"/>
      <c r="G11" s="19"/>
      <c r="H11" s="25"/>
      <c r="I11" s="19"/>
      <c r="J11" s="19"/>
      <c r="K11" s="19"/>
      <c r="L11" s="21"/>
      <c r="M11" s="19"/>
      <c r="N11" s="19"/>
      <c r="O11" s="19"/>
      <c r="P11" s="19"/>
      <c r="Q11" s="19"/>
      <c r="R11" s="21"/>
    </row>
    <row r="12" spans="1:19" s="22" customFormat="1" ht="32.25" customHeight="1" x14ac:dyDescent="0.2">
      <c r="A12" s="18"/>
      <c r="B12" s="19"/>
      <c r="C12" s="19"/>
      <c r="D12" s="19"/>
      <c r="E12" s="19"/>
      <c r="F12" s="21"/>
      <c r="G12" s="24"/>
      <c r="H12" s="23" t="s">
        <v>14</v>
      </c>
      <c r="I12" s="28"/>
      <c r="J12" s="29"/>
      <c r="K12" s="27" t="s">
        <v>16</v>
      </c>
      <c r="L12" s="30"/>
      <c r="M12" s="29"/>
      <c r="N12" s="27" t="s">
        <v>19</v>
      </c>
      <c r="O12" s="25"/>
      <c r="P12" s="20"/>
      <c r="Q12" s="23" t="s">
        <v>29</v>
      </c>
      <c r="R12" s="21"/>
    </row>
    <row r="13" spans="1:19" s="22" customFormat="1" ht="20.149999999999999" customHeight="1" x14ac:dyDescent="0.2">
      <c r="A13" s="18"/>
      <c r="B13" s="19"/>
      <c r="C13" s="19"/>
      <c r="D13" s="19"/>
      <c r="E13" s="19"/>
      <c r="F13" s="21"/>
      <c r="G13" s="19"/>
      <c r="H13" s="48">
        <f>入力シート!$L$12</f>
        <v>0</v>
      </c>
      <c r="I13" s="25"/>
      <c r="J13" s="31"/>
      <c r="K13" s="48">
        <f>入力シート!$L$14</f>
        <v>0</v>
      </c>
      <c r="L13" s="32"/>
      <c r="M13" s="25"/>
      <c r="N13" s="48">
        <f>入力シート!$L$17</f>
        <v>0</v>
      </c>
      <c r="O13" s="25"/>
      <c r="P13" s="18"/>
      <c r="Q13" s="48">
        <f>入力シート!$L$20</f>
        <v>0</v>
      </c>
      <c r="R13" s="21"/>
      <c r="S13" s="127" t="s">
        <v>109</v>
      </c>
    </row>
    <row r="14" spans="1:19" s="22" customFormat="1" ht="11" x14ac:dyDescent="0.2">
      <c r="A14" s="18"/>
      <c r="B14" s="19"/>
      <c r="C14" s="19"/>
      <c r="D14" s="19"/>
      <c r="E14" s="19"/>
      <c r="F14" s="21"/>
      <c r="G14" s="19"/>
      <c r="H14" s="25"/>
      <c r="I14" s="25"/>
      <c r="J14" s="33"/>
      <c r="K14" s="25"/>
      <c r="L14" s="32"/>
      <c r="M14" s="25"/>
      <c r="N14" s="25"/>
      <c r="O14" s="25"/>
      <c r="P14" s="18"/>
      <c r="Q14" s="19"/>
      <c r="R14" s="21"/>
      <c r="S14" s="128"/>
    </row>
    <row r="15" spans="1:19" s="22" customFormat="1" ht="23.15" customHeight="1" x14ac:dyDescent="0.2">
      <c r="A15" s="18"/>
      <c r="B15" s="19"/>
      <c r="C15" s="19"/>
      <c r="D15" s="19"/>
      <c r="E15" s="19"/>
      <c r="F15" s="19"/>
      <c r="G15" s="18"/>
      <c r="H15" s="23" t="s">
        <v>15</v>
      </c>
      <c r="I15" s="25"/>
      <c r="J15" s="28"/>
      <c r="K15" s="27" t="s">
        <v>17</v>
      </c>
      <c r="L15" s="32"/>
      <c r="M15" s="25"/>
      <c r="N15" s="25"/>
      <c r="O15" s="32"/>
      <c r="P15" s="26"/>
      <c r="Q15" s="23" t="s">
        <v>22</v>
      </c>
      <c r="R15" s="21"/>
      <c r="S15" s="128"/>
    </row>
    <row r="16" spans="1:19" s="22" customFormat="1" ht="20.149999999999999" customHeight="1" x14ac:dyDescent="0.2">
      <c r="A16" s="18"/>
      <c r="B16" s="19"/>
      <c r="C16" s="19"/>
      <c r="D16" s="19"/>
      <c r="E16" s="19"/>
      <c r="F16" s="19"/>
      <c r="G16" s="18"/>
      <c r="H16" s="48">
        <f>入力シート!$L$13</f>
        <v>0</v>
      </c>
      <c r="I16" s="25"/>
      <c r="J16" s="25"/>
      <c r="K16" s="48">
        <f>入力シート!$L$15</f>
        <v>0</v>
      </c>
      <c r="L16" s="32"/>
      <c r="M16" s="25"/>
      <c r="N16" s="121" t="s">
        <v>20</v>
      </c>
      <c r="O16" s="25"/>
      <c r="P16" s="18"/>
      <c r="Q16" s="48">
        <f>入力シート!$L$21</f>
        <v>0</v>
      </c>
      <c r="R16" s="21"/>
      <c r="S16" s="128"/>
    </row>
    <row r="17" spans="1:19" s="22" customFormat="1" ht="11.25" customHeight="1" x14ac:dyDescent="0.2">
      <c r="A17" s="18"/>
      <c r="B17" s="19"/>
      <c r="C17" s="19"/>
      <c r="D17" s="19"/>
      <c r="E17" s="19"/>
      <c r="F17" s="19"/>
      <c r="G17" s="34"/>
      <c r="H17" s="29"/>
      <c r="I17" s="29"/>
      <c r="J17" s="29"/>
      <c r="K17" s="29"/>
      <c r="L17" s="35"/>
      <c r="M17" s="29"/>
      <c r="N17" s="122"/>
      <c r="O17" s="29"/>
      <c r="P17" s="18"/>
      <c r="Q17" s="19"/>
      <c r="R17" s="21"/>
      <c r="S17" s="128"/>
    </row>
    <row r="18" spans="1:19" s="22" customFormat="1" ht="20.149999999999999" customHeight="1" x14ac:dyDescent="0.2">
      <c r="A18" s="18"/>
      <c r="B18" s="19"/>
      <c r="C18" s="19"/>
      <c r="D18" s="19"/>
      <c r="E18" s="19"/>
      <c r="F18" s="19"/>
      <c r="G18" s="19"/>
      <c r="H18" s="25"/>
      <c r="I18" s="25"/>
      <c r="J18" s="25"/>
      <c r="K18" s="25"/>
      <c r="L18" s="25"/>
      <c r="M18" s="25"/>
      <c r="N18" s="50">
        <f>入力シート!$L$18</f>
        <v>0</v>
      </c>
      <c r="O18" s="25"/>
      <c r="P18" s="18"/>
      <c r="Q18" s="19"/>
      <c r="R18" s="21"/>
      <c r="S18" s="128"/>
    </row>
    <row r="19" spans="1:19" s="22" customFormat="1" x14ac:dyDescent="0.2">
      <c r="A19" s="18"/>
      <c r="B19" s="36" t="s">
        <v>23</v>
      </c>
      <c r="C19" s="37"/>
      <c r="D19" s="37"/>
      <c r="E19" s="37"/>
      <c r="F19" s="37"/>
      <c r="G19" s="37"/>
      <c r="H19" s="38"/>
      <c r="I19" s="129" t="s">
        <v>117</v>
      </c>
      <c r="J19" s="130"/>
      <c r="K19" s="131"/>
      <c r="L19" s="25"/>
      <c r="M19" s="25"/>
      <c r="N19" s="25"/>
      <c r="O19" s="25"/>
      <c r="P19" s="18"/>
      <c r="Q19" s="19"/>
      <c r="R19" s="21"/>
    </row>
    <row r="20" spans="1:19" s="22" customFormat="1" ht="20.149999999999999" customHeight="1" x14ac:dyDescent="0.2">
      <c r="A20" s="18"/>
      <c r="B20" s="111" t="s">
        <v>2</v>
      </c>
      <c r="C20" s="112"/>
      <c r="D20" s="112"/>
      <c r="E20" s="112"/>
      <c r="F20" s="112"/>
      <c r="G20" s="112"/>
      <c r="H20" s="113"/>
      <c r="I20" s="114">
        <f>入力シート!$L$9</f>
        <v>0</v>
      </c>
      <c r="J20" s="115"/>
      <c r="K20" s="116"/>
      <c r="L20" s="25"/>
      <c r="M20" s="25"/>
      <c r="N20" s="121" t="s">
        <v>21</v>
      </c>
      <c r="O20" s="25"/>
      <c r="P20" s="24"/>
      <c r="Q20" s="121" t="s">
        <v>24</v>
      </c>
      <c r="R20" s="21"/>
    </row>
    <row r="21" spans="1:19" s="22" customFormat="1" ht="20.149999999999999" customHeight="1" x14ac:dyDescent="0.2">
      <c r="A21" s="18"/>
      <c r="B21" s="111" t="s">
        <v>5</v>
      </c>
      <c r="C21" s="112"/>
      <c r="D21" s="112"/>
      <c r="E21" s="112"/>
      <c r="F21" s="112"/>
      <c r="G21" s="112"/>
      <c r="H21" s="113"/>
      <c r="I21" s="114">
        <f>入力シート!$L$23</f>
        <v>0</v>
      </c>
      <c r="J21" s="115"/>
      <c r="K21" s="116"/>
      <c r="L21" s="25"/>
      <c r="M21" s="25"/>
      <c r="N21" s="126"/>
      <c r="O21" s="25"/>
      <c r="P21" s="19"/>
      <c r="Q21" s="126"/>
      <c r="R21" s="21"/>
    </row>
    <row r="22" spans="1:19" s="22" customFormat="1" ht="20.149999999999999" customHeight="1" x14ac:dyDescent="0.2">
      <c r="A22" s="18"/>
      <c r="B22" s="111" t="s">
        <v>3</v>
      </c>
      <c r="C22" s="112"/>
      <c r="D22" s="112"/>
      <c r="E22" s="112"/>
      <c r="F22" s="112"/>
      <c r="G22" s="112"/>
      <c r="H22" s="113"/>
      <c r="I22" s="114">
        <f>入力シート!$L$13</f>
        <v>0</v>
      </c>
      <c r="J22" s="115"/>
      <c r="K22" s="116"/>
      <c r="L22" s="25"/>
      <c r="M22" s="25"/>
      <c r="N22" s="48">
        <f>入力シート!$L$19</f>
        <v>0</v>
      </c>
      <c r="O22" s="25"/>
      <c r="P22" s="19"/>
      <c r="Q22" s="48">
        <f>入力シート!$L$22</f>
        <v>0</v>
      </c>
      <c r="R22" s="21"/>
    </row>
    <row r="23" spans="1:19" s="12" customFormat="1" ht="20.149999999999999" customHeight="1" x14ac:dyDescent="0.2">
      <c r="A23" s="9"/>
      <c r="B23" s="111" t="s">
        <v>6</v>
      </c>
      <c r="C23" s="112"/>
      <c r="D23" s="112"/>
      <c r="E23" s="112"/>
      <c r="F23" s="112"/>
      <c r="G23" s="112"/>
      <c r="H23" s="113"/>
      <c r="I23" s="114">
        <f>入力シート!$L$15</f>
        <v>0</v>
      </c>
      <c r="J23" s="115"/>
      <c r="K23" s="116"/>
      <c r="L23" s="14"/>
      <c r="M23" s="14"/>
      <c r="N23" s="14"/>
      <c r="O23" s="14"/>
      <c r="P23" s="10"/>
      <c r="Q23" s="10"/>
      <c r="R23" s="11"/>
    </row>
    <row r="24" spans="1:19" s="12" customFormat="1" ht="20.149999999999999" customHeight="1" x14ac:dyDescent="0.2">
      <c r="A24" s="9"/>
      <c r="B24" s="111" t="s">
        <v>7</v>
      </c>
      <c r="C24" s="112"/>
      <c r="D24" s="112"/>
      <c r="E24" s="112"/>
      <c r="F24" s="112"/>
      <c r="G24" s="112"/>
      <c r="H24" s="113"/>
      <c r="I24" s="114">
        <f>入力シート!$L$24</f>
        <v>0</v>
      </c>
      <c r="J24" s="115"/>
      <c r="K24" s="116"/>
      <c r="L24" s="14"/>
      <c r="M24" s="14"/>
      <c r="N24" s="14"/>
      <c r="O24" s="14"/>
      <c r="P24" s="10"/>
      <c r="Q24" s="10"/>
      <c r="R24" s="11"/>
    </row>
    <row r="25" spans="1:19" s="12" customFormat="1" ht="20.149999999999999" customHeight="1" x14ac:dyDescent="0.2">
      <c r="A25" s="9"/>
      <c r="B25" s="111" t="s">
        <v>0</v>
      </c>
      <c r="C25" s="112"/>
      <c r="D25" s="112"/>
      <c r="E25" s="112"/>
      <c r="F25" s="112"/>
      <c r="G25" s="112"/>
      <c r="H25" s="113"/>
      <c r="I25" s="114">
        <f>入力シート!$L$18</f>
        <v>0</v>
      </c>
      <c r="J25" s="115"/>
      <c r="K25" s="116"/>
      <c r="L25" s="14"/>
      <c r="M25" s="14"/>
      <c r="N25" s="17"/>
      <c r="O25" s="14"/>
      <c r="P25" s="10"/>
      <c r="Q25" s="10"/>
      <c r="R25" s="11"/>
    </row>
    <row r="26" spans="1:19" s="12" customFormat="1" ht="20.149999999999999" customHeight="1" x14ac:dyDescent="0.2">
      <c r="A26" s="9"/>
      <c r="B26" s="111" t="s">
        <v>8</v>
      </c>
      <c r="C26" s="112"/>
      <c r="D26" s="112"/>
      <c r="E26" s="112"/>
      <c r="F26" s="112"/>
      <c r="G26" s="112"/>
      <c r="H26" s="113"/>
      <c r="I26" s="114">
        <f>入力シート!$L$19</f>
        <v>0</v>
      </c>
      <c r="J26" s="115"/>
      <c r="K26" s="116"/>
      <c r="L26" s="14"/>
      <c r="M26" s="14"/>
      <c r="N26" s="14"/>
      <c r="O26" s="14"/>
      <c r="P26" s="10"/>
      <c r="Q26" s="10"/>
      <c r="R26" s="11"/>
    </row>
    <row r="27" spans="1:19" s="12" customFormat="1" ht="20.149999999999999" customHeight="1" x14ac:dyDescent="0.2">
      <c r="A27" s="9"/>
      <c r="B27" s="111" t="s">
        <v>9</v>
      </c>
      <c r="C27" s="112"/>
      <c r="D27" s="112"/>
      <c r="E27" s="112"/>
      <c r="F27" s="112"/>
      <c r="G27" s="112"/>
      <c r="H27" s="113"/>
      <c r="I27" s="114">
        <f>入力シート!$L$20</f>
        <v>0</v>
      </c>
      <c r="J27" s="115"/>
      <c r="K27" s="116"/>
      <c r="L27" s="14"/>
      <c r="M27" s="14"/>
      <c r="N27" s="14"/>
      <c r="O27" s="14"/>
      <c r="P27" s="10"/>
      <c r="Q27" s="10"/>
      <c r="R27" s="11"/>
    </row>
    <row r="28" spans="1:19" s="12" customFormat="1" ht="20.149999999999999" customHeight="1" x14ac:dyDescent="0.2">
      <c r="A28" s="9"/>
      <c r="B28" s="111" t="s">
        <v>10</v>
      </c>
      <c r="C28" s="112"/>
      <c r="D28" s="112"/>
      <c r="E28" s="112"/>
      <c r="F28" s="112"/>
      <c r="G28" s="112"/>
      <c r="H28" s="113"/>
      <c r="I28" s="114">
        <f>入力シート!$L$21</f>
        <v>0</v>
      </c>
      <c r="J28" s="115"/>
      <c r="K28" s="116"/>
      <c r="L28" s="14"/>
      <c r="M28" s="14"/>
      <c r="N28" s="14"/>
      <c r="O28" s="14"/>
      <c r="P28" s="10"/>
      <c r="Q28" s="10"/>
      <c r="R28" s="11"/>
    </row>
    <row r="29" spans="1:19" s="12" customFormat="1" ht="20.149999999999999" customHeight="1" x14ac:dyDescent="0.2">
      <c r="A29" s="9"/>
      <c r="B29" s="111" t="s">
        <v>11</v>
      </c>
      <c r="C29" s="112"/>
      <c r="D29" s="112"/>
      <c r="E29" s="112"/>
      <c r="F29" s="112"/>
      <c r="G29" s="112"/>
      <c r="H29" s="113"/>
      <c r="I29" s="114">
        <f>入力シート!$L$22</f>
        <v>0</v>
      </c>
      <c r="J29" s="115"/>
      <c r="K29" s="116"/>
      <c r="L29" s="14"/>
      <c r="M29" s="14"/>
      <c r="N29" s="14"/>
      <c r="O29" s="14"/>
      <c r="P29" s="10"/>
      <c r="Q29" s="10"/>
      <c r="R29" s="11"/>
    </row>
    <row r="30" spans="1:19" s="12" customFormat="1" ht="6.75" customHeight="1" x14ac:dyDescent="0.2">
      <c r="A30" s="16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3"/>
    </row>
    <row r="31" spans="1:19" s="12" customFormat="1" ht="7.5" customHeight="1" x14ac:dyDescent="0.2"/>
    <row r="32" spans="1:19" s="12" customFormat="1" ht="27" hidden="1" customHeight="1" x14ac:dyDescent="0.2"/>
    <row r="33" s="12" customFormat="1" ht="27" hidden="1" customHeight="1" x14ac:dyDescent="0.2"/>
    <row r="34" s="12" customFormat="1" ht="27" hidden="1" customHeight="1" x14ac:dyDescent="0.2"/>
    <row r="35" s="12" customFormat="1" ht="27" hidden="1" customHeight="1" x14ac:dyDescent="0.2"/>
    <row r="36" s="12" customFormat="1" ht="27" hidden="1" customHeight="1" x14ac:dyDescent="0.2"/>
    <row r="37" s="12" customFormat="1" ht="12" hidden="1" x14ac:dyDescent="0.2"/>
    <row r="38" s="12" customFormat="1" ht="12" hidden="1" x14ac:dyDescent="0.2"/>
    <row r="39" s="12" customFormat="1" ht="12" hidden="1" x14ac:dyDescent="0.2"/>
    <row r="40" s="12" customFormat="1" ht="12" hidden="1" x14ac:dyDescent="0.2"/>
    <row r="41" s="12" customFormat="1" ht="12" hidden="1" x14ac:dyDescent="0.2"/>
    <row r="42" s="12" customFormat="1" ht="12" hidden="1" x14ac:dyDescent="0.2"/>
    <row r="43" s="12" customFormat="1" ht="12" hidden="1" x14ac:dyDescent="0.2"/>
    <row r="44" s="12" customFormat="1" ht="12" hidden="1" x14ac:dyDescent="0.2"/>
    <row r="45" s="12" customFormat="1" ht="12" hidden="1" x14ac:dyDescent="0.2"/>
    <row r="46" s="12" customFormat="1" ht="12" hidden="1" x14ac:dyDescent="0.2"/>
    <row r="47" s="12" customFormat="1" ht="12" hidden="1" x14ac:dyDescent="0.2"/>
    <row r="48" s="12" customFormat="1" ht="12" hidden="1" x14ac:dyDescent="0.2"/>
    <row r="49" s="12" customFormat="1" ht="12" hidden="1" x14ac:dyDescent="0.2"/>
    <row r="50" s="12" customFormat="1" ht="12" hidden="1" x14ac:dyDescent="0.2"/>
    <row r="51" s="12" customFormat="1" ht="12" hidden="1" x14ac:dyDescent="0.2"/>
    <row r="52" s="12" customFormat="1" ht="12" hidden="1" x14ac:dyDescent="0.2"/>
    <row r="53" s="12" customFormat="1" ht="12" hidden="1" x14ac:dyDescent="0.2"/>
    <row r="54" s="12" customFormat="1" ht="12" hidden="1" x14ac:dyDescent="0.2"/>
    <row r="55" s="12" customFormat="1" ht="12" hidden="1" x14ac:dyDescent="0.2"/>
    <row r="56" s="12" customFormat="1" ht="12" hidden="1" x14ac:dyDescent="0.2"/>
    <row r="57" s="12" customFormat="1" ht="12" hidden="1" x14ac:dyDescent="0.2"/>
    <row r="58" s="12" customFormat="1" ht="12" hidden="1" x14ac:dyDescent="0.2"/>
    <row r="59" s="12" customFormat="1" ht="12" hidden="1" x14ac:dyDescent="0.2"/>
    <row r="60" s="12" customFormat="1" ht="12" hidden="1" x14ac:dyDescent="0.2"/>
    <row r="61" s="12" customFormat="1" ht="12" hidden="1" x14ac:dyDescent="0.2"/>
    <row r="62" s="12" customFormat="1" ht="12" hidden="1" x14ac:dyDescent="0.2"/>
    <row r="63" s="12" customFormat="1" ht="12" hidden="1" x14ac:dyDescent="0.2"/>
    <row r="64" s="12" customFormat="1" ht="12" hidden="1" x14ac:dyDescent="0.2"/>
    <row r="65" s="12" customFormat="1" ht="12" hidden="1" x14ac:dyDescent="0.2"/>
    <row r="66" s="12" customFormat="1" ht="12" hidden="1" x14ac:dyDescent="0.2"/>
    <row r="67" s="12" customFormat="1" ht="12" hidden="1" x14ac:dyDescent="0.2"/>
    <row r="68" s="12" customFormat="1" ht="12" hidden="1" x14ac:dyDescent="0.2"/>
    <row r="69" s="12" customFormat="1" ht="12" hidden="1" x14ac:dyDescent="0.2"/>
    <row r="70" s="12" customFormat="1" ht="12" hidden="1" x14ac:dyDescent="0.2"/>
    <row r="71" s="12" customFormat="1" ht="12" hidden="1" x14ac:dyDescent="0.2"/>
    <row r="72" s="12" customFormat="1" ht="12" hidden="1" x14ac:dyDescent="0.2"/>
    <row r="73" s="12" customFormat="1" ht="12" hidden="1" x14ac:dyDescent="0.2"/>
    <row r="74" s="12" customFormat="1" ht="12" hidden="1" x14ac:dyDescent="0.2"/>
    <row r="75" s="12" customFormat="1" ht="12" hidden="1" x14ac:dyDescent="0.2"/>
    <row r="76" s="12" customFormat="1" ht="12" hidden="1" x14ac:dyDescent="0.2"/>
    <row r="77" s="12" customFormat="1" ht="12" hidden="1" x14ac:dyDescent="0.2"/>
    <row r="78" s="12" customFormat="1" ht="12" hidden="1" x14ac:dyDescent="0.2"/>
    <row r="79" s="12" customFormat="1" ht="12" hidden="1" x14ac:dyDescent="0.2"/>
    <row r="80" s="12" customFormat="1" ht="12" hidden="1" x14ac:dyDescent="0.2"/>
    <row r="81" s="12" customFormat="1" ht="12" hidden="1" x14ac:dyDescent="0.2"/>
    <row r="82" s="12" customFormat="1" ht="12" hidden="1" x14ac:dyDescent="0.2"/>
    <row r="83" s="12" customFormat="1" ht="12" hidden="1" x14ac:dyDescent="0.2"/>
    <row r="84" s="12" customFormat="1" ht="12" hidden="1" x14ac:dyDescent="0.2"/>
    <row r="85" s="12" customFormat="1" ht="12" hidden="1" x14ac:dyDescent="0.2"/>
    <row r="86" s="12" customFormat="1" ht="12" hidden="1" x14ac:dyDescent="0.2"/>
    <row r="87" s="12" customFormat="1" ht="12" hidden="1" x14ac:dyDescent="0.2"/>
    <row r="88" s="12" customFormat="1" ht="12" hidden="1" x14ac:dyDescent="0.2"/>
    <row r="89" s="12" customFormat="1" ht="12" hidden="1" x14ac:dyDescent="0.2"/>
    <row r="90" s="12" customFormat="1" ht="12" hidden="1" x14ac:dyDescent="0.2"/>
    <row r="91" s="12" customFormat="1" ht="12" hidden="1" x14ac:dyDescent="0.2"/>
    <row r="92" s="12" customFormat="1" ht="12" hidden="1" x14ac:dyDescent="0.2"/>
    <row r="93" s="12" customFormat="1" ht="12" hidden="1" x14ac:dyDescent="0.2"/>
    <row r="94" s="12" customFormat="1" ht="12" hidden="1" x14ac:dyDescent="0.2"/>
    <row r="95" s="12" customFormat="1" ht="12" hidden="1" x14ac:dyDescent="0.2"/>
    <row r="96" s="12" customFormat="1" ht="12" hidden="1" x14ac:dyDescent="0.2"/>
    <row r="97" s="12" customFormat="1" ht="12" hidden="1" x14ac:dyDescent="0.2"/>
    <row r="98" s="12" customFormat="1" ht="12" hidden="1" x14ac:dyDescent="0.2"/>
    <row r="99" s="12" customFormat="1" ht="12" hidden="1" x14ac:dyDescent="0.2"/>
    <row r="100" s="12" customFormat="1" ht="12" hidden="1" x14ac:dyDescent="0.2"/>
    <row r="101" s="12" customFormat="1" ht="12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</sheetData>
  <mergeCells count="29">
    <mergeCell ref="B29:H29"/>
    <mergeCell ref="I29:K29"/>
    <mergeCell ref="I28:K28"/>
    <mergeCell ref="I27:K27"/>
    <mergeCell ref="B27:H27"/>
    <mergeCell ref="A1:R1"/>
    <mergeCell ref="B3:E3"/>
    <mergeCell ref="B26:H26"/>
    <mergeCell ref="B25:H25"/>
    <mergeCell ref="N16:N17"/>
    <mergeCell ref="E5:E6"/>
    <mergeCell ref="B7:B8"/>
    <mergeCell ref="Q20:Q21"/>
    <mergeCell ref="B21:H21"/>
    <mergeCell ref="B24:H24"/>
    <mergeCell ref="N20:N21"/>
    <mergeCell ref="B20:H20"/>
    <mergeCell ref="B22:H22"/>
    <mergeCell ref="B23:H23"/>
    <mergeCell ref="S13:S18"/>
    <mergeCell ref="B28:H28"/>
    <mergeCell ref="I20:K20"/>
    <mergeCell ref="I21:K21"/>
    <mergeCell ref="I22:K22"/>
    <mergeCell ref="I23:K23"/>
    <mergeCell ref="I24:K24"/>
    <mergeCell ref="I25:K25"/>
    <mergeCell ref="I26:K26"/>
    <mergeCell ref="I19:K19"/>
  </mergeCells>
  <phoneticPr fontId="2"/>
  <dataValidations count="3">
    <dataValidation type="decimal" allowBlank="1" showInputMessage="1" showErrorMessage="1" error="単位はトンで、数字のみ入力してください。" sqref="I20:K29">
      <formula1>0</formula1>
      <formula2>9.99999999999999E+29</formula2>
    </dataValidation>
    <dataValidation type="decimal" allowBlank="1" showInputMessage="1" showErrorMessage="1" error="単位はトンで、数字のみ入力してください。" sqref="E10">
      <formula1>0</formula1>
      <formula2>9.99999999999999E+30</formula2>
    </dataValidation>
    <dataValidation type="decimal" allowBlank="1" showInputMessage="1" showErrorMessage="1" error="単位はトンで、数字のみ入力してください。" sqref="H7 H10 H13 H16 K16 K13 N10 N13 N18 N22 Q22 Q16 Q13">
      <formula1>0</formula1>
      <formula2>9.99999999999999E+31</formula2>
    </dataValidation>
  </dataValidation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>
    <tabColor indexed="15"/>
  </sheetPr>
  <dimension ref="A1:IU106"/>
  <sheetViews>
    <sheetView showGridLines="0" showZeros="0" workbookViewId="0">
      <selection sqref="A1:R1"/>
    </sheetView>
  </sheetViews>
  <sheetFormatPr defaultColWidth="0" defaultRowHeight="13" zeroHeight="1" x14ac:dyDescent="0.2"/>
  <cols>
    <col min="1" max="1" width="1.36328125" style="1" customWidth="1"/>
    <col min="2" max="2" width="13.7265625" style="1" customWidth="1"/>
    <col min="3" max="4" width="2" style="1" customWidth="1"/>
    <col min="5" max="5" width="13.6328125" style="1" customWidth="1"/>
    <col min="6" max="7" width="2" style="1" customWidth="1"/>
    <col min="8" max="8" width="18.6328125" style="1" customWidth="1"/>
    <col min="9" max="10" width="2" style="1" customWidth="1"/>
    <col min="11" max="11" width="18.6328125" style="1" customWidth="1"/>
    <col min="12" max="13" width="2" style="1" customWidth="1"/>
    <col min="14" max="14" width="18.6328125" style="1" customWidth="1"/>
    <col min="15" max="16" width="2" style="1" customWidth="1"/>
    <col min="17" max="17" width="18.6328125" style="1" customWidth="1"/>
    <col min="18" max="18" width="2.36328125" style="1" customWidth="1"/>
    <col min="19" max="19" width="3" style="1" bestFit="1" customWidth="1"/>
    <col min="20" max="20" width="18.6328125" style="1" customWidth="1"/>
    <col min="21" max="255" width="9" style="1" hidden="1" customWidth="1"/>
    <col min="256" max="16384" width="5.08984375" style="1" hidden="1"/>
  </cols>
  <sheetData>
    <row r="1" spans="1:19" x14ac:dyDescent="0.2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9" ht="6" customHeight="1" x14ac:dyDescent="0.2">
      <c r="A2" s="6"/>
      <c r="B2" s="7"/>
      <c r="C2" s="7"/>
      <c r="D2" s="7"/>
      <c r="E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</row>
    <row r="3" spans="1:19" ht="16.5" x14ac:dyDescent="0.2">
      <c r="A3" s="2"/>
      <c r="B3" s="118" t="s">
        <v>4</v>
      </c>
      <c r="C3" s="119"/>
      <c r="D3" s="119"/>
      <c r="E3" s="120"/>
      <c r="F3" s="3"/>
      <c r="G3" s="3"/>
      <c r="H3" s="3" t="str">
        <f>CONCATENATE("（産業廃棄物の種類:",入力シート!$M$8," )")</f>
        <v>（産業廃棄物の種類: )</v>
      </c>
      <c r="I3" s="3"/>
      <c r="J3" s="3"/>
      <c r="K3" s="3"/>
      <c r="L3" s="3"/>
      <c r="M3" s="3"/>
      <c r="N3" s="3"/>
      <c r="O3" s="3"/>
      <c r="P3" s="3"/>
      <c r="Q3" s="5" t="s">
        <v>25</v>
      </c>
      <c r="R3" s="4"/>
    </row>
    <row r="4" spans="1:19" s="12" customFormat="1" ht="12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/>
    </row>
    <row r="5" spans="1:19" s="22" customFormat="1" ht="11" x14ac:dyDescent="0.2">
      <c r="A5" s="18"/>
      <c r="B5" s="19"/>
      <c r="C5" s="19"/>
      <c r="D5" s="20"/>
      <c r="E5" s="121" t="s">
        <v>27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21"/>
    </row>
    <row r="6" spans="1:19" s="22" customFormat="1" ht="23.15" customHeight="1" x14ac:dyDescent="0.2">
      <c r="A6" s="18"/>
      <c r="B6" s="19"/>
      <c r="C6" s="19"/>
      <c r="D6" s="18"/>
      <c r="E6" s="123"/>
      <c r="F6" s="19"/>
      <c r="G6" s="20"/>
      <c r="H6" s="23" t="s">
        <v>12</v>
      </c>
      <c r="I6" s="19"/>
      <c r="J6" s="19"/>
      <c r="K6" s="19"/>
      <c r="L6" s="19"/>
      <c r="M6" s="19"/>
      <c r="N6" s="19"/>
      <c r="O6" s="19"/>
      <c r="P6" s="19"/>
      <c r="Q6" s="19"/>
      <c r="R6" s="21"/>
    </row>
    <row r="7" spans="1:19" s="22" customFormat="1" ht="20.149999999999999" customHeight="1" x14ac:dyDescent="0.2">
      <c r="A7" s="18"/>
      <c r="B7" s="124" t="s">
        <v>1</v>
      </c>
      <c r="C7" s="24"/>
      <c r="D7" s="18"/>
      <c r="E7" s="19"/>
      <c r="F7" s="21"/>
      <c r="G7" s="19"/>
      <c r="H7" s="48">
        <f>入力シート!$M$10</f>
        <v>0</v>
      </c>
      <c r="I7" s="19"/>
      <c r="J7" s="19"/>
      <c r="K7" s="19"/>
      <c r="L7" s="19"/>
      <c r="M7" s="19"/>
      <c r="N7" s="19"/>
      <c r="O7" s="19"/>
      <c r="P7" s="19"/>
      <c r="Q7" s="19"/>
      <c r="R7" s="21"/>
    </row>
    <row r="8" spans="1:19" s="22" customFormat="1" ht="11.25" customHeight="1" x14ac:dyDescent="0.2">
      <c r="A8" s="18"/>
      <c r="B8" s="125"/>
      <c r="C8" s="19"/>
      <c r="D8" s="18"/>
      <c r="E8" s="19"/>
      <c r="F8" s="21"/>
      <c r="G8" s="19"/>
      <c r="H8" s="25"/>
      <c r="I8" s="19"/>
      <c r="J8" s="19"/>
      <c r="K8" s="19"/>
      <c r="L8" s="19"/>
      <c r="M8" s="19"/>
      <c r="N8" s="19"/>
      <c r="O8" s="19"/>
      <c r="P8" s="19"/>
      <c r="Q8" s="19"/>
      <c r="R8" s="21"/>
    </row>
    <row r="9" spans="1:19" s="22" customFormat="1" ht="23.15" customHeight="1" x14ac:dyDescent="0.2">
      <c r="A9" s="18"/>
      <c r="B9" s="19"/>
      <c r="C9" s="19"/>
      <c r="D9" s="24"/>
      <c r="E9" s="23" t="s">
        <v>28</v>
      </c>
      <c r="F9" s="24"/>
      <c r="G9" s="26"/>
      <c r="H9" s="27" t="s">
        <v>13</v>
      </c>
      <c r="I9" s="19"/>
      <c r="J9" s="19"/>
      <c r="K9" s="19"/>
      <c r="L9" s="19"/>
      <c r="M9" s="20"/>
      <c r="N9" s="23" t="s">
        <v>18</v>
      </c>
      <c r="O9" s="19"/>
      <c r="P9" s="19"/>
      <c r="Q9" s="19"/>
      <c r="R9" s="21"/>
    </row>
    <row r="10" spans="1:19" s="22" customFormat="1" ht="20.149999999999999" customHeight="1" x14ac:dyDescent="0.2">
      <c r="A10" s="18"/>
      <c r="B10" s="19"/>
      <c r="C10" s="19"/>
      <c r="D10" s="19"/>
      <c r="E10" s="49">
        <f>入力シート!$M$9</f>
        <v>0</v>
      </c>
      <c r="F10" s="21"/>
      <c r="G10" s="19"/>
      <c r="H10" s="48">
        <f>入力シート!$M$11</f>
        <v>0</v>
      </c>
      <c r="I10" s="19"/>
      <c r="J10" s="19"/>
      <c r="K10" s="19"/>
      <c r="L10" s="21"/>
      <c r="M10" s="19"/>
      <c r="N10" s="48">
        <f>入力シート!$M$16</f>
        <v>0</v>
      </c>
      <c r="O10" s="19"/>
      <c r="P10" s="19"/>
      <c r="Q10" s="19"/>
      <c r="R10" s="21"/>
    </row>
    <row r="11" spans="1:19" s="22" customFormat="1" ht="11.25" customHeight="1" x14ac:dyDescent="0.2">
      <c r="A11" s="18"/>
      <c r="B11" s="19"/>
      <c r="C11" s="19"/>
      <c r="D11" s="19"/>
      <c r="E11" s="19"/>
      <c r="F11" s="21"/>
      <c r="G11" s="19"/>
      <c r="H11" s="25"/>
      <c r="I11" s="19"/>
      <c r="J11" s="19"/>
      <c r="K11" s="19"/>
      <c r="L11" s="21"/>
      <c r="M11" s="19"/>
      <c r="N11" s="19"/>
      <c r="O11" s="19"/>
      <c r="P11" s="19"/>
      <c r="Q11" s="19"/>
      <c r="R11" s="21"/>
    </row>
    <row r="12" spans="1:19" s="22" customFormat="1" ht="32.25" customHeight="1" x14ac:dyDescent="0.2">
      <c r="A12" s="18"/>
      <c r="B12" s="19"/>
      <c r="C12" s="19"/>
      <c r="D12" s="19"/>
      <c r="E12" s="19"/>
      <c r="F12" s="21"/>
      <c r="G12" s="24"/>
      <c r="H12" s="23" t="s">
        <v>14</v>
      </c>
      <c r="I12" s="28"/>
      <c r="J12" s="29"/>
      <c r="K12" s="27" t="s">
        <v>16</v>
      </c>
      <c r="L12" s="30"/>
      <c r="M12" s="29"/>
      <c r="N12" s="27" t="s">
        <v>19</v>
      </c>
      <c r="O12" s="25"/>
      <c r="P12" s="20"/>
      <c r="Q12" s="23" t="s">
        <v>29</v>
      </c>
      <c r="R12" s="21"/>
    </row>
    <row r="13" spans="1:19" s="22" customFormat="1" ht="20.149999999999999" customHeight="1" x14ac:dyDescent="0.2">
      <c r="A13" s="18"/>
      <c r="B13" s="19"/>
      <c r="C13" s="19"/>
      <c r="D13" s="19"/>
      <c r="E13" s="19"/>
      <c r="F13" s="21"/>
      <c r="G13" s="19"/>
      <c r="H13" s="48">
        <f>入力シート!$M$12</f>
        <v>0</v>
      </c>
      <c r="I13" s="25"/>
      <c r="J13" s="31"/>
      <c r="K13" s="48">
        <f>入力シート!$M$14</f>
        <v>0</v>
      </c>
      <c r="L13" s="32"/>
      <c r="M13" s="25"/>
      <c r="N13" s="48">
        <f>入力シート!$M$17</f>
        <v>0</v>
      </c>
      <c r="O13" s="25"/>
      <c r="P13" s="18"/>
      <c r="Q13" s="48">
        <f>入力シート!$M$20</f>
        <v>0</v>
      </c>
      <c r="R13" s="21"/>
      <c r="S13" s="127" t="s">
        <v>109</v>
      </c>
    </row>
    <row r="14" spans="1:19" s="22" customFormat="1" ht="11" x14ac:dyDescent="0.2">
      <c r="A14" s="18"/>
      <c r="B14" s="19"/>
      <c r="C14" s="19"/>
      <c r="D14" s="19"/>
      <c r="E14" s="19"/>
      <c r="F14" s="21"/>
      <c r="G14" s="19"/>
      <c r="H14" s="25"/>
      <c r="I14" s="25"/>
      <c r="J14" s="33"/>
      <c r="K14" s="25"/>
      <c r="L14" s="32"/>
      <c r="M14" s="25"/>
      <c r="N14" s="25"/>
      <c r="O14" s="25"/>
      <c r="P14" s="18"/>
      <c r="Q14" s="19"/>
      <c r="R14" s="21"/>
      <c r="S14" s="128"/>
    </row>
    <row r="15" spans="1:19" s="22" customFormat="1" ht="23.15" customHeight="1" x14ac:dyDescent="0.2">
      <c r="A15" s="18"/>
      <c r="B15" s="19"/>
      <c r="C15" s="19"/>
      <c r="D15" s="19"/>
      <c r="E15" s="19"/>
      <c r="F15" s="19"/>
      <c r="G15" s="18"/>
      <c r="H15" s="23" t="s">
        <v>15</v>
      </c>
      <c r="I15" s="25"/>
      <c r="J15" s="28"/>
      <c r="K15" s="27" t="s">
        <v>17</v>
      </c>
      <c r="L15" s="32"/>
      <c r="M15" s="25"/>
      <c r="N15" s="25"/>
      <c r="O15" s="32"/>
      <c r="P15" s="26"/>
      <c r="Q15" s="23" t="s">
        <v>22</v>
      </c>
      <c r="R15" s="21"/>
      <c r="S15" s="128"/>
    </row>
    <row r="16" spans="1:19" s="22" customFormat="1" ht="20.149999999999999" customHeight="1" x14ac:dyDescent="0.2">
      <c r="A16" s="18"/>
      <c r="B16" s="19"/>
      <c r="C16" s="19"/>
      <c r="D16" s="19"/>
      <c r="E16" s="19"/>
      <c r="F16" s="19"/>
      <c r="G16" s="18"/>
      <c r="H16" s="48">
        <f>入力シート!$M$13</f>
        <v>0</v>
      </c>
      <c r="I16" s="25"/>
      <c r="J16" s="25"/>
      <c r="K16" s="48">
        <f>入力シート!$M$15</f>
        <v>0</v>
      </c>
      <c r="L16" s="32"/>
      <c r="M16" s="25"/>
      <c r="N16" s="121" t="s">
        <v>20</v>
      </c>
      <c r="O16" s="25"/>
      <c r="P16" s="18"/>
      <c r="Q16" s="48">
        <f>入力シート!$M$21</f>
        <v>0</v>
      </c>
      <c r="R16" s="21"/>
      <c r="S16" s="128"/>
    </row>
    <row r="17" spans="1:19" s="22" customFormat="1" ht="11.25" customHeight="1" x14ac:dyDescent="0.2">
      <c r="A17" s="18"/>
      <c r="B17" s="19"/>
      <c r="C17" s="19"/>
      <c r="D17" s="19"/>
      <c r="E17" s="19"/>
      <c r="F17" s="19"/>
      <c r="G17" s="34"/>
      <c r="H17" s="29"/>
      <c r="I17" s="29"/>
      <c r="J17" s="29"/>
      <c r="K17" s="29"/>
      <c r="L17" s="35"/>
      <c r="M17" s="29"/>
      <c r="N17" s="122"/>
      <c r="O17" s="29"/>
      <c r="P17" s="18"/>
      <c r="Q17" s="19"/>
      <c r="R17" s="21"/>
      <c r="S17" s="128"/>
    </row>
    <row r="18" spans="1:19" s="22" customFormat="1" ht="20.149999999999999" customHeight="1" x14ac:dyDescent="0.2">
      <c r="A18" s="18"/>
      <c r="B18" s="19"/>
      <c r="C18" s="19"/>
      <c r="D18" s="19"/>
      <c r="E18" s="19"/>
      <c r="F18" s="19"/>
      <c r="G18" s="19"/>
      <c r="H18" s="25"/>
      <c r="I18" s="25"/>
      <c r="J18" s="25"/>
      <c r="K18" s="25"/>
      <c r="L18" s="25"/>
      <c r="M18" s="25"/>
      <c r="N18" s="50">
        <f>入力シート!$M$18</f>
        <v>0</v>
      </c>
      <c r="O18" s="25"/>
      <c r="P18" s="18"/>
      <c r="Q18" s="19"/>
      <c r="R18" s="21"/>
      <c r="S18" s="128"/>
    </row>
    <row r="19" spans="1:19" s="22" customFormat="1" x14ac:dyDescent="0.2">
      <c r="A19" s="18"/>
      <c r="B19" s="36" t="s">
        <v>23</v>
      </c>
      <c r="C19" s="37"/>
      <c r="D19" s="37"/>
      <c r="E19" s="37"/>
      <c r="F19" s="37"/>
      <c r="G19" s="37"/>
      <c r="H19" s="38"/>
      <c r="I19" s="129" t="s">
        <v>117</v>
      </c>
      <c r="J19" s="130"/>
      <c r="K19" s="131"/>
      <c r="L19" s="25"/>
      <c r="M19" s="25"/>
      <c r="N19" s="25"/>
      <c r="O19" s="25"/>
      <c r="P19" s="18"/>
      <c r="Q19" s="19"/>
      <c r="R19" s="21"/>
    </row>
    <row r="20" spans="1:19" s="22" customFormat="1" ht="20.149999999999999" customHeight="1" x14ac:dyDescent="0.2">
      <c r="A20" s="18"/>
      <c r="B20" s="111" t="s">
        <v>2</v>
      </c>
      <c r="C20" s="112"/>
      <c r="D20" s="112"/>
      <c r="E20" s="112"/>
      <c r="F20" s="112"/>
      <c r="G20" s="112"/>
      <c r="H20" s="113"/>
      <c r="I20" s="114">
        <f>入力シート!$M$9</f>
        <v>0</v>
      </c>
      <c r="J20" s="115"/>
      <c r="K20" s="116"/>
      <c r="L20" s="25"/>
      <c r="M20" s="25"/>
      <c r="N20" s="121" t="s">
        <v>21</v>
      </c>
      <c r="O20" s="25"/>
      <c r="P20" s="24"/>
      <c r="Q20" s="121" t="s">
        <v>24</v>
      </c>
      <c r="R20" s="21"/>
    </row>
    <row r="21" spans="1:19" s="22" customFormat="1" ht="20.149999999999999" customHeight="1" x14ac:dyDescent="0.2">
      <c r="A21" s="18"/>
      <c r="B21" s="111" t="s">
        <v>5</v>
      </c>
      <c r="C21" s="112"/>
      <c r="D21" s="112"/>
      <c r="E21" s="112"/>
      <c r="F21" s="112"/>
      <c r="G21" s="112"/>
      <c r="H21" s="113"/>
      <c r="I21" s="114">
        <f>入力シート!$M$23</f>
        <v>0</v>
      </c>
      <c r="J21" s="115"/>
      <c r="K21" s="116"/>
      <c r="L21" s="25"/>
      <c r="M21" s="25"/>
      <c r="N21" s="126"/>
      <c r="O21" s="25"/>
      <c r="P21" s="19"/>
      <c r="Q21" s="126"/>
      <c r="R21" s="21"/>
    </row>
    <row r="22" spans="1:19" s="22" customFormat="1" ht="20.149999999999999" customHeight="1" x14ac:dyDescent="0.2">
      <c r="A22" s="18"/>
      <c r="B22" s="111" t="s">
        <v>3</v>
      </c>
      <c r="C22" s="112"/>
      <c r="D22" s="112"/>
      <c r="E22" s="112"/>
      <c r="F22" s="112"/>
      <c r="G22" s="112"/>
      <c r="H22" s="113"/>
      <c r="I22" s="114">
        <f>入力シート!$M$13</f>
        <v>0</v>
      </c>
      <c r="J22" s="115"/>
      <c r="K22" s="116"/>
      <c r="L22" s="25"/>
      <c r="M22" s="25"/>
      <c r="N22" s="48">
        <f>入力シート!$M$19</f>
        <v>0</v>
      </c>
      <c r="O22" s="25"/>
      <c r="P22" s="19"/>
      <c r="Q22" s="48">
        <f>入力シート!$M$22</f>
        <v>0</v>
      </c>
      <c r="R22" s="21"/>
    </row>
    <row r="23" spans="1:19" s="12" customFormat="1" ht="20.149999999999999" customHeight="1" x14ac:dyDescent="0.2">
      <c r="A23" s="9"/>
      <c r="B23" s="111" t="s">
        <v>6</v>
      </c>
      <c r="C23" s="112"/>
      <c r="D23" s="112"/>
      <c r="E23" s="112"/>
      <c r="F23" s="112"/>
      <c r="G23" s="112"/>
      <c r="H23" s="113"/>
      <c r="I23" s="114">
        <f>入力シート!$M$15</f>
        <v>0</v>
      </c>
      <c r="J23" s="115"/>
      <c r="K23" s="116"/>
      <c r="L23" s="14"/>
      <c r="M23" s="14"/>
      <c r="N23" s="14"/>
      <c r="O23" s="14"/>
      <c r="P23" s="10"/>
      <c r="Q23" s="10"/>
      <c r="R23" s="11"/>
    </row>
    <row r="24" spans="1:19" s="12" customFormat="1" ht="20.149999999999999" customHeight="1" x14ac:dyDescent="0.2">
      <c r="A24" s="9"/>
      <c r="B24" s="111" t="s">
        <v>7</v>
      </c>
      <c r="C24" s="112"/>
      <c r="D24" s="112"/>
      <c r="E24" s="112"/>
      <c r="F24" s="112"/>
      <c r="G24" s="112"/>
      <c r="H24" s="113"/>
      <c r="I24" s="114">
        <f>入力シート!$M$24</f>
        <v>0</v>
      </c>
      <c r="J24" s="115"/>
      <c r="K24" s="116"/>
      <c r="L24" s="14"/>
      <c r="M24" s="14"/>
      <c r="N24" s="14"/>
      <c r="O24" s="14"/>
      <c r="P24" s="10"/>
      <c r="Q24" s="10"/>
      <c r="R24" s="11"/>
    </row>
    <row r="25" spans="1:19" s="12" customFormat="1" ht="20.149999999999999" customHeight="1" x14ac:dyDescent="0.2">
      <c r="A25" s="9"/>
      <c r="B25" s="111" t="s">
        <v>0</v>
      </c>
      <c r="C25" s="112"/>
      <c r="D25" s="112"/>
      <c r="E25" s="112"/>
      <c r="F25" s="112"/>
      <c r="G25" s="112"/>
      <c r="H25" s="113"/>
      <c r="I25" s="114">
        <f>入力シート!$M$18</f>
        <v>0</v>
      </c>
      <c r="J25" s="115"/>
      <c r="K25" s="116"/>
      <c r="L25" s="14"/>
      <c r="M25" s="14"/>
      <c r="N25" s="17"/>
      <c r="O25" s="14"/>
      <c r="P25" s="10"/>
      <c r="Q25" s="10"/>
      <c r="R25" s="11"/>
    </row>
    <row r="26" spans="1:19" s="12" customFormat="1" ht="20.149999999999999" customHeight="1" x14ac:dyDescent="0.2">
      <c r="A26" s="9"/>
      <c r="B26" s="111" t="s">
        <v>8</v>
      </c>
      <c r="C26" s="112"/>
      <c r="D26" s="112"/>
      <c r="E26" s="112"/>
      <c r="F26" s="112"/>
      <c r="G26" s="112"/>
      <c r="H26" s="113"/>
      <c r="I26" s="114">
        <f>入力シート!$M$19</f>
        <v>0</v>
      </c>
      <c r="J26" s="115"/>
      <c r="K26" s="116"/>
      <c r="L26" s="14"/>
      <c r="M26" s="14"/>
      <c r="N26" s="14"/>
      <c r="O26" s="14"/>
      <c r="P26" s="10"/>
      <c r="Q26" s="10"/>
      <c r="R26" s="11"/>
    </row>
    <row r="27" spans="1:19" s="12" customFormat="1" ht="20.149999999999999" customHeight="1" x14ac:dyDescent="0.2">
      <c r="A27" s="9"/>
      <c r="B27" s="111" t="s">
        <v>9</v>
      </c>
      <c r="C27" s="112"/>
      <c r="D27" s="112"/>
      <c r="E27" s="112"/>
      <c r="F27" s="112"/>
      <c r="G27" s="112"/>
      <c r="H27" s="113"/>
      <c r="I27" s="114">
        <f>入力シート!$M$20</f>
        <v>0</v>
      </c>
      <c r="J27" s="115"/>
      <c r="K27" s="116"/>
      <c r="L27" s="14"/>
      <c r="M27" s="14"/>
      <c r="N27" s="14"/>
      <c r="O27" s="14"/>
      <c r="P27" s="10"/>
      <c r="Q27" s="10"/>
      <c r="R27" s="11"/>
    </row>
    <row r="28" spans="1:19" s="12" customFormat="1" ht="20.149999999999999" customHeight="1" x14ac:dyDescent="0.2">
      <c r="A28" s="9"/>
      <c r="B28" s="111" t="s">
        <v>10</v>
      </c>
      <c r="C28" s="112"/>
      <c r="D28" s="112"/>
      <c r="E28" s="112"/>
      <c r="F28" s="112"/>
      <c r="G28" s="112"/>
      <c r="H28" s="113"/>
      <c r="I28" s="114">
        <f>入力シート!$M$21</f>
        <v>0</v>
      </c>
      <c r="J28" s="115"/>
      <c r="K28" s="116"/>
      <c r="L28" s="14"/>
      <c r="M28" s="14"/>
      <c r="N28" s="14"/>
      <c r="O28" s="14"/>
      <c r="P28" s="10"/>
      <c r="Q28" s="10"/>
      <c r="R28" s="11"/>
    </row>
    <row r="29" spans="1:19" s="12" customFormat="1" ht="20.149999999999999" customHeight="1" x14ac:dyDescent="0.2">
      <c r="A29" s="9"/>
      <c r="B29" s="111" t="s">
        <v>11</v>
      </c>
      <c r="C29" s="112"/>
      <c r="D29" s="112"/>
      <c r="E29" s="112"/>
      <c r="F29" s="112"/>
      <c r="G29" s="112"/>
      <c r="H29" s="113"/>
      <c r="I29" s="114">
        <f>入力シート!$M$22</f>
        <v>0</v>
      </c>
      <c r="J29" s="115"/>
      <c r="K29" s="116"/>
      <c r="L29" s="14"/>
      <c r="M29" s="14"/>
      <c r="N29" s="14"/>
      <c r="O29" s="14"/>
      <c r="P29" s="10"/>
      <c r="Q29" s="10"/>
      <c r="R29" s="11"/>
    </row>
    <row r="30" spans="1:19" s="12" customFormat="1" ht="6.75" customHeight="1" x14ac:dyDescent="0.2">
      <c r="A30" s="16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3"/>
    </row>
    <row r="31" spans="1:19" s="12" customFormat="1" ht="7.5" customHeight="1" x14ac:dyDescent="0.2"/>
    <row r="32" spans="1:19" s="12" customFormat="1" ht="27" hidden="1" customHeight="1" x14ac:dyDescent="0.2"/>
    <row r="33" s="12" customFormat="1" ht="27" hidden="1" customHeight="1" x14ac:dyDescent="0.2"/>
    <row r="34" s="12" customFormat="1" ht="27" hidden="1" customHeight="1" x14ac:dyDescent="0.2"/>
    <row r="35" s="12" customFormat="1" ht="27" hidden="1" customHeight="1" x14ac:dyDescent="0.2"/>
    <row r="36" s="12" customFormat="1" ht="27" hidden="1" customHeight="1" x14ac:dyDescent="0.2"/>
    <row r="37" s="12" customFormat="1" ht="12" hidden="1" x14ac:dyDescent="0.2"/>
    <row r="38" s="12" customFormat="1" ht="12" hidden="1" x14ac:dyDescent="0.2"/>
    <row r="39" s="12" customFormat="1" ht="12" hidden="1" x14ac:dyDescent="0.2"/>
    <row r="40" s="12" customFormat="1" ht="12" hidden="1" x14ac:dyDescent="0.2"/>
    <row r="41" s="12" customFormat="1" ht="12" hidden="1" x14ac:dyDescent="0.2"/>
    <row r="42" s="12" customFormat="1" ht="12" hidden="1" x14ac:dyDescent="0.2"/>
    <row r="43" s="12" customFormat="1" ht="12" hidden="1" x14ac:dyDescent="0.2"/>
    <row r="44" s="12" customFormat="1" ht="12" hidden="1" x14ac:dyDescent="0.2"/>
    <row r="45" s="12" customFormat="1" ht="12" hidden="1" x14ac:dyDescent="0.2"/>
    <row r="46" s="12" customFormat="1" ht="12" hidden="1" x14ac:dyDescent="0.2"/>
    <row r="47" s="12" customFormat="1" ht="12" hidden="1" x14ac:dyDescent="0.2"/>
    <row r="48" s="12" customFormat="1" ht="12" hidden="1" x14ac:dyDescent="0.2"/>
    <row r="49" s="12" customFormat="1" ht="12" hidden="1" x14ac:dyDescent="0.2"/>
    <row r="50" s="12" customFormat="1" ht="12" hidden="1" x14ac:dyDescent="0.2"/>
    <row r="51" s="12" customFormat="1" ht="12" hidden="1" x14ac:dyDescent="0.2"/>
    <row r="52" s="12" customFormat="1" ht="12" hidden="1" x14ac:dyDescent="0.2"/>
    <row r="53" s="12" customFormat="1" ht="12" hidden="1" x14ac:dyDescent="0.2"/>
    <row r="54" s="12" customFormat="1" ht="12" hidden="1" x14ac:dyDescent="0.2"/>
    <row r="55" s="12" customFormat="1" ht="12" hidden="1" x14ac:dyDescent="0.2"/>
    <row r="56" s="12" customFormat="1" ht="12" hidden="1" x14ac:dyDescent="0.2"/>
    <row r="57" s="12" customFormat="1" ht="12" hidden="1" x14ac:dyDescent="0.2"/>
    <row r="58" s="12" customFormat="1" ht="12" hidden="1" x14ac:dyDescent="0.2"/>
    <row r="59" s="12" customFormat="1" ht="12" hidden="1" x14ac:dyDescent="0.2"/>
    <row r="60" s="12" customFormat="1" ht="12" hidden="1" x14ac:dyDescent="0.2"/>
    <row r="61" s="12" customFormat="1" ht="12" hidden="1" x14ac:dyDescent="0.2"/>
    <row r="62" s="12" customFormat="1" ht="12" hidden="1" x14ac:dyDescent="0.2"/>
    <row r="63" s="12" customFormat="1" ht="12" hidden="1" x14ac:dyDescent="0.2"/>
    <row r="64" s="12" customFormat="1" ht="12" hidden="1" x14ac:dyDescent="0.2"/>
    <row r="65" s="12" customFormat="1" ht="12" hidden="1" x14ac:dyDescent="0.2"/>
    <row r="66" s="12" customFormat="1" ht="12" hidden="1" x14ac:dyDescent="0.2"/>
    <row r="67" s="12" customFormat="1" ht="12" hidden="1" x14ac:dyDescent="0.2"/>
    <row r="68" s="12" customFormat="1" ht="12" hidden="1" x14ac:dyDescent="0.2"/>
    <row r="69" s="12" customFormat="1" ht="12" hidden="1" x14ac:dyDescent="0.2"/>
    <row r="70" s="12" customFormat="1" ht="12" hidden="1" x14ac:dyDescent="0.2"/>
    <row r="71" s="12" customFormat="1" ht="12" hidden="1" x14ac:dyDescent="0.2"/>
    <row r="72" s="12" customFormat="1" ht="12" hidden="1" x14ac:dyDescent="0.2"/>
    <row r="73" s="12" customFormat="1" ht="12" hidden="1" x14ac:dyDescent="0.2"/>
    <row r="74" s="12" customFormat="1" ht="12" hidden="1" x14ac:dyDescent="0.2"/>
    <row r="75" s="12" customFormat="1" ht="12" hidden="1" x14ac:dyDescent="0.2"/>
    <row r="76" s="12" customFormat="1" ht="12" hidden="1" x14ac:dyDescent="0.2"/>
    <row r="77" s="12" customFormat="1" ht="12" hidden="1" x14ac:dyDescent="0.2"/>
    <row r="78" s="12" customFormat="1" ht="12" hidden="1" x14ac:dyDescent="0.2"/>
    <row r="79" s="12" customFormat="1" ht="12" hidden="1" x14ac:dyDescent="0.2"/>
    <row r="80" s="12" customFormat="1" ht="12" hidden="1" x14ac:dyDescent="0.2"/>
    <row r="81" s="12" customFormat="1" ht="12" hidden="1" x14ac:dyDescent="0.2"/>
    <row r="82" s="12" customFormat="1" ht="12" hidden="1" x14ac:dyDescent="0.2"/>
    <row r="83" s="12" customFormat="1" ht="12" hidden="1" x14ac:dyDescent="0.2"/>
    <row r="84" s="12" customFormat="1" ht="12" hidden="1" x14ac:dyDescent="0.2"/>
    <row r="85" s="12" customFormat="1" ht="12" hidden="1" x14ac:dyDescent="0.2"/>
    <row r="86" s="12" customFormat="1" ht="12" hidden="1" x14ac:dyDescent="0.2"/>
    <row r="87" s="12" customFormat="1" ht="12" hidden="1" x14ac:dyDescent="0.2"/>
    <row r="88" s="12" customFormat="1" ht="12" hidden="1" x14ac:dyDescent="0.2"/>
    <row r="89" s="12" customFormat="1" ht="12" hidden="1" x14ac:dyDescent="0.2"/>
    <row r="90" s="12" customFormat="1" ht="12" hidden="1" x14ac:dyDescent="0.2"/>
    <row r="91" s="12" customFormat="1" ht="12" hidden="1" x14ac:dyDescent="0.2"/>
    <row r="92" s="12" customFormat="1" ht="12" hidden="1" x14ac:dyDescent="0.2"/>
    <row r="93" s="12" customFormat="1" ht="12" hidden="1" x14ac:dyDescent="0.2"/>
    <row r="94" s="12" customFormat="1" ht="12" hidden="1" x14ac:dyDescent="0.2"/>
    <row r="95" s="12" customFormat="1" ht="12" hidden="1" x14ac:dyDescent="0.2"/>
    <row r="96" s="12" customFormat="1" ht="12" hidden="1" x14ac:dyDescent="0.2"/>
    <row r="97" s="12" customFormat="1" ht="12" hidden="1" x14ac:dyDescent="0.2"/>
    <row r="98" s="12" customFormat="1" ht="12" hidden="1" x14ac:dyDescent="0.2"/>
    <row r="99" s="12" customFormat="1" ht="12" hidden="1" x14ac:dyDescent="0.2"/>
    <row r="100" s="12" customFormat="1" ht="12" hidden="1" x14ac:dyDescent="0.2"/>
    <row r="101" s="12" customFormat="1" ht="12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</sheetData>
  <mergeCells count="29">
    <mergeCell ref="B29:H29"/>
    <mergeCell ref="I29:K29"/>
    <mergeCell ref="I28:K28"/>
    <mergeCell ref="I27:K27"/>
    <mergeCell ref="B27:H27"/>
    <mergeCell ref="A1:R1"/>
    <mergeCell ref="B3:E3"/>
    <mergeCell ref="B26:H26"/>
    <mergeCell ref="B25:H25"/>
    <mergeCell ref="N16:N17"/>
    <mergeCell ref="E5:E6"/>
    <mergeCell ref="B7:B8"/>
    <mergeCell ref="Q20:Q21"/>
    <mergeCell ref="B21:H21"/>
    <mergeCell ref="B24:H24"/>
    <mergeCell ref="N20:N21"/>
    <mergeCell ref="B20:H20"/>
    <mergeCell ref="B22:H22"/>
    <mergeCell ref="B23:H23"/>
    <mergeCell ref="S13:S18"/>
    <mergeCell ref="B28:H28"/>
    <mergeCell ref="I20:K20"/>
    <mergeCell ref="I21:K21"/>
    <mergeCell ref="I22:K22"/>
    <mergeCell ref="I23:K23"/>
    <mergeCell ref="I24:K24"/>
    <mergeCell ref="I25:K25"/>
    <mergeCell ref="I26:K26"/>
    <mergeCell ref="I19:K19"/>
  </mergeCells>
  <phoneticPr fontId="2"/>
  <dataValidations count="3">
    <dataValidation type="decimal" allowBlank="1" showInputMessage="1" showErrorMessage="1" error="単位はトンで、数字のみ入力してください。" sqref="I20:K29">
      <formula1>0</formula1>
      <formula2>9.99999999999999E+29</formula2>
    </dataValidation>
    <dataValidation type="decimal" allowBlank="1" showInputMessage="1" showErrorMessage="1" error="単位はトンで、数字のみ入力してください。" sqref="E10">
      <formula1>0</formula1>
      <formula2>9.99999999999999E+30</formula2>
    </dataValidation>
    <dataValidation type="decimal" allowBlank="1" showInputMessage="1" showErrorMessage="1" error="単位はトンで、数字のみ入力してください。" sqref="H7 H10 H13 H16 K16 K13 N10 N13 N18 N22 Q22 Q16 Q13">
      <formula1>0</formula1>
      <formula2>9.99999999999999E+31</formula2>
    </dataValidation>
  </dataValidation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>
    <tabColor indexed="15"/>
  </sheetPr>
  <dimension ref="A1:IU106"/>
  <sheetViews>
    <sheetView showGridLines="0" showZeros="0" workbookViewId="0">
      <selection sqref="A1:R1"/>
    </sheetView>
  </sheetViews>
  <sheetFormatPr defaultColWidth="0" defaultRowHeight="13" zeroHeight="1" x14ac:dyDescent="0.2"/>
  <cols>
    <col min="1" max="1" width="1.36328125" style="1" customWidth="1"/>
    <col min="2" max="2" width="13.7265625" style="1" customWidth="1"/>
    <col min="3" max="4" width="2" style="1" customWidth="1"/>
    <col min="5" max="5" width="13.6328125" style="1" customWidth="1"/>
    <col min="6" max="7" width="2" style="1" customWidth="1"/>
    <col min="8" max="8" width="18.6328125" style="1" customWidth="1"/>
    <col min="9" max="10" width="2" style="1" customWidth="1"/>
    <col min="11" max="11" width="18.6328125" style="1" customWidth="1"/>
    <col min="12" max="13" width="2" style="1" customWidth="1"/>
    <col min="14" max="14" width="18.6328125" style="1" customWidth="1"/>
    <col min="15" max="16" width="2" style="1" customWidth="1"/>
    <col min="17" max="17" width="18.6328125" style="1" customWidth="1"/>
    <col min="18" max="18" width="2.36328125" style="1" customWidth="1"/>
    <col min="19" max="19" width="3" style="1" bestFit="1" customWidth="1"/>
    <col min="20" max="20" width="18.6328125" style="1" customWidth="1"/>
    <col min="21" max="255" width="9" style="1" hidden="1" customWidth="1"/>
    <col min="256" max="16384" width="5.08984375" style="1" hidden="1"/>
  </cols>
  <sheetData>
    <row r="1" spans="1:19" x14ac:dyDescent="0.2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9" ht="6" customHeight="1" x14ac:dyDescent="0.2">
      <c r="A2" s="6"/>
      <c r="B2" s="7"/>
      <c r="C2" s="7"/>
      <c r="D2" s="7"/>
      <c r="E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</row>
    <row r="3" spans="1:19" ht="16.5" x14ac:dyDescent="0.2">
      <c r="A3" s="2"/>
      <c r="B3" s="118" t="s">
        <v>4</v>
      </c>
      <c r="C3" s="119"/>
      <c r="D3" s="119"/>
      <c r="E3" s="120"/>
      <c r="F3" s="3"/>
      <c r="G3" s="3"/>
      <c r="H3" s="3" t="str">
        <f>CONCATENATE("（産業廃棄物の種類:",入力シート!$N$8," )")</f>
        <v>（産業廃棄物の種類: )</v>
      </c>
      <c r="I3" s="3"/>
      <c r="J3" s="3"/>
      <c r="K3" s="3"/>
      <c r="L3" s="3"/>
      <c r="M3" s="3"/>
      <c r="N3" s="3"/>
      <c r="O3" s="3"/>
      <c r="P3" s="3"/>
      <c r="Q3" s="5" t="s">
        <v>25</v>
      </c>
      <c r="R3" s="4"/>
    </row>
    <row r="4" spans="1:19" s="12" customFormat="1" ht="12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/>
    </row>
    <row r="5" spans="1:19" s="22" customFormat="1" ht="11" x14ac:dyDescent="0.2">
      <c r="A5" s="18"/>
      <c r="B5" s="19"/>
      <c r="C5" s="19"/>
      <c r="D5" s="20"/>
      <c r="E5" s="121" t="s">
        <v>27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21"/>
    </row>
    <row r="6" spans="1:19" s="22" customFormat="1" ht="23.15" customHeight="1" x14ac:dyDescent="0.2">
      <c r="A6" s="18"/>
      <c r="B6" s="19"/>
      <c r="C6" s="19"/>
      <c r="D6" s="18"/>
      <c r="E6" s="123"/>
      <c r="F6" s="19"/>
      <c r="G6" s="20"/>
      <c r="H6" s="23" t="s">
        <v>12</v>
      </c>
      <c r="I6" s="19"/>
      <c r="J6" s="19"/>
      <c r="K6" s="19"/>
      <c r="L6" s="19"/>
      <c r="M6" s="19"/>
      <c r="N6" s="19"/>
      <c r="O6" s="19"/>
      <c r="P6" s="19"/>
      <c r="Q6" s="19"/>
      <c r="R6" s="21"/>
    </row>
    <row r="7" spans="1:19" s="22" customFormat="1" ht="20.149999999999999" customHeight="1" x14ac:dyDescent="0.2">
      <c r="A7" s="18"/>
      <c r="B7" s="124" t="s">
        <v>1</v>
      </c>
      <c r="C7" s="24"/>
      <c r="D7" s="18"/>
      <c r="E7" s="19"/>
      <c r="F7" s="21"/>
      <c r="G7" s="19"/>
      <c r="H7" s="48">
        <f>入力シート!$N$10</f>
        <v>0</v>
      </c>
      <c r="I7" s="19"/>
      <c r="J7" s="19"/>
      <c r="K7" s="19"/>
      <c r="L7" s="19"/>
      <c r="M7" s="19"/>
      <c r="N7" s="19"/>
      <c r="O7" s="19"/>
      <c r="P7" s="19"/>
      <c r="Q7" s="19"/>
      <c r="R7" s="21"/>
    </row>
    <row r="8" spans="1:19" s="22" customFormat="1" ht="11.25" customHeight="1" x14ac:dyDescent="0.2">
      <c r="A8" s="18"/>
      <c r="B8" s="125"/>
      <c r="C8" s="19"/>
      <c r="D8" s="18"/>
      <c r="E8" s="19"/>
      <c r="F8" s="21"/>
      <c r="G8" s="19"/>
      <c r="H8" s="25"/>
      <c r="I8" s="19"/>
      <c r="J8" s="19"/>
      <c r="K8" s="19"/>
      <c r="L8" s="19"/>
      <c r="M8" s="19"/>
      <c r="N8" s="19"/>
      <c r="O8" s="19"/>
      <c r="P8" s="19"/>
      <c r="Q8" s="19"/>
      <c r="R8" s="21"/>
    </row>
    <row r="9" spans="1:19" s="22" customFormat="1" ht="23.15" customHeight="1" x14ac:dyDescent="0.2">
      <c r="A9" s="18"/>
      <c r="B9" s="19"/>
      <c r="C9" s="19"/>
      <c r="D9" s="24"/>
      <c r="E9" s="23" t="s">
        <v>28</v>
      </c>
      <c r="F9" s="24"/>
      <c r="G9" s="26"/>
      <c r="H9" s="27" t="s">
        <v>13</v>
      </c>
      <c r="I9" s="19"/>
      <c r="J9" s="19"/>
      <c r="K9" s="19"/>
      <c r="L9" s="19"/>
      <c r="M9" s="20"/>
      <c r="N9" s="23" t="s">
        <v>18</v>
      </c>
      <c r="O9" s="19"/>
      <c r="P9" s="19"/>
      <c r="Q9" s="19"/>
      <c r="R9" s="21"/>
    </row>
    <row r="10" spans="1:19" s="22" customFormat="1" ht="20.149999999999999" customHeight="1" x14ac:dyDescent="0.2">
      <c r="A10" s="18"/>
      <c r="B10" s="19"/>
      <c r="C10" s="19"/>
      <c r="D10" s="19"/>
      <c r="E10" s="49">
        <f>入力シート!$N$9</f>
        <v>0</v>
      </c>
      <c r="F10" s="21"/>
      <c r="G10" s="19"/>
      <c r="H10" s="48">
        <f>入力シート!$N$11</f>
        <v>0</v>
      </c>
      <c r="I10" s="19"/>
      <c r="J10" s="19"/>
      <c r="K10" s="19"/>
      <c r="L10" s="21"/>
      <c r="M10" s="19"/>
      <c r="N10" s="48">
        <f>入力シート!$N$16</f>
        <v>0</v>
      </c>
      <c r="O10" s="19"/>
      <c r="P10" s="19"/>
      <c r="Q10" s="19"/>
      <c r="R10" s="21"/>
    </row>
    <row r="11" spans="1:19" s="22" customFormat="1" ht="11.25" customHeight="1" x14ac:dyDescent="0.2">
      <c r="A11" s="18"/>
      <c r="B11" s="19"/>
      <c r="C11" s="19"/>
      <c r="D11" s="19"/>
      <c r="E11" s="19"/>
      <c r="F11" s="21"/>
      <c r="G11" s="19"/>
      <c r="H11" s="25"/>
      <c r="I11" s="19"/>
      <c r="J11" s="19"/>
      <c r="K11" s="19"/>
      <c r="L11" s="21"/>
      <c r="M11" s="19"/>
      <c r="N11" s="19"/>
      <c r="O11" s="19"/>
      <c r="P11" s="19"/>
      <c r="Q11" s="19"/>
      <c r="R11" s="21"/>
    </row>
    <row r="12" spans="1:19" s="22" customFormat="1" ht="32.25" customHeight="1" x14ac:dyDescent="0.2">
      <c r="A12" s="18"/>
      <c r="B12" s="19"/>
      <c r="C12" s="19"/>
      <c r="D12" s="19"/>
      <c r="E12" s="19"/>
      <c r="F12" s="21"/>
      <c r="G12" s="24"/>
      <c r="H12" s="23" t="s">
        <v>14</v>
      </c>
      <c r="I12" s="28"/>
      <c r="J12" s="29"/>
      <c r="K12" s="27" t="s">
        <v>16</v>
      </c>
      <c r="L12" s="30"/>
      <c r="M12" s="29"/>
      <c r="N12" s="27" t="s">
        <v>19</v>
      </c>
      <c r="O12" s="25"/>
      <c r="P12" s="20"/>
      <c r="Q12" s="23" t="s">
        <v>29</v>
      </c>
      <c r="R12" s="21"/>
    </row>
    <row r="13" spans="1:19" s="22" customFormat="1" ht="20.149999999999999" customHeight="1" x14ac:dyDescent="0.2">
      <c r="A13" s="18"/>
      <c r="B13" s="19"/>
      <c r="C13" s="19"/>
      <c r="D13" s="19"/>
      <c r="E13" s="19"/>
      <c r="F13" s="21"/>
      <c r="G13" s="19"/>
      <c r="H13" s="48">
        <f>入力シート!$N$12</f>
        <v>0</v>
      </c>
      <c r="I13" s="25"/>
      <c r="J13" s="31"/>
      <c r="K13" s="48">
        <f>入力シート!$N$14</f>
        <v>0</v>
      </c>
      <c r="L13" s="32"/>
      <c r="M13" s="25"/>
      <c r="N13" s="48">
        <f>入力シート!$N$17</f>
        <v>0</v>
      </c>
      <c r="O13" s="25"/>
      <c r="P13" s="18"/>
      <c r="Q13" s="48">
        <f>入力シート!$N$20</f>
        <v>0</v>
      </c>
      <c r="R13" s="21"/>
      <c r="S13" s="127" t="s">
        <v>109</v>
      </c>
    </row>
    <row r="14" spans="1:19" s="22" customFormat="1" ht="11" x14ac:dyDescent="0.2">
      <c r="A14" s="18"/>
      <c r="B14" s="19"/>
      <c r="C14" s="19"/>
      <c r="D14" s="19"/>
      <c r="E14" s="19"/>
      <c r="F14" s="21"/>
      <c r="G14" s="19"/>
      <c r="H14" s="25"/>
      <c r="I14" s="25"/>
      <c r="J14" s="33"/>
      <c r="K14" s="25"/>
      <c r="L14" s="32"/>
      <c r="M14" s="25"/>
      <c r="N14" s="25"/>
      <c r="O14" s="25"/>
      <c r="P14" s="18"/>
      <c r="Q14" s="19"/>
      <c r="R14" s="21"/>
      <c r="S14" s="128"/>
    </row>
    <row r="15" spans="1:19" s="22" customFormat="1" ht="23.15" customHeight="1" x14ac:dyDescent="0.2">
      <c r="A15" s="18"/>
      <c r="B15" s="19"/>
      <c r="C15" s="19"/>
      <c r="D15" s="19"/>
      <c r="E15" s="19"/>
      <c r="F15" s="19"/>
      <c r="G15" s="18"/>
      <c r="H15" s="23" t="s">
        <v>15</v>
      </c>
      <c r="I15" s="25"/>
      <c r="J15" s="28"/>
      <c r="K15" s="27" t="s">
        <v>17</v>
      </c>
      <c r="L15" s="32"/>
      <c r="M15" s="25"/>
      <c r="N15" s="25"/>
      <c r="O15" s="32"/>
      <c r="P15" s="26"/>
      <c r="Q15" s="23" t="s">
        <v>22</v>
      </c>
      <c r="R15" s="21"/>
      <c r="S15" s="128"/>
    </row>
    <row r="16" spans="1:19" s="22" customFormat="1" ht="20.149999999999999" customHeight="1" x14ac:dyDescent="0.2">
      <c r="A16" s="18"/>
      <c r="B16" s="19"/>
      <c r="C16" s="19"/>
      <c r="D16" s="19"/>
      <c r="E16" s="19"/>
      <c r="F16" s="19"/>
      <c r="G16" s="18"/>
      <c r="H16" s="48">
        <f>入力シート!$N$13</f>
        <v>0</v>
      </c>
      <c r="I16" s="25"/>
      <c r="J16" s="25"/>
      <c r="K16" s="48">
        <f>入力シート!$N$15</f>
        <v>0</v>
      </c>
      <c r="L16" s="32"/>
      <c r="M16" s="25"/>
      <c r="N16" s="121" t="s">
        <v>20</v>
      </c>
      <c r="O16" s="25"/>
      <c r="P16" s="18"/>
      <c r="Q16" s="48">
        <f>入力シート!$N$21</f>
        <v>0</v>
      </c>
      <c r="R16" s="21"/>
      <c r="S16" s="128"/>
    </row>
    <row r="17" spans="1:19" s="22" customFormat="1" ht="11.25" customHeight="1" x14ac:dyDescent="0.2">
      <c r="A17" s="18"/>
      <c r="B17" s="19"/>
      <c r="C17" s="19"/>
      <c r="D17" s="19"/>
      <c r="E17" s="19"/>
      <c r="F17" s="19"/>
      <c r="G17" s="34"/>
      <c r="H17" s="29"/>
      <c r="I17" s="29"/>
      <c r="J17" s="29"/>
      <c r="K17" s="29"/>
      <c r="L17" s="35"/>
      <c r="M17" s="29"/>
      <c r="N17" s="122"/>
      <c r="O17" s="29"/>
      <c r="P17" s="18"/>
      <c r="Q17" s="19"/>
      <c r="R17" s="21"/>
      <c r="S17" s="128"/>
    </row>
    <row r="18" spans="1:19" s="22" customFormat="1" ht="20.149999999999999" customHeight="1" x14ac:dyDescent="0.2">
      <c r="A18" s="18"/>
      <c r="B18" s="19"/>
      <c r="C18" s="19"/>
      <c r="D18" s="19"/>
      <c r="E18" s="19"/>
      <c r="F18" s="19"/>
      <c r="G18" s="19"/>
      <c r="H18" s="25"/>
      <c r="I18" s="25"/>
      <c r="J18" s="25"/>
      <c r="K18" s="25"/>
      <c r="L18" s="25"/>
      <c r="M18" s="25"/>
      <c r="N18" s="50">
        <f>入力シート!$N$18</f>
        <v>0</v>
      </c>
      <c r="O18" s="25"/>
      <c r="P18" s="18"/>
      <c r="Q18" s="19"/>
      <c r="R18" s="21"/>
      <c r="S18" s="128"/>
    </row>
    <row r="19" spans="1:19" s="22" customFormat="1" x14ac:dyDescent="0.2">
      <c r="A19" s="18"/>
      <c r="B19" s="36" t="s">
        <v>23</v>
      </c>
      <c r="C19" s="37"/>
      <c r="D19" s="37"/>
      <c r="E19" s="37"/>
      <c r="F19" s="37"/>
      <c r="G19" s="37"/>
      <c r="H19" s="38"/>
      <c r="I19" s="129" t="s">
        <v>117</v>
      </c>
      <c r="J19" s="130"/>
      <c r="K19" s="131"/>
      <c r="L19" s="25"/>
      <c r="M19" s="25"/>
      <c r="N19" s="25"/>
      <c r="O19" s="25"/>
      <c r="P19" s="18"/>
      <c r="Q19" s="19"/>
      <c r="R19" s="21"/>
    </row>
    <row r="20" spans="1:19" s="22" customFormat="1" ht="20.149999999999999" customHeight="1" x14ac:dyDescent="0.2">
      <c r="A20" s="18"/>
      <c r="B20" s="111" t="s">
        <v>2</v>
      </c>
      <c r="C20" s="112"/>
      <c r="D20" s="112"/>
      <c r="E20" s="112"/>
      <c r="F20" s="112"/>
      <c r="G20" s="112"/>
      <c r="H20" s="113"/>
      <c r="I20" s="114">
        <f>入力シート!$N$9</f>
        <v>0</v>
      </c>
      <c r="J20" s="115"/>
      <c r="K20" s="116"/>
      <c r="L20" s="25"/>
      <c r="M20" s="25"/>
      <c r="N20" s="121" t="s">
        <v>21</v>
      </c>
      <c r="O20" s="25"/>
      <c r="P20" s="24"/>
      <c r="Q20" s="121" t="s">
        <v>24</v>
      </c>
      <c r="R20" s="21"/>
    </row>
    <row r="21" spans="1:19" s="22" customFormat="1" ht="20.149999999999999" customHeight="1" x14ac:dyDescent="0.2">
      <c r="A21" s="18"/>
      <c r="B21" s="111" t="s">
        <v>5</v>
      </c>
      <c r="C21" s="112"/>
      <c r="D21" s="112"/>
      <c r="E21" s="112"/>
      <c r="F21" s="112"/>
      <c r="G21" s="112"/>
      <c r="H21" s="113"/>
      <c r="I21" s="114">
        <f>入力シート!$N$23</f>
        <v>0</v>
      </c>
      <c r="J21" s="115"/>
      <c r="K21" s="116"/>
      <c r="L21" s="25"/>
      <c r="M21" s="25"/>
      <c r="N21" s="126"/>
      <c r="O21" s="25"/>
      <c r="P21" s="19"/>
      <c r="Q21" s="126"/>
      <c r="R21" s="21"/>
    </row>
    <row r="22" spans="1:19" s="22" customFormat="1" ht="20.149999999999999" customHeight="1" x14ac:dyDescent="0.2">
      <c r="A22" s="18"/>
      <c r="B22" s="111" t="s">
        <v>3</v>
      </c>
      <c r="C22" s="112"/>
      <c r="D22" s="112"/>
      <c r="E22" s="112"/>
      <c r="F22" s="112"/>
      <c r="G22" s="112"/>
      <c r="H22" s="113"/>
      <c r="I22" s="114">
        <f>入力シート!$N$13</f>
        <v>0</v>
      </c>
      <c r="J22" s="115"/>
      <c r="K22" s="116"/>
      <c r="L22" s="25"/>
      <c r="M22" s="25"/>
      <c r="N22" s="48">
        <f>入力シート!$N$19</f>
        <v>0</v>
      </c>
      <c r="O22" s="25"/>
      <c r="P22" s="19"/>
      <c r="Q22" s="48">
        <f>入力シート!$N$22</f>
        <v>0</v>
      </c>
      <c r="R22" s="21"/>
    </row>
    <row r="23" spans="1:19" s="12" customFormat="1" ht="20.149999999999999" customHeight="1" x14ac:dyDescent="0.2">
      <c r="A23" s="9"/>
      <c r="B23" s="111" t="s">
        <v>6</v>
      </c>
      <c r="C23" s="112"/>
      <c r="D23" s="112"/>
      <c r="E23" s="112"/>
      <c r="F23" s="112"/>
      <c r="G23" s="112"/>
      <c r="H23" s="113"/>
      <c r="I23" s="114">
        <f>入力シート!$N$15</f>
        <v>0</v>
      </c>
      <c r="J23" s="115"/>
      <c r="K23" s="116"/>
      <c r="L23" s="14"/>
      <c r="M23" s="14"/>
      <c r="N23" s="14"/>
      <c r="O23" s="14"/>
      <c r="P23" s="10"/>
      <c r="Q23" s="10"/>
      <c r="R23" s="11"/>
    </row>
    <row r="24" spans="1:19" s="12" customFormat="1" ht="20.149999999999999" customHeight="1" x14ac:dyDescent="0.2">
      <c r="A24" s="9"/>
      <c r="B24" s="111" t="s">
        <v>7</v>
      </c>
      <c r="C24" s="112"/>
      <c r="D24" s="112"/>
      <c r="E24" s="112"/>
      <c r="F24" s="112"/>
      <c r="G24" s="112"/>
      <c r="H24" s="113"/>
      <c r="I24" s="114">
        <f>入力シート!$N$24</f>
        <v>0</v>
      </c>
      <c r="J24" s="115"/>
      <c r="K24" s="116"/>
      <c r="L24" s="14"/>
      <c r="M24" s="14"/>
      <c r="N24" s="14"/>
      <c r="O24" s="14"/>
      <c r="P24" s="10"/>
      <c r="Q24" s="10"/>
      <c r="R24" s="11"/>
    </row>
    <row r="25" spans="1:19" s="12" customFormat="1" ht="20.149999999999999" customHeight="1" x14ac:dyDescent="0.2">
      <c r="A25" s="9"/>
      <c r="B25" s="111" t="s">
        <v>0</v>
      </c>
      <c r="C25" s="112"/>
      <c r="D25" s="112"/>
      <c r="E25" s="112"/>
      <c r="F25" s="112"/>
      <c r="G25" s="112"/>
      <c r="H25" s="113"/>
      <c r="I25" s="114">
        <f>入力シート!$N$18</f>
        <v>0</v>
      </c>
      <c r="J25" s="115"/>
      <c r="K25" s="116"/>
      <c r="L25" s="14"/>
      <c r="M25" s="14"/>
      <c r="N25" s="17"/>
      <c r="O25" s="14"/>
      <c r="P25" s="10"/>
      <c r="Q25" s="10"/>
      <c r="R25" s="11"/>
    </row>
    <row r="26" spans="1:19" s="12" customFormat="1" ht="20.149999999999999" customHeight="1" x14ac:dyDescent="0.2">
      <c r="A26" s="9"/>
      <c r="B26" s="111" t="s">
        <v>8</v>
      </c>
      <c r="C26" s="112"/>
      <c r="D26" s="112"/>
      <c r="E26" s="112"/>
      <c r="F26" s="112"/>
      <c r="G26" s="112"/>
      <c r="H26" s="113"/>
      <c r="I26" s="114">
        <f>入力シート!$N$19</f>
        <v>0</v>
      </c>
      <c r="J26" s="115"/>
      <c r="K26" s="116"/>
      <c r="L26" s="14"/>
      <c r="M26" s="14"/>
      <c r="N26" s="14"/>
      <c r="O26" s="14"/>
      <c r="P26" s="10"/>
      <c r="Q26" s="10"/>
      <c r="R26" s="11"/>
    </row>
    <row r="27" spans="1:19" s="12" customFormat="1" ht="20.149999999999999" customHeight="1" x14ac:dyDescent="0.2">
      <c r="A27" s="9"/>
      <c r="B27" s="111" t="s">
        <v>9</v>
      </c>
      <c r="C27" s="112"/>
      <c r="D27" s="112"/>
      <c r="E27" s="112"/>
      <c r="F27" s="112"/>
      <c r="G27" s="112"/>
      <c r="H27" s="113"/>
      <c r="I27" s="114">
        <f>入力シート!$N$20</f>
        <v>0</v>
      </c>
      <c r="J27" s="115"/>
      <c r="K27" s="116"/>
      <c r="L27" s="14"/>
      <c r="M27" s="14"/>
      <c r="N27" s="14"/>
      <c r="O27" s="14"/>
      <c r="P27" s="10"/>
      <c r="Q27" s="10"/>
      <c r="R27" s="11"/>
    </row>
    <row r="28" spans="1:19" s="12" customFormat="1" ht="20.149999999999999" customHeight="1" x14ac:dyDescent="0.2">
      <c r="A28" s="9"/>
      <c r="B28" s="111" t="s">
        <v>10</v>
      </c>
      <c r="C28" s="112"/>
      <c r="D28" s="112"/>
      <c r="E28" s="112"/>
      <c r="F28" s="112"/>
      <c r="G28" s="112"/>
      <c r="H28" s="113"/>
      <c r="I28" s="114">
        <f>入力シート!$N$21</f>
        <v>0</v>
      </c>
      <c r="J28" s="115"/>
      <c r="K28" s="116"/>
      <c r="L28" s="14"/>
      <c r="M28" s="14"/>
      <c r="N28" s="14"/>
      <c r="O28" s="14"/>
      <c r="P28" s="10"/>
      <c r="Q28" s="10"/>
      <c r="R28" s="11"/>
    </row>
    <row r="29" spans="1:19" s="12" customFormat="1" ht="20.149999999999999" customHeight="1" x14ac:dyDescent="0.2">
      <c r="A29" s="9"/>
      <c r="B29" s="111" t="s">
        <v>11</v>
      </c>
      <c r="C29" s="112"/>
      <c r="D29" s="112"/>
      <c r="E29" s="112"/>
      <c r="F29" s="112"/>
      <c r="G29" s="112"/>
      <c r="H29" s="113"/>
      <c r="I29" s="114">
        <f>入力シート!$N$22</f>
        <v>0</v>
      </c>
      <c r="J29" s="115"/>
      <c r="K29" s="116"/>
      <c r="L29" s="14"/>
      <c r="M29" s="14"/>
      <c r="N29" s="14"/>
      <c r="O29" s="14"/>
      <c r="P29" s="10"/>
      <c r="Q29" s="10"/>
      <c r="R29" s="11"/>
    </row>
    <row r="30" spans="1:19" s="12" customFormat="1" ht="6.75" customHeight="1" x14ac:dyDescent="0.2">
      <c r="A30" s="16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3"/>
    </row>
    <row r="31" spans="1:19" s="12" customFormat="1" ht="7.5" customHeight="1" x14ac:dyDescent="0.2"/>
    <row r="32" spans="1:19" s="12" customFormat="1" ht="27" hidden="1" customHeight="1" x14ac:dyDescent="0.2"/>
    <row r="33" s="12" customFormat="1" ht="27" hidden="1" customHeight="1" x14ac:dyDescent="0.2"/>
    <row r="34" s="12" customFormat="1" ht="27" hidden="1" customHeight="1" x14ac:dyDescent="0.2"/>
    <row r="35" s="12" customFormat="1" ht="27" hidden="1" customHeight="1" x14ac:dyDescent="0.2"/>
    <row r="36" s="12" customFormat="1" ht="27" hidden="1" customHeight="1" x14ac:dyDescent="0.2"/>
    <row r="37" s="12" customFormat="1" ht="12" hidden="1" x14ac:dyDescent="0.2"/>
    <row r="38" s="12" customFormat="1" ht="12" hidden="1" x14ac:dyDescent="0.2"/>
    <row r="39" s="12" customFormat="1" ht="12" hidden="1" x14ac:dyDescent="0.2"/>
    <row r="40" s="12" customFormat="1" ht="12" hidden="1" x14ac:dyDescent="0.2"/>
    <row r="41" s="12" customFormat="1" ht="12" hidden="1" x14ac:dyDescent="0.2"/>
    <row r="42" s="12" customFormat="1" ht="12" hidden="1" x14ac:dyDescent="0.2"/>
    <row r="43" s="12" customFormat="1" ht="12" hidden="1" x14ac:dyDescent="0.2"/>
    <row r="44" s="12" customFormat="1" ht="12" hidden="1" x14ac:dyDescent="0.2"/>
    <row r="45" s="12" customFormat="1" ht="12" hidden="1" x14ac:dyDescent="0.2"/>
    <row r="46" s="12" customFormat="1" ht="12" hidden="1" x14ac:dyDescent="0.2"/>
    <row r="47" s="12" customFormat="1" ht="12" hidden="1" x14ac:dyDescent="0.2"/>
    <row r="48" s="12" customFormat="1" ht="12" hidden="1" x14ac:dyDescent="0.2"/>
    <row r="49" s="12" customFormat="1" ht="12" hidden="1" x14ac:dyDescent="0.2"/>
    <row r="50" s="12" customFormat="1" ht="12" hidden="1" x14ac:dyDescent="0.2"/>
    <row r="51" s="12" customFormat="1" ht="12" hidden="1" x14ac:dyDescent="0.2"/>
    <row r="52" s="12" customFormat="1" ht="12" hidden="1" x14ac:dyDescent="0.2"/>
    <row r="53" s="12" customFormat="1" ht="12" hidden="1" x14ac:dyDescent="0.2"/>
    <row r="54" s="12" customFormat="1" ht="12" hidden="1" x14ac:dyDescent="0.2"/>
    <row r="55" s="12" customFormat="1" ht="12" hidden="1" x14ac:dyDescent="0.2"/>
    <row r="56" s="12" customFormat="1" ht="12" hidden="1" x14ac:dyDescent="0.2"/>
    <row r="57" s="12" customFormat="1" ht="12" hidden="1" x14ac:dyDescent="0.2"/>
    <row r="58" s="12" customFormat="1" ht="12" hidden="1" x14ac:dyDescent="0.2"/>
    <row r="59" s="12" customFormat="1" ht="12" hidden="1" x14ac:dyDescent="0.2"/>
    <row r="60" s="12" customFormat="1" ht="12" hidden="1" x14ac:dyDescent="0.2"/>
    <row r="61" s="12" customFormat="1" ht="12" hidden="1" x14ac:dyDescent="0.2"/>
    <row r="62" s="12" customFormat="1" ht="12" hidden="1" x14ac:dyDescent="0.2"/>
    <row r="63" s="12" customFormat="1" ht="12" hidden="1" x14ac:dyDescent="0.2"/>
    <row r="64" s="12" customFormat="1" ht="12" hidden="1" x14ac:dyDescent="0.2"/>
    <row r="65" s="12" customFormat="1" ht="12" hidden="1" x14ac:dyDescent="0.2"/>
    <row r="66" s="12" customFormat="1" ht="12" hidden="1" x14ac:dyDescent="0.2"/>
    <row r="67" s="12" customFormat="1" ht="12" hidden="1" x14ac:dyDescent="0.2"/>
    <row r="68" s="12" customFormat="1" ht="12" hidden="1" x14ac:dyDescent="0.2"/>
    <row r="69" s="12" customFormat="1" ht="12" hidden="1" x14ac:dyDescent="0.2"/>
    <row r="70" s="12" customFormat="1" ht="12" hidden="1" x14ac:dyDescent="0.2"/>
    <row r="71" s="12" customFormat="1" ht="12" hidden="1" x14ac:dyDescent="0.2"/>
    <row r="72" s="12" customFormat="1" ht="12" hidden="1" x14ac:dyDescent="0.2"/>
    <row r="73" s="12" customFormat="1" ht="12" hidden="1" x14ac:dyDescent="0.2"/>
    <row r="74" s="12" customFormat="1" ht="12" hidden="1" x14ac:dyDescent="0.2"/>
    <row r="75" s="12" customFormat="1" ht="12" hidden="1" x14ac:dyDescent="0.2"/>
    <row r="76" s="12" customFormat="1" ht="12" hidden="1" x14ac:dyDescent="0.2"/>
    <row r="77" s="12" customFormat="1" ht="12" hidden="1" x14ac:dyDescent="0.2"/>
    <row r="78" s="12" customFormat="1" ht="12" hidden="1" x14ac:dyDescent="0.2"/>
    <row r="79" s="12" customFormat="1" ht="12" hidden="1" x14ac:dyDescent="0.2"/>
    <row r="80" s="12" customFormat="1" ht="12" hidden="1" x14ac:dyDescent="0.2"/>
    <row r="81" s="12" customFormat="1" ht="12" hidden="1" x14ac:dyDescent="0.2"/>
    <row r="82" s="12" customFormat="1" ht="12" hidden="1" x14ac:dyDescent="0.2"/>
    <row r="83" s="12" customFormat="1" ht="12" hidden="1" x14ac:dyDescent="0.2"/>
    <row r="84" s="12" customFormat="1" ht="12" hidden="1" x14ac:dyDescent="0.2"/>
    <row r="85" s="12" customFormat="1" ht="12" hidden="1" x14ac:dyDescent="0.2"/>
    <row r="86" s="12" customFormat="1" ht="12" hidden="1" x14ac:dyDescent="0.2"/>
    <row r="87" s="12" customFormat="1" ht="12" hidden="1" x14ac:dyDescent="0.2"/>
    <row r="88" s="12" customFormat="1" ht="12" hidden="1" x14ac:dyDescent="0.2"/>
    <row r="89" s="12" customFormat="1" ht="12" hidden="1" x14ac:dyDescent="0.2"/>
    <row r="90" s="12" customFormat="1" ht="12" hidden="1" x14ac:dyDescent="0.2"/>
    <row r="91" s="12" customFormat="1" ht="12" hidden="1" x14ac:dyDescent="0.2"/>
    <row r="92" s="12" customFormat="1" ht="12" hidden="1" x14ac:dyDescent="0.2"/>
    <row r="93" s="12" customFormat="1" ht="12" hidden="1" x14ac:dyDescent="0.2"/>
    <row r="94" s="12" customFormat="1" ht="12" hidden="1" x14ac:dyDescent="0.2"/>
    <row r="95" s="12" customFormat="1" ht="12" hidden="1" x14ac:dyDescent="0.2"/>
    <row r="96" s="12" customFormat="1" ht="12" hidden="1" x14ac:dyDescent="0.2"/>
    <row r="97" s="12" customFormat="1" ht="12" hidden="1" x14ac:dyDescent="0.2"/>
    <row r="98" s="12" customFormat="1" ht="12" hidden="1" x14ac:dyDescent="0.2"/>
    <row r="99" s="12" customFormat="1" ht="12" hidden="1" x14ac:dyDescent="0.2"/>
    <row r="100" s="12" customFormat="1" ht="12" hidden="1" x14ac:dyDescent="0.2"/>
    <row r="101" s="12" customFormat="1" ht="12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</sheetData>
  <mergeCells count="29">
    <mergeCell ref="B29:H29"/>
    <mergeCell ref="I29:K29"/>
    <mergeCell ref="I28:K28"/>
    <mergeCell ref="I27:K27"/>
    <mergeCell ref="B27:H27"/>
    <mergeCell ref="A1:R1"/>
    <mergeCell ref="B3:E3"/>
    <mergeCell ref="B26:H26"/>
    <mergeCell ref="B25:H25"/>
    <mergeCell ref="N16:N17"/>
    <mergeCell ref="E5:E6"/>
    <mergeCell ref="B7:B8"/>
    <mergeCell ref="Q20:Q21"/>
    <mergeCell ref="B21:H21"/>
    <mergeCell ref="B24:H24"/>
    <mergeCell ref="N20:N21"/>
    <mergeCell ref="B20:H20"/>
    <mergeCell ref="B22:H22"/>
    <mergeCell ref="B23:H23"/>
    <mergeCell ref="S13:S18"/>
    <mergeCell ref="B28:H28"/>
    <mergeCell ref="I20:K20"/>
    <mergeCell ref="I21:K21"/>
    <mergeCell ref="I22:K22"/>
    <mergeCell ref="I23:K23"/>
    <mergeCell ref="I24:K24"/>
    <mergeCell ref="I25:K25"/>
    <mergeCell ref="I26:K26"/>
    <mergeCell ref="I19:K19"/>
  </mergeCells>
  <phoneticPr fontId="2"/>
  <dataValidations count="3">
    <dataValidation type="decimal" allowBlank="1" showInputMessage="1" showErrorMessage="1" error="単位はトンで、数字のみ入力してください。" sqref="I20:K29">
      <formula1>0</formula1>
      <formula2>9.99999999999999E+29</formula2>
    </dataValidation>
    <dataValidation type="decimal" allowBlank="1" showInputMessage="1" showErrorMessage="1" error="単位はトンで、数字のみ入力してください。" sqref="E10">
      <formula1>0</formula1>
      <formula2>9.99999999999999E+30</formula2>
    </dataValidation>
    <dataValidation type="decimal" allowBlank="1" showInputMessage="1" showErrorMessage="1" error="単位はトンで、数字のみ入力してください。" sqref="H7 H10 H13 H16 K16 K13 N10 N13 N18 N22 Q22 Q16 Q13">
      <formula1>0</formula1>
      <formula2>9.99999999999999E+31</formula2>
    </dataValidation>
  </dataValidation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tabColor indexed="15"/>
  </sheetPr>
  <dimension ref="A1:IU106"/>
  <sheetViews>
    <sheetView showGridLines="0" showZeros="0" workbookViewId="0">
      <selection sqref="A1:R1"/>
    </sheetView>
  </sheetViews>
  <sheetFormatPr defaultColWidth="0" defaultRowHeight="13" zeroHeight="1" x14ac:dyDescent="0.2"/>
  <cols>
    <col min="1" max="1" width="1.36328125" style="1" customWidth="1"/>
    <col min="2" max="2" width="13.7265625" style="1" customWidth="1"/>
    <col min="3" max="4" width="2" style="1" customWidth="1"/>
    <col min="5" max="5" width="13.6328125" style="1" customWidth="1"/>
    <col min="6" max="7" width="2" style="1" customWidth="1"/>
    <col min="8" max="8" width="18.6328125" style="1" customWidth="1"/>
    <col min="9" max="10" width="2" style="1" customWidth="1"/>
    <col min="11" max="11" width="18.6328125" style="1" customWidth="1"/>
    <col min="12" max="13" width="2" style="1" customWidth="1"/>
    <col min="14" max="14" width="18.6328125" style="1" customWidth="1"/>
    <col min="15" max="16" width="2" style="1" customWidth="1"/>
    <col min="17" max="17" width="18.6328125" style="1" customWidth="1"/>
    <col min="18" max="18" width="2.36328125" style="1" customWidth="1"/>
    <col min="19" max="19" width="3" style="1" bestFit="1" customWidth="1"/>
    <col min="20" max="20" width="18.6328125" style="1" customWidth="1"/>
    <col min="21" max="255" width="9" style="1" hidden="1" customWidth="1"/>
    <col min="256" max="16384" width="5.08984375" style="1" hidden="1"/>
  </cols>
  <sheetData>
    <row r="1" spans="1:19" x14ac:dyDescent="0.2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9" ht="6" customHeight="1" x14ac:dyDescent="0.2">
      <c r="A2" s="6"/>
      <c r="B2" s="7"/>
      <c r="C2" s="7"/>
      <c r="D2" s="7"/>
      <c r="E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</row>
    <row r="3" spans="1:19" ht="16.5" x14ac:dyDescent="0.2">
      <c r="A3" s="2"/>
      <c r="B3" s="118" t="s">
        <v>4</v>
      </c>
      <c r="C3" s="119"/>
      <c r="D3" s="119"/>
      <c r="E3" s="120"/>
      <c r="F3" s="3"/>
      <c r="G3" s="3"/>
      <c r="H3" s="3" t="str">
        <f>CONCATENATE("（産業廃棄物の種類:",入力シート!$O$8," )")</f>
        <v>（産業廃棄物の種類: )</v>
      </c>
      <c r="I3" s="3"/>
      <c r="J3" s="3"/>
      <c r="K3" s="3"/>
      <c r="L3" s="3"/>
      <c r="M3" s="3"/>
      <c r="N3" s="3"/>
      <c r="O3" s="3"/>
      <c r="P3" s="3"/>
      <c r="Q3" s="5" t="s">
        <v>25</v>
      </c>
      <c r="R3" s="4"/>
    </row>
    <row r="4" spans="1:19" s="12" customFormat="1" ht="12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/>
    </row>
    <row r="5" spans="1:19" s="22" customFormat="1" ht="11" x14ac:dyDescent="0.2">
      <c r="A5" s="18"/>
      <c r="B5" s="19"/>
      <c r="C5" s="19"/>
      <c r="D5" s="20"/>
      <c r="E5" s="121" t="s">
        <v>27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21"/>
    </row>
    <row r="6" spans="1:19" s="22" customFormat="1" ht="23.15" customHeight="1" x14ac:dyDescent="0.2">
      <c r="A6" s="18"/>
      <c r="B6" s="19"/>
      <c r="C6" s="19"/>
      <c r="D6" s="18"/>
      <c r="E6" s="123"/>
      <c r="F6" s="19"/>
      <c r="G6" s="20"/>
      <c r="H6" s="23" t="s">
        <v>12</v>
      </c>
      <c r="I6" s="19"/>
      <c r="J6" s="19"/>
      <c r="K6" s="19"/>
      <c r="L6" s="19"/>
      <c r="M6" s="19"/>
      <c r="N6" s="19"/>
      <c r="O6" s="19"/>
      <c r="P6" s="19"/>
      <c r="Q6" s="19"/>
      <c r="R6" s="21"/>
    </row>
    <row r="7" spans="1:19" s="22" customFormat="1" ht="20.149999999999999" customHeight="1" x14ac:dyDescent="0.2">
      <c r="A7" s="18"/>
      <c r="B7" s="124" t="s">
        <v>1</v>
      </c>
      <c r="C7" s="24"/>
      <c r="D7" s="18"/>
      <c r="E7" s="19"/>
      <c r="F7" s="21"/>
      <c r="G7" s="19"/>
      <c r="H7" s="48">
        <f>入力シート!$O$10</f>
        <v>0</v>
      </c>
      <c r="I7" s="19"/>
      <c r="J7" s="19"/>
      <c r="K7" s="19"/>
      <c r="L7" s="19"/>
      <c r="M7" s="19"/>
      <c r="N7" s="19"/>
      <c r="O7" s="19"/>
      <c r="P7" s="19"/>
      <c r="Q7" s="19"/>
      <c r="R7" s="21"/>
    </row>
    <row r="8" spans="1:19" s="22" customFormat="1" ht="11.25" customHeight="1" x14ac:dyDescent="0.2">
      <c r="A8" s="18"/>
      <c r="B8" s="125"/>
      <c r="C8" s="19"/>
      <c r="D8" s="18"/>
      <c r="E8" s="19"/>
      <c r="F8" s="21"/>
      <c r="G8" s="19"/>
      <c r="H8" s="25"/>
      <c r="I8" s="19"/>
      <c r="J8" s="19"/>
      <c r="K8" s="19"/>
      <c r="L8" s="19"/>
      <c r="M8" s="19"/>
      <c r="N8" s="19"/>
      <c r="O8" s="19"/>
      <c r="P8" s="19"/>
      <c r="Q8" s="19"/>
      <c r="R8" s="21"/>
    </row>
    <row r="9" spans="1:19" s="22" customFormat="1" ht="23.15" customHeight="1" x14ac:dyDescent="0.2">
      <c r="A9" s="18"/>
      <c r="B9" s="19"/>
      <c r="C9" s="19"/>
      <c r="D9" s="24"/>
      <c r="E9" s="23" t="s">
        <v>28</v>
      </c>
      <c r="F9" s="24"/>
      <c r="G9" s="26"/>
      <c r="H9" s="27" t="s">
        <v>13</v>
      </c>
      <c r="I9" s="19"/>
      <c r="J9" s="19"/>
      <c r="K9" s="19"/>
      <c r="L9" s="19"/>
      <c r="M9" s="20"/>
      <c r="N9" s="23" t="s">
        <v>18</v>
      </c>
      <c r="O9" s="19"/>
      <c r="P9" s="19"/>
      <c r="Q9" s="19"/>
      <c r="R9" s="21"/>
    </row>
    <row r="10" spans="1:19" s="22" customFormat="1" ht="20.149999999999999" customHeight="1" x14ac:dyDescent="0.2">
      <c r="A10" s="18"/>
      <c r="B10" s="19"/>
      <c r="C10" s="19"/>
      <c r="D10" s="19"/>
      <c r="E10" s="49">
        <f>入力シート!$O$9</f>
        <v>0</v>
      </c>
      <c r="F10" s="21"/>
      <c r="G10" s="19"/>
      <c r="H10" s="48">
        <f>入力シート!$O$11</f>
        <v>0</v>
      </c>
      <c r="I10" s="19"/>
      <c r="J10" s="19"/>
      <c r="K10" s="19"/>
      <c r="L10" s="21"/>
      <c r="M10" s="19"/>
      <c r="N10" s="48">
        <f>入力シート!$O$16</f>
        <v>0</v>
      </c>
      <c r="O10" s="19"/>
      <c r="P10" s="19"/>
      <c r="Q10" s="19"/>
      <c r="R10" s="21"/>
    </row>
    <row r="11" spans="1:19" s="22" customFormat="1" ht="11.25" customHeight="1" x14ac:dyDescent="0.2">
      <c r="A11" s="18"/>
      <c r="B11" s="19"/>
      <c r="C11" s="19"/>
      <c r="D11" s="19"/>
      <c r="E11" s="19"/>
      <c r="F11" s="21"/>
      <c r="G11" s="19"/>
      <c r="H11" s="25"/>
      <c r="I11" s="19"/>
      <c r="J11" s="19"/>
      <c r="K11" s="19"/>
      <c r="L11" s="21"/>
      <c r="M11" s="19"/>
      <c r="N11" s="19"/>
      <c r="O11" s="19"/>
      <c r="P11" s="19"/>
      <c r="Q11" s="19"/>
      <c r="R11" s="21"/>
    </row>
    <row r="12" spans="1:19" s="22" customFormat="1" ht="32.25" customHeight="1" x14ac:dyDescent="0.2">
      <c r="A12" s="18"/>
      <c r="B12" s="19"/>
      <c r="C12" s="19"/>
      <c r="D12" s="19"/>
      <c r="E12" s="19"/>
      <c r="F12" s="21"/>
      <c r="G12" s="24"/>
      <c r="H12" s="23" t="s">
        <v>14</v>
      </c>
      <c r="I12" s="28"/>
      <c r="J12" s="29"/>
      <c r="K12" s="27" t="s">
        <v>16</v>
      </c>
      <c r="L12" s="30"/>
      <c r="M12" s="29"/>
      <c r="N12" s="27" t="s">
        <v>19</v>
      </c>
      <c r="O12" s="25"/>
      <c r="P12" s="20"/>
      <c r="Q12" s="23" t="s">
        <v>29</v>
      </c>
      <c r="R12" s="21"/>
    </row>
    <row r="13" spans="1:19" s="22" customFormat="1" ht="20.149999999999999" customHeight="1" x14ac:dyDescent="0.2">
      <c r="A13" s="18"/>
      <c r="B13" s="19"/>
      <c r="C13" s="19"/>
      <c r="D13" s="19"/>
      <c r="E13" s="19"/>
      <c r="F13" s="21"/>
      <c r="G13" s="19"/>
      <c r="H13" s="48">
        <f>入力シート!$O$12</f>
        <v>0</v>
      </c>
      <c r="I13" s="25"/>
      <c r="J13" s="31"/>
      <c r="K13" s="48">
        <f>入力シート!$O$14</f>
        <v>0</v>
      </c>
      <c r="L13" s="32"/>
      <c r="M13" s="25"/>
      <c r="N13" s="48">
        <f>入力シート!$O$17</f>
        <v>0</v>
      </c>
      <c r="O13" s="25"/>
      <c r="P13" s="18"/>
      <c r="Q13" s="48">
        <f>入力シート!$O$20</f>
        <v>0</v>
      </c>
      <c r="R13" s="21"/>
      <c r="S13" s="127" t="s">
        <v>109</v>
      </c>
    </row>
    <row r="14" spans="1:19" s="22" customFormat="1" ht="11" x14ac:dyDescent="0.2">
      <c r="A14" s="18"/>
      <c r="B14" s="19"/>
      <c r="C14" s="19"/>
      <c r="D14" s="19"/>
      <c r="E14" s="19"/>
      <c r="F14" s="21"/>
      <c r="G14" s="19"/>
      <c r="H14" s="25"/>
      <c r="I14" s="25"/>
      <c r="J14" s="33"/>
      <c r="K14" s="25"/>
      <c r="L14" s="32"/>
      <c r="M14" s="25"/>
      <c r="N14" s="25"/>
      <c r="O14" s="25"/>
      <c r="P14" s="18"/>
      <c r="Q14" s="19"/>
      <c r="R14" s="21"/>
      <c r="S14" s="128"/>
    </row>
    <row r="15" spans="1:19" s="22" customFormat="1" ht="23.15" customHeight="1" x14ac:dyDescent="0.2">
      <c r="A15" s="18"/>
      <c r="B15" s="19"/>
      <c r="C15" s="19"/>
      <c r="D15" s="19"/>
      <c r="E15" s="19"/>
      <c r="F15" s="19"/>
      <c r="G15" s="18"/>
      <c r="H15" s="23" t="s">
        <v>15</v>
      </c>
      <c r="I15" s="25"/>
      <c r="J15" s="28"/>
      <c r="K15" s="27" t="s">
        <v>17</v>
      </c>
      <c r="L15" s="32"/>
      <c r="M15" s="25"/>
      <c r="N15" s="25"/>
      <c r="O15" s="32"/>
      <c r="P15" s="26"/>
      <c r="Q15" s="23" t="s">
        <v>22</v>
      </c>
      <c r="R15" s="21"/>
      <c r="S15" s="128"/>
    </row>
    <row r="16" spans="1:19" s="22" customFormat="1" ht="20.149999999999999" customHeight="1" x14ac:dyDescent="0.2">
      <c r="A16" s="18"/>
      <c r="B16" s="19"/>
      <c r="C16" s="19"/>
      <c r="D16" s="19"/>
      <c r="E16" s="19"/>
      <c r="F16" s="19"/>
      <c r="G16" s="18"/>
      <c r="H16" s="48">
        <f>入力シート!$O$13</f>
        <v>0</v>
      </c>
      <c r="I16" s="25"/>
      <c r="J16" s="25"/>
      <c r="K16" s="48">
        <f>入力シート!$O$15</f>
        <v>0</v>
      </c>
      <c r="L16" s="32"/>
      <c r="M16" s="25"/>
      <c r="N16" s="121" t="s">
        <v>20</v>
      </c>
      <c r="O16" s="25"/>
      <c r="P16" s="18"/>
      <c r="Q16" s="48">
        <f>入力シート!$O$21</f>
        <v>0</v>
      </c>
      <c r="R16" s="21"/>
      <c r="S16" s="128"/>
    </row>
    <row r="17" spans="1:19" s="22" customFormat="1" ht="11.25" customHeight="1" x14ac:dyDescent="0.2">
      <c r="A17" s="18"/>
      <c r="B17" s="19"/>
      <c r="C17" s="19"/>
      <c r="D17" s="19"/>
      <c r="E17" s="19"/>
      <c r="F17" s="19"/>
      <c r="G17" s="34"/>
      <c r="H17" s="29"/>
      <c r="I17" s="29"/>
      <c r="J17" s="29"/>
      <c r="K17" s="29"/>
      <c r="L17" s="35"/>
      <c r="M17" s="29"/>
      <c r="N17" s="122"/>
      <c r="O17" s="29"/>
      <c r="P17" s="18"/>
      <c r="Q17" s="19"/>
      <c r="R17" s="21"/>
      <c r="S17" s="128"/>
    </row>
    <row r="18" spans="1:19" s="22" customFormat="1" ht="20.149999999999999" customHeight="1" x14ac:dyDescent="0.2">
      <c r="A18" s="18"/>
      <c r="B18" s="19"/>
      <c r="C18" s="19"/>
      <c r="D18" s="19"/>
      <c r="E18" s="19"/>
      <c r="F18" s="19"/>
      <c r="G18" s="19"/>
      <c r="H18" s="25"/>
      <c r="I18" s="25"/>
      <c r="J18" s="25"/>
      <c r="K18" s="25"/>
      <c r="L18" s="25"/>
      <c r="M18" s="25"/>
      <c r="N18" s="50">
        <f>入力シート!$O$18</f>
        <v>0</v>
      </c>
      <c r="O18" s="25"/>
      <c r="P18" s="18"/>
      <c r="Q18" s="19"/>
      <c r="R18" s="21"/>
      <c r="S18" s="128"/>
    </row>
    <row r="19" spans="1:19" s="22" customFormat="1" x14ac:dyDescent="0.2">
      <c r="A19" s="18"/>
      <c r="B19" s="36" t="s">
        <v>23</v>
      </c>
      <c r="C19" s="37"/>
      <c r="D19" s="37"/>
      <c r="E19" s="37"/>
      <c r="F19" s="37"/>
      <c r="G19" s="37"/>
      <c r="H19" s="38"/>
      <c r="I19" s="129" t="s">
        <v>118</v>
      </c>
      <c r="J19" s="130"/>
      <c r="K19" s="131"/>
      <c r="L19" s="25"/>
      <c r="M19" s="25"/>
      <c r="N19" s="25"/>
      <c r="O19" s="25"/>
      <c r="P19" s="18"/>
      <c r="Q19" s="19"/>
      <c r="R19" s="21"/>
    </row>
    <row r="20" spans="1:19" s="22" customFormat="1" ht="20.149999999999999" customHeight="1" x14ac:dyDescent="0.2">
      <c r="A20" s="18"/>
      <c r="B20" s="111" t="s">
        <v>2</v>
      </c>
      <c r="C20" s="112"/>
      <c r="D20" s="112"/>
      <c r="E20" s="112"/>
      <c r="F20" s="112"/>
      <c r="G20" s="112"/>
      <c r="H20" s="113"/>
      <c r="I20" s="114">
        <f>入力シート!$O$9</f>
        <v>0</v>
      </c>
      <c r="J20" s="115"/>
      <c r="K20" s="116"/>
      <c r="L20" s="25"/>
      <c r="M20" s="25"/>
      <c r="N20" s="121" t="s">
        <v>21</v>
      </c>
      <c r="O20" s="25"/>
      <c r="P20" s="24"/>
      <c r="Q20" s="121" t="s">
        <v>24</v>
      </c>
      <c r="R20" s="21"/>
    </row>
    <row r="21" spans="1:19" s="22" customFormat="1" ht="20.149999999999999" customHeight="1" x14ac:dyDescent="0.2">
      <c r="A21" s="18"/>
      <c r="B21" s="111" t="s">
        <v>5</v>
      </c>
      <c r="C21" s="112"/>
      <c r="D21" s="112"/>
      <c r="E21" s="112"/>
      <c r="F21" s="112"/>
      <c r="G21" s="112"/>
      <c r="H21" s="113"/>
      <c r="I21" s="114">
        <f>入力シート!$O$23</f>
        <v>0</v>
      </c>
      <c r="J21" s="115"/>
      <c r="K21" s="116"/>
      <c r="L21" s="25"/>
      <c r="M21" s="25"/>
      <c r="N21" s="126"/>
      <c r="O21" s="25"/>
      <c r="P21" s="19"/>
      <c r="Q21" s="126"/>
      <c r="R21" s="21"/>
    </row>
    <row r="22" spans="1:19" s="22" customFormat="1" ht="20.149999999999999" customHeight="1" x14ac:dyDescent="0.2">
      <c r="A22" s="18"/>
      <c r="B22" s="111" t="s">
        <v>3</v>
      </c>
      <c r="C22" s="112"/>
      <c r="D22" s="112"/>
      <c r="E22" s="112"/>
      <c r="F22" s="112"/>
      <c r="G22" s="112"/>
      <c r="H22" s="113"/>
      <c r="I22" s="114">
        <f>入力シート!$O$13</f>
        <v>0</v>
      </c>
      <c r="J22" s="115"/>
      <c r="K22" s="116"/>
      <c r="L22" s="25"/>
      <c r="M22" s="25"/>
      <c r="N22" s="48">
        <f>入力シート!$O$19</f>
        <v>0</v>
      </c>
      <c r="O22" s="25"/>
      <c r="P22" s="19"/>
      <c r="Q22" s="48">
        <f>入力シート!$O$22</f>
        <v>0</v>
      </c>
      <c r="R22" s="21"/>
    </row>
    <row r="23" spans="1:19" s="12" customFormat="1" ht="20.149999999999999" customHeight="1" x14ac:dyDescent="0.2">
      <c r="A23" s="9"/>
      <c r="B23" s="111" t="s">
        <v>6</v>
      </c>
      <c r="C23" s="112"/>
      <c r="D23" s="112"/>
      <c r="E23" s="112"/>
      <c r="F23" s="112"/>
      <c r="G23" s="112"/>
      <c r="H23" s="113"/>
      <c r="I23" s="114">
        <f>入力シート!$O$15</f>
        <v>0</v>
      </c>
      <c r="J23" s="115"/>
      <c r="K23" s="116"/>
      <c r="L23" s="14"/>
      <c r="M23" s="14"/>
      <c r="N23" s="14"/>
      <c r="O23" s="14"/>
      <c r="P23" s="10"/>
      <c r="Q23" s="10"/>
      <c r="R23" s="11"/>
    </row>
    <row r="24" spans="1:19" s="12" customFormat="1" ht="20.149999999999999" customHeight="1" x14ac:dyDescent="0.2">
      <c r="A24" s="9"/>
      <c r="B24" s="111" t="s">
        <v>7</v>
      </c>
      <c r="C24" s="112"/>
      <c r="D24" s="112"/>
      <c r="E24" s="112"/>
      <c r="F24" s="112"/>
      <c r="G24" s="112"/>
      <c r="H24" s="113"/>
      <c r="I24" s="114">
        <f>入力シート!$O$24</f>
        <v>0</v>
      </c>
      <c r="J24" s="115"/>
      <c r="K24" s="116"/>
      <c r="L24" s="14"/>
      <c r="M24" s="14"/>
      <c r="N24" s="14"/>
      <c r="O24" s="14"/>
      <c r="P24" s="10"/>
      <c r="Q24" s="10"/>
      <c r="R24" s="11"/>
    </row>
    <row r="25" spans="1:19" s="12" customFormat="1" ht="20.149999999999999" customHeight="1" x14ac:dyDescent="0.2">
      <c r="A25" s="9"/>
      <c r="B25" s="111" t="s">
        <v>0</v>
      </c>
      <c r="C25" s="112"/>
      <c r="D25" s="112"/>
      <c r="E25" s="112"/>
      <c r="F25" s="112"/>
      <c r="G25" s="112"/>
      <c r="H25" s="113"/>
      <c r="I25" s="114">
        <f>入力シート!$O$18</f>
        <v>0</v>
      </c>
      <c r="J25" s="115"/>
      <c r="K25" s="116"/>
      <c r="L25" s="14"/>
      <c r="M25" s="14"/>
      <c r="N25" s="17"/>
      <c r="O25" s="14"/>
      <c r="P25" s="10"/>
      <c r="Q25" s="10"/>
      <c r="R25" s="11"/>
    </row>
    <row r="26" spans="1:19" s="12" customFormat="1" ht="20.149999999999999" customHeight="1" x14ac:dyDescent="0.2">
      <c r="A26" s="9"/>
      <c r="B26" s="111" t="s">
        <v>8</v>
      </c>
      <c r="C26" s="112"/>
      <c r="D26" s="112"/>
      <c r="E26" s="112"/>
      <c r="F26" s="112"/>
      <c r="G26" s="112"/>
      <c r="H26" s="113"/>
      <c r="I26" s="114">
        <f>入力シート!$O$19</f>
        <v>0</v>
      </c>
      <c r="J26" s="115"/>
      <c r="K26" s="116"/>
      <c r="L26" s="14"/>
      <c r="M26" s="14"/>
      <c r="N26" s="14"/>
      <c r="O26" s="14"/>
      <c r="P26" s="10"/>
      <c r="Q26" s="10"/>
      <c r="R26" s="11"/>
    </row>
    <row r="27" spans="1:19" s="12" customFormat="1" ht="20.149999999999999" customHeight="1" x14ac:dyDescent="0.2">
      <c r="A27" s="9"/>
      <c r="B27" s="111" t="s">
        <v>9</v>
      </c>
      <c r="C27" s="112"/>
      <c r="D27" s="112"/>
      <c r="E27" s="112"/>
      <c r="F27" s="112"/>
      <c r="G27" s="112"/>
      <c r="H27" s="113"/>
      <c r="I27" s="114">
        <f>入力シート!$O$20</f>
        <v>0</v>
      </c>
      <c r="J27" s="115"/>
      <c r="K27" s="116"/>
      <c r="L27" s="14"/>
      <c r="M27" s="14"/>
      <c r="N27" s="14"/>
      <c r="O27" s="14"/>
      <c r="P27" s="10"/>
      <c r="Q27" s="10"/>
      <c r="R27" s="11"/>
    </row>
    <row r="28" spans="1:19" s="12" customFormat="1" ht="20.149999999999999" customHeight="1" x14ac:dyDescent="0.2">
      <c r="A28" s="9"/>
      <c r="B28" s="111" t="s">
        <v>10</v>
      </c>
      <c r="C28" s="112"/>
      <c r="D28" s="112"/>
      <c r="E28" s="112"/>
      <c r="F28" s="112"/>
      <c r="G28" s="112"/>
      <c r="H28" s="113"/>
      <c r="I28" s="114">
        <f>入力シート!$O$21</f>
        <v>0</v>
      </c>
      <c r="J28" s="115"/>
      <c r="K28" s="116"/>
      <c r="L28" s="14"/>
      <c r="M28" s="14"/>
      <c r="N28" s="14"/>
      <c r="O28" s="14"/>
      <c r="P28" s="10"/>
      <c r="Q28" s="10"/>
      <c r="R28" s="11"/>
    </row>
    <row r="29" spans="1:19" s="12" customFormat="1" ht="20.149999999999999" customHeight="1" x14ac:dyDescent="0.2">
      <c r="A29" s="9"/>
      <c r="B29" s="111" t="s">
        <v>11</v>
      </c>
      <c r="C29" s="112"/>
      <c r="D29" s="112"/>
      <c r="E29" s="112"/>
      <c r="F29" s="112"/>
      <c r="G29" s="112"/>
      <c r="H29" s="113"/>
      <c r="I29" s="114">
        <f>入力シート!$O$22</f>
        <v>0</v>
      </c>
      <c r="J29" s="115"/>
      <c r="K29" s="116"/>
      <c r="L29" s="14"/>
      <c r="M29" s="14"/>
      <c r="N29" s="14"/>
      <c r="O29" s="14"/>
      <c r="P29" s="10"/>
      <c r="Q29" s="10"/>
      <c r="R29" s="11"/>
    </row>
    <row r="30" spans="1:19" s="12" customFormat="1" ht="6.75" customHeight="1" x14ac:dyDescent="0.2">
      <c r="A30" s="16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3"/>
    </row>
    <row r="31" spans="1:19" s="12" customFormat="1" ht="7.5" customHeight="1" x14ac:dyDescent="0.2"/>
    <row r="32" spans="1:19" s="12" customFormat="1" ht="27" hidden="1" customHeight="1" x14ac:dyDescent="0.2"/>
    <row r="33" s="12" customFormat="1" ht="27" hidden="1" customHeight="1" x14ac:dyDescent="0.2"/>
    <row r="34" s="12" customFormat="1" ht="27" hidden="1" customHeight="1" x14ac:dyDescent="0.2"/>
    <row r="35" s="12" customFormat="1" ht="27" hidden="1" customHeight="1" x14ac:dyDescent="0.2"/>
    <row r="36" s="12" customFormat="1" ht="27" hidden="1" customHeight="1" x14ac:dyDescent="0.2"/>
    <row r="37" s="12" customFormat="1" ht="12" hidden="1" x14ac:dyDescent="0.2"/>
    <row r="38" s="12" customFormat="1" ht="12" hidden="1" x14ac:dyDescent="0.2"/>
    <row r="39" s="12" customFormat="1" ht="12" hidden="1" x14ac:dyDescent="0.2"/>
    <row r="40" s="12" customFormat="1" ht="12" hidden="1" x14ac:dyDescent="0.2"/>
    <row r="41" s="12" customFormat="1" ht="12" hidden="1" x14ac:dyDescent="0.2"/>
    <row r="42" s="12" customFormat="1" ht="12" hidden="1" x14ac:dyDescent="0.2"/>
    <row r="43" s="12" customFormat="1" ht="12" hidden="1" x14ac:dyDescent="0.2"/>
    <row r="44" s="12" customFormat="1" ht="12" hidden="1" x14ac:dyDescent="0.2"/>
    <row r="45" s="12" customFormat="1" ht="12" hidden="1" x14ac:dyDescent="0.2"/>
    <row r="46" s="12" customFormat="1" ht="12" hidden="1" x14ac:dyDescent="0.2"/>
    <row r="47" s="12" customFormat="1" ht="12" hidden="1" x14ac:dyDescent="0.2"/>
    <row r="48" s="12" customFormat="1" ht="12" hidden="1" x14ac:dyDescent="0.2"/>
    <row r="49" s="12" customFormat="1" ht="12" hidden="1" x14ac:dyDescent="0.2"/>
    <row r="50" s="12" customFormat="1" ht="12" hidden="1" x14ac:dyDescent="0.2"/>
    <row r="51" s="12" customFormat="1" ht="12" hidden="1" x14ac:dyDescent="0.2"/>
    <row r="52" s="12" customFormat="1" ht="12" hidden="1" x14ac:dyDescent="0.2"/>
    <row r="53" s="12" customFormat="1" ht="12" hidden="1" x14ac:dyDescent="0.2"/>
    <row r="54" s="12" customFormat="1" ht="12" hidden="1" x14ac:dyDescent="0.2"/>
    <row r="55" s="12" customFormat="1" ht="12" hidden="1" x14ac:dyDescent="0.2"/>
    <row r="56" s="12" customFormat="1" ht="12" hidden="1" x14ac:dyDescent="0.2"/>
    <row r="57" s="12" customFormat="1" ht="12" hidden="1" x14ac:dyDescent="0.2"/>
    <row r="58" s="12" customFormat="1" ht="12" hidden="1" x14ac:dyDescent="0.2"/>
    <row r="59" s="12" customFormat="1" ht="12" hidden="1" x14ac:dyDescent="0.2"/>
    <row r="60" s="12" customFormat="1" ht="12" hidden="1" x14ac:dyDescent="0.2"/>
    <row r="61" s="12" customFormat="1" ht="12" hidden="1" x14ac:dyDescent="0.2"/>
    <row r="62" s="12" customFormat="1" ht="12" hidden="1" x14ac:dyDescent="0.2"/>
    <row r="63" s="12" customFormat="1" ht="12" hidden="1" x14ac:dyDescent="0.2"/>
    <row r="64" s="12" customFormat="1" ht="12" hidden="1" x14ac:dyDescent="0.2"/>
    <row r="65" s="12" customFormat="1" ht="12" hidden="1" x14ac:dyDescent="0.2"/>
    <row r="66" s="12" customFormat="1" ht="12" hidden="1" x14ac:dyDescent="0.2"/>
    <row r="67" s="12" customFormat="1" ht="12" hidden="1" x14ac:dyDescent="0.2"/>
    <row r="68" s="12" customFormat="1" ht="12" hidden="1" x14ac:dyDescent="0.2"/>
    <row r="69" s="12" customFormat="1" ht="12" hidden="1" x14ac:dyDescent="0.2"/>
    <row r="70" s="12" customFormat="1" ht="12" hidden="1" x14ac:dyDescent="0.2"/>
    <row r="71" s="12" customFormat="1" ht="12" hidden="1" x14ac:dyDescent="0.2"/>
    <row r="72" s="12" customFormat="1" ht="12" hidden="1" x14ac:dyDescent="0.2"/>
    <row r="73" s="12" customFormat="1" ht="12" hidden="1" x14ac:dyDescent="0.2"/>
    <row r="74" s="12" customFormat="1" ht="12" hidden="1" x14ac:dyDescent="0.2"/>
    <row r="75" s="12" customFormat="1" ht="12" hidden="1" x14ac:dyDescent="0.2"/>
    <row r="76" s="12" customFormat="1" ht="12" hidden="1" x14ac:dyDescent="0.2"/>
    <row r="77" s="12" customFormat="1" ht="12" hidden="1" x14ac:dyDescent="0.2"/>
    <row r="78" s="12" customFormat="1" ht="12" hidden="1" x14ac:dyDescent="0.2"/>
    <row r="79" s="12" customFormat="1" ht="12" hidden="1" x14ac:dyDescent="0.2"/>
    <row r="80" s="12" customFormat="1" ht="12" hidden="1" x14ac:dyDescent="0.2"/>
    <row r="81" s="12" customFormat="1" ht="12" hidden="1" x14ac:dyDescent="0.2"/>
    <row r="82" s="12" customFormat="1" ht="12" hidden="1" x14ac:dyDescent="0.2"/>
    <row r="83" s="12" customFormat="1" ht="12" hidden="1" x14ac:dyDescent="0.2"/>
    <row r="84" s="12" customFormat="1" ht="12" hidden="1" x14ac:dyDescent="0.2"/>
    <row r="85" s="12" customFormat="1" ht="12" hidden="1" x14ac:dyDescent="0.2"/>
    <row r="86" s="12" customFormat="1" ht="12" hidden="1" x14ac:dyDescent="0.2"/>
    <row r="87" s="12" customFormat="1" ht="12" hidden="1" x14ac:dyDescent="0.2"/>
    <row r="88" s="12" customFormat="1" ht="12" hidden="1" x14ac:dyDescent="0.2"/>
    <row r="89" s="12" customFormat="1" ht="12" hidden="1" x14ac:dyDescent="0.2"/>
    <row r="90" s="12" customFormat="1" ht="12" hidden="1" x14ac:dyDescent="0.2"/>
    <row r="91" s="12" customFormat="1" ht="12" hidden="1" x14ac:dyDescent="0.2"/>
    <row r="92" s="12" customFormat="1" ht="12" hidden="1" x14ac:dyDescent="0.2"/>
    <row r="93" s="12" customFormat="1" ht="12" hidden="1" x14ac:dyDescent="0.2"/>
    <row r="94" s="12" customFormat="1" ht="12" hidden="1" x14ac:dyDescent="0.2"/>
    <row r="95" s="12" customFormat="1" ht="12" hidden="1" x14ac:dyDescent="0.2"/>
    <row r="96" s="12" customFormat="1" ht="12" hidden="1" x14ac:dyDescent="0.2"/>
    <row r="97" s="12" customFormat="1" ht="12" hidden="1" x14ac:dyDescent="0.2"/>
    <row r="98" s="12" customFormat="1" ht="12" hidden="1" x14ac:dyDescent="0.2"/>
    <row r="99" s="12" customFormat="1" ht="12" hidden="1" x14ac:dyDescent="0.2"/>
    <row r="100" s="12" customFormat="1" ht="12" hidden="1" x14ac:dyDescent="0.2"/>
    <row r="101" s="12" customFormat="1" ht="12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</sheetData>
  <mergeCells count="29">
    <mergeCell ref="S13:S18"/>
    <mergeCell ref="B28:H28"/>
    <mergeCell ref="I20:K20"/>
    <mergeCell ref="I21:K21"/>
    <mergeCell ref="I22:K22"/>
    <mergeCell ref="I23:K23"/>
    <mergeCell ref="I24:K24"/>
    <mergeCell ref="I25:K25"/>
    <mergeCell ref="I26:K26"/>
    <mergeCell ref="I19:K19"/>
    <mergeCell ref="A1:R1"/>
    <mergeCell ref="B3:E3"/>
    <mergeCell ref="B26:H26"/>
    <mergeCell ref="B25:H25"/>
    <mergeCell ref="N16:N17"/>
    <mergeCell ref="E5:E6"/>
    <mergeCell ref="B7:B8"/>
    <mergeCell ref="Q20:Q21"/>
    <mergeCell ref="B21:H21"/>
    <mergeCell ref="B24:H24"/>
    <mergeCell ref="N20:N21"/>
    <mergeCell ref="B20:H20"/>
    <mergeCell ref="B22:H22"/>
    <mergeCell ref="B23:H23"/>
    <mergeCell ref="B29:H29"/>
    <mergeCell ref="I29:K29"/>
    <mergeCell ref="I28:K28"/>
    <mergeCell ref="I27:K27"/>
    <mergeCell ref="B27:H27"/>
  </mergeCells>
  <phoneticPr fontId="2"/>
  <dataValidations count="3">
    <dataValidation type="decimal" allowBlank="1" showInputMessage="1" showErrorMessage="1" error="単位はトンで、数字のみ入力してください。" sqref="I20:K29">
      <formula1>0</formula1>
      <formula2>9.99999999999999E+29</formula2>
    </dataValidation>
    <dataValidation type="decimal" allowBlank="1" showInputMessage="1" showErrorMessage="1" error="単位はトンで、数字のみ入力してください。" sqref="E10">
      <formula1>0</formula1>
      <formula2>9.99999999999999E+30</formula2>
    </dataValidation>
    <dataValidation type="decimal" allowBlank="1" showInputMessage="1" showErrorMessage="1" error="単位はトンで、数字のみ入力してください。" sqref="H7 H10 H13 H16 K16 K13 N10 N13 N18 N22 Q22 Q16 Q13">
      <formula1>0</formula1>
      <formula2>9.99999999999999E+31</formula2>
    </dataValidation>
  </dataValidation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>
    <tabColor indexed="15"/>
  </sheetPr>
  <dimension ref="A1:IU106"/>
  <sheetViews>
    <sheetView showGridLines="0" showZeros="0" workbookViewId="0">
      <selection sqref="A1:R1"/>
    </sheetView>
  </sheetViews>
  <sheetFormatPr defaultColWidth="0" defaultRowHeight="13" zeroHeight="1" x14ac:dyDescent="0.2"/>
  <cols>
    <col min="1" max="1" width="1.36328125" style="1" customWidth="1"/>
    <col min="2" max="2" width="13.7265625" style="1" customWidth="1"/>
    <col min="3" max="4" width="2" style="1" customWidth="1"/>
    <col min="5" max="5" width="13.6328125" style="1" customWidth="1"/>
    <col min="6" max="7" width="2" style="1" customWidth="1"/>
    <col min="8" max="8" width="18.6328125" style="1" customWidth="1"/>
    <col min="9" max="10" width="2" style="1" customWidth="1"/>
    <col min="11" max="11" width="18.6328125" style="1" customWidth="1"/>
    <col min="12" max="13" width="2" style="1" customWidth="1"/>
    <col min="14" max="14" width="18.6328125" style="1" customWidth="1"/>
    <col min="15" max="16" width="2" style="1" customWidth="1"/>
    <col min="17" max="17" width="18.6328125" style="1" customWidth="1"/>
    <col min="18" max="18" width="2.36328125" style="1" customWidth="1"/>
    <col min="19" max="19" width="3" style="1" bestFit="1" customWidth="1"/>
    <col min="20" max="20" width="18.6328125" style="1" customWidth="1"/>
    <col min="21" max="255" width="9" style="1" hidden="1" customWidth="1"/>
    <col min="256" max="16384" width="5.08984375" style="1" hidden="1"/>
  </cols>
  <sheetData>
    <row r="1" spans="1:19" x14ac:dyDescent="0.2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9" ht="6" customHeight="1" x14ac:dyDescent="0.2">
      <c r="A2" s="6"/>
      <c r="B2" s="7"/>
      <c r="C2" s="7"/>
      <c r="D2" s="7"/>
      <c r="E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</row>
    <row r="3" spans="1:19" ht="16.5" x14ac:dyDescent="0.2">
      <c r="A3" s="2"/>
      <c r="B3" s="118" t="s">
        <v>4</v>
      </c>
      <c r="C3" s="119"/>
      <c r="D3" s="119"/>
      <c r="E3" s="120"/>
      <c r="F3" s="3"/>
      <c r="G3" s="3"/>
      <c r="H3" s="3" t="str">
        <f>CONCATENATE("（産業廃棄物の種類:",入力シート!$P$8," )")</f>
        <v>（産業廃棄物の種類: )</v>
      </c>
      <c r="I3" s="3"/>
      <c r="J3" s="3"/>
      <c r="K3" s="3"/>
      <c r="L3" s="3"/>
      <c r="M3" s="3"/>
      <c r="N3" s="3"/>
      <c r="O3" s="3"/>
      <c r="P3" s="3"/>
      <c r="Q3" s="5" t="s">
        <v>25</v>
      </c>
      <c r="R3" s="4"/>
    </row>
    <row r="4" spans="1:19" s="12" customFormat="1" ht="12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/>
    </row>
    <row r="5" spans="1:19" s="22" customFormat="1" ht="11" x14ac:dyDescent="0.2">
      <c r="A5" s="18"/>
      <c r="B5" s="19"/>
      <c r="C5" s="19"/>
      <c r="D5" s="20"/>
      <c r="E5" s="121" t="s">
        <v>27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21"/>
    </row>
    <row r="6" spans="1:19" s="22" customFormat="1" ht="23.15" customHeight="1" x14ac:dyDescent="0.2">
      <c r="A6" s="18"/>
      <c r="B6" s="19"/>
      <c r="C6" s="19"/>
      <c r="D6" s="18"/>
      <c r="E6" s="123"/>
      <c r="F6" s="19"/>
      <c r="G6" s="20"/>
      <c r="H6" s="23" t="s">
        <v>12</v>
      </c>
      <c r="I6" s="19"/>
      <c r="J6" s="19"/>
      <c r="K6" s="19"/>
      <c r="L6" s="19"/>
      <c r="M6" s="19"/>
      <c r="N6" s="19"/>
      <c r="O6" s="19"/>
      <c r="P6" s="19"/>
      <c r="Q6" s="19"/>
      <c r="R6" s="21"/>
    </row>
    <row r="7" spans="1:19" s="22" customFormat="1" ht="20.149999999999999" customHeight="1" x14ac:dyDescent="0.2">
      <c r="A7" s="18"/>
      <c r="B7" s="124" t="s">
        <v>1</v>
      </c>
      <c r="C7" s="24"/>
      <c r="D7" s="18"/>
      <c r="E7" s="19"/>
      <c r="F7" s="21"/>
      <c r="G7" s="19"/>
      <c r="H7" s="48">
        <f>入力シート!$P$10</f>
        <v>0</v>
      </c>
      <c r="I7" s="19"/>
      <c r="J7" s="19"/>
      <c r="K7" s="19"/>
      <c r="L7" s="19"/>
      <c r="M7" s="19"/>
      <c r="N7" s="19"/>
      <c r="O7" s="19"/>
      <c r="P7" s="19"/>
      <c r="Q7" s="19"/>
      <c r="R7" s="21"/>
    </row>
    <row r="8" spans="1:19" s="22" customFormat="1" ht="11.25" customHeight="1" x14ac:dyDescent="0.2">
      <c r="A8" s="18"/>
      <c r="B8" s="125"/>
      <c r="C8" s="19"/>
      <c r="D8" s="18"/>
      <c r="E8" s="19"/>
      <c r="F8" s="21"/>
      <c r="G8" s="19"/>
      <c r="H8" s="25"/>
      <c r="I8" s="19"/>
      <c r="J8" s="19"/>
      <c r="K8" s="19"/>
      <c r="L8" s="19"/>
      <c r="M8" s="19"/>
      <c r="N8" s="19"/>
      <c r="O8" s="19"/>
      <c r="P8" s="19"/>
      <c r="Q8" s="19"/>
      <c r="R8" s="21"/>
    </row>
    <row r="9" spans="1:19" s="22" customFormat="1" ht="23.15" customHeight="1" x14ac:dyDescent="0.2">
      <c r="A9" s="18"/>
      <c r="B9" s="19"/>
      <c r="C9" s="19"/>
      <c r="D9" s="24"/>
      <c r="E9" s="23" t="s">
        <v>28</v>
      </c>
      <c r="F9" s="24"/>
      <c r="G9" s="26"/>
      <c r="H9" s="27" t="s">
        <v>13</v>
      </c>
      <c r="I9" s="19"/>
      <c r="J9" s="19"/>
      <c r="K9" s="19"/>
      <c r="L9" s="19"/>
      <c r="M9" s="20"/>
      <c r="N9" s="23" t="s">
        <v>18</v>
      </c>
      <c r="O9" s="19"/>
      <c r="P9" s="19"/>
      <c r="Q9" s="19"/>
      <c r="R9" s="21"/>
    </row>
    <row r="10" spans="1:19" s="22" customFormat="1" ht="20.149999999999999" customHeight="1" x14ac:dyDescent="0.2">
      <c r="A10" s="18"/>
      <c r="B10" s="19"/>
      <c r="C10" s="19"/>
      <c r="D10" s="19"/>
      <c r="E10" s="49">
        <f>入力シート!$P$9</f>
        <v>0</v>
      </c>
      <c r="F10" s="21"/>
      <c r="G10" s="19"/>
      <c r="H10" s="48">
        <f>入力シート!$P$11</f>
        <v>0</v>
      </c>
      <c r="I10" s="19"/>
      <c r="J10" s="19"/>
      <c r="K10" s="19"/>
      <c r="L10" s="21"/>
      <c r="M10" s="19"/>
      <c r="N10" s="48">
        <f>入力シート!$P$16</f>
        <v>0</v>
      </c>
      <c r="O10" s="19"/>
      <c r="P10" s="19"/>
      <c r="Q10" s="19"/>
      <c r="R10" s="21"/>
    </row>
    <row r="11" spans="1:19" s="22" customFormat="1" ht="11.25" customHeight="1" x14ac:dyDescent="0.2">
      <c r="A11" s="18"/>
      <c r="B11" s="19"/>
      <c r="C11" s="19"/>
      <c r="D11" s="19"/>
      <c r="E11" s="19"/>
      <c r="F11" s="21"/>
      <c r="G11" s="19"/>
      <c r="H11" s="25"/>
      <c r="I11" s="19"/>
      <c r="J11" s="19"/>
      <c r="K11" s="19"/>
      <c r="L11" s="21"/>
      <c r="M11" s="19"/>
      <c r="N11" s="19"/>
      <c r="O11" s="19"/>
      <c r="P11" s="19"/>
      <c r="Q11" s="19"/>
      <c r="R11" s="21"/>
    </row>
    <row r="12" spans="1:19" s="22" customFormat="1" ht="32.25" customHeight="1" x14ac:dyDescent="0.2">
      <c r="A12" s="18"/>
      <c r="B12" s="19"/>
      <c r="C12" s="19"/>
      <c r="D12" s="19"/>
      <c r="E12" s="19"/>
      <c r="F12" s="21"/>
      <c r="G12" s="24"/>
      <c r="H12" s="23" t="s">
        <v>14</v>
      </c>
      <c r="I12" s="28"/>
      <c r="J12" s="29"/>
      <c r="K12" s="27" t="s">
        <v>16</v>
      </c>
      <c r="L12" s="30"/>
      <c r="M12" s="29"/>
      <c r="N12" s="27" t="s">
        <v>19</v>
      </c>
      <c r="O12" s="25"/>
      <c r="P12" s="20"/>
      <c r="Q12" s="23" t="s">
        <v>29</v>
      </c>
      <c r="R12" s="21"/>
    </row>
    <row r="13" spans="1:19" s="22" customFormat="1" ht="20.149999999999999" customHeight="1" x14ac:dyDescent="0.2">
      <c r="A13" s="18"/>
      <c r="B13" s="19"/>
      <c r="C13" s="19"/>
      <c r="D13" s="19"/>
      <c r="E13" s="19"/>
      <c r="F13" s="21"/>
      <c r="G13" s="19"/>
      <c r="H13" s="48">
        <f>入力シート!$P$12</f>
        <v>0</v>
      </c>
      <c r="I13" s="25"/>
      <c r="J13" s="31"/>
      <c r="K13" s="48">
        <f>入力シート!$P$14</f>
        <v>0</v>
      </c>
      <c r="L13" s="32"/>
      <c r="M13" s="25"/>
      <c r="N13" s="48">
        <f>入力シート!$P$17</f>
        <v>0</v>
      </c>
      <c r="O13" s="25"/>
      <c r="P13" s="18"/>
      <c r="Q13" s="48">
        <f>入力シート!$P$20</f>
        <v>0</v>
      </c>
      <c r="R13" s="21"/>
      <c r="S13" s="127" t="s">
        <v>109</v>
      </c>
    </row>
    <row r="14" spans="1:19" s="22" customFormat="1" ht="11" x14ac:dyDescent="0.2">
      <c r="A14" s="18"/>
      <c r="B14" s="19"/>
      <c r="C14" s="19"/>
      <c r="D14" s="19"/>
      <c r="E14" s="19"/>
      <c r="F14" s="21"/>
      <c r="G14" s="19"/>
      <c r="H14" s="25"/>
      <c r="I14" s="25"/>
      <c r="J14" s="33"/>
      <c r="K14" s="25"/>
      <c r="L14" s="32"/>
      <c r="M14" s="25"/>
      <c r="N14" s="25"/>
      <c r="O14" s="25"/>
      <c r="P14" s="18"/>
      <c r="Q14" s="19"/>
      <c r="R14" s="21"/>
      <c r="S14" s="128"/>
    </row>
    <row r="15" spans="1:19" s="22" customFormat="1" ht="23.15" customHeight="1" x14ac:dyDescent="0.2">
      <c r="A15" s="18"/>
      <c r="B15" s="19"/>
      <c r="C15" s="19"/>
      <c r="D15" s="19"/>
      <c r="E15" s="19"/>
      <c r="F15" s="19"/>
      <c r="G15" s="18"/>
      <c r="H15" s="23" t="s">
        <v>15</v>
      </c>
      <c r="I15" s="25"/>
      <c r="J15" s="28"/>
      <c r="K15" s="27" t="s">
        <v>17</v>
      </c>
      <c r="L15" s="32"/>
      <c r="M15" s="25"/>
      <c r="N15" s="25"/>
      <c r="O15" s="32"/>
      <c r="P15" s="26"/>
      <c r="Q15" s="23" t="s">
        <v>22</v>
      </c>
      <c r="R15" s="21"/>
      <c r="S15" s="128"/>
    </row>
    <row r="16" spans="1:19" s="22" customFormat="1" ht="20.149999999999999" customHeight="1" x14ac:dyDescent="0.2">
      <c r="A16" s="18"/>
      <c r="B16" s="19"/>
      <c r="C16" s="19"/>
      <c r="D16" s="19"/>
      <c r="E16" s="19"/>
      <c r="F16" s="19"/>
      <c r="G16" s="18"/>
      <c r="H16" s="48">
        <f>入力シート!$P$13</f>
        <v>0</v>
      </c>
      <c r="I16" s="25"/>
      <c r="J16" s="25"/>
      <c r="K16" s="48">
        <f>入力シート!$P$15</f>
        <v>0</v>
      </c>
      <c r="L16" s="32"/>
      <c r="M16" s="25"/>
      <c r="N16" s="121" t="s">
        <v>20</v>
      </c>
      <c r="O16" s="25"/>
      <c r="P16" s="18"/>
      <c r="Q16" s="48">
        <f>入力シート!$P$21</f>
        <v>0</v>
      </c>
      <c r="R16" s="21"/>
      <c r="S16" s="128"/>
    </row>
    <row r="17" spans="1:19" s="22" customFormat="1" ht="11.25" customHeight="1" x14ac:dyDescent="0.2">
      <c r="A17" s="18"/>
      <c r="B17" s="19"/>
      <c r="C17" s="19"/>
      <c r="D17" s="19"/>
      <c r="E17" s="19"/>
      <c r="F17" s="19"/>
      <c r="G17" s="34"/>
      <c r="H17" s="29"/>
      <c r="I17" s="29"/>
      <c r="J17" s="29"/>
      <c r="K17" s="29"/>
      <c r="L17" s="35"/>
      <c r="M17" s="29"/>
      <c r="N17" s="122"/>
      <c r="O17" s="29"/>
      <c r="P17" s="18"/>
      <c r="Q17" s="19"/>
      <c r="R17" s="21"/>
      <c r="S17" s="128"/>
    </row>
    <row r="18" spans="1:19" s="22" customFormat="1" ht="20.149999999999999" customHeight="1" x14ac:dyDescent="0.2">
      <c r="A18" s="18"/>
      <c r="B18" s="19"/>
      <c r="C18" s="19"/>
      <c r="D18" s="19"/>
      <c r="E18" s="19"/>
      <c r="F18" s="19"/>
      <c r="G18" s="19"/>
      <c r="H18" s="25"/>
      <c r="I18" s="25"/>
      <c r="J18" s="25"/>
      <c r="K18" s="25"/>
      <c r="L18" s="25"/>
      <c r="M18" s="25"/>
      <c r="N18" s="50">
        <f>入力シート!$P$18</f>
        <v>0</v>
      </c>
      <c r="O18" s="25"/>
      <c r="P18" s="18"/>
      <c r="Q18" s="19"/>
      <c r="R18" s="21"/>
      <c r="S18" s="128"/>
    </row>
    <row r="19" spans="1:19" s="22" customFormat="1" x14ac:dyDescent="0.2">
      <c r="A19" s="18"/>
      <c r="B19" s="36" t="s">
        <v>23</v>
      </c>
      <c r="C19" s="37"/>
      <c r="D19" s="37"/>
      <c r="E19" s="37"/>
      <c r="F19" s="37"/>
      <c r="G19" s="37"/>
      <c r="H19" s="38"/>
      <c r="I19" s="129" t="s">
        <v>118</v>
      </c>
      <c r="J19" s="130"/>
      <c r="K19" s="131"/>
      <c r="L19" s="25"/>
      <c r="M19" s="25"/>
      <c r="N19" s="25"/>
      <c r="O19" s="25"/>
      <c r="P19" s="18"/>
      <c r="Q19" s="19"/>
      <c r="R19" s="21"/>
    </row>
    <row r="20" spans="1:19" s="22" customFormat="1" ht="20.149999999999999" customHeight="1" x14ac:dyDescent="0.2">
      <c r="A20" s="18"/>
      <c r="B20" s="111" t="s">
        <v>2</v>
      </c>
      <c r="C20" s="112"/>
      <c r="D20" s="112"/>
      <c r="E20" s="112"/>
      <c r="F20" s="112"/>
      <c r="G20" s="112"/>
      <c r="H20" s="113"/>
      <c r="I20" s="114">
        <f>入力シート!$P$9</f>
        <v>0</v>
      </c>
      <c r="J20" s="115"/>
      <c r="K20" s="116"/>
      <c r="L20" s="25"/>
      <c r="M20" s="25"/>
      <c r="N20" s="121" t="s">
        <v>21</v>
      </c>
      <c r="O20" s="25"/>
      <c r="P20" s="24"/>
      <c r="Q20" s="121" t="s">
        <v>24</v>
      </c>
      <c r="R20" s="21"/>
    </row>
    <row r="21" spans="1:19" s="22" customFormat="1" ht="20.149999999999999" customHeight="1" x14ac:dyDescent="0.2">
      <c r="A21" s="18"/>
      <c r="B21" s="111" t="s">
        <v>5</v>
      </c>
      <c r="C21" s="112"/>
      <c r="D21" s="112"/>
      <c r="E21" s="112"/>
      <c r="F21" s="112"/>
      <c r="G21" s="112"/>
      <c r="H21" s="113"/>
      <c r="I21" s="114">
        <f>入力シート!$P$23</f>
        <v>0</v>
      </c>
      <c r="J21" s="115"/>
      <c r="K21" s="116"/>
      <c r="L21" s="25"/>
      <c r="M21" s="25"/>
      <c r="N21" s="126"/>
      <c r="O21" s="25"/>
      <c r="P21" s="19"/>
      <c r="Q21" s="126"/>
      <c r="R21" s="21"/>
    </row>
    <row r="22" spans="1:19" s="22" customFormat="1" ht="20.149999999999999" customHeight="1" x14ac:dyDescent="0.2">
      <c r="A22" s="18"/>
      <c r="B22" s="111" t="s">
        <v>3</v>
      </c>
      <c r="C22" s="112"/>
      <c r="D22" s="112"/>
      <c r="E22" s="112"/>
      <c r="F22" s="112"/>
      <c r="G22" s="112"/>
      <c r="H22" s="113"/>
      <c r="I22" s="114">
        <f>入力シート!$P$13</f>
        <v>0</v>
      </c>
      <c r="J22" s="115"/>
      <c r="K22" s="116"/>
      <c r="L22" s="25"/>
      <c r="M22" s="25"/>
      <c r="N22" s="48">
        <f>入力シート!$P$19</f>
        <v>0</v>
      </c>
      <c r="O22" s="25"/>
      <c r="P22" s="19"/>
      <c r="Q22" s="48">
        <f>入力シート!$P$22</f>
        <v>0</v>
      </c>
      <c r="R22" s="21"/>
    </row>
    <row r="23" spans="1:19" s="12" customFormat="1" ht="20.149999999999999" customHeight="1" x14ac:dyDescent="0.2">
      <c r="A23" s="9"/>
      <c r="B23" s="111" t="s">
        <v>6</v>
      </c>
      <c r="C23" s="112"/>
      <c r="D23" s="112"/>
      <c r="E23" s="112"/>
      <c r="F23" s="112"/>
      <c r="G23" s="112"/>
      <c r="H23" s="113"/>
      <c r="I23" s="114">
        <f>入力シート!$P$15</f>
        <v>0</v>
      </c>
      <c r="J23" s="115"/>
      <c r="K23" s="116"/>
      <c r="L23" s="14"/>
      <c r="M23" s="14"/>
      <c r="N23" s="14"/>
      <c r="O23" s="14"/>
      <c r="P23" s="10"/>
      <c r="Q23" s="10"/>
      <c r="R23" s="11"/>
    </row>
    <row r="24" spans="1:19" s="12" customFormat="1" ht="20.149999999999999" customHeight="1" x14ac:dyDescent="0.2">
      <c r="A24" s="9"/>
      <c r="B24" s="111" t="s">
        <v>7</v>
      </c>
      <c r="C24" s="112"/>
      <c r="D24" s="112"/>
      <c r="E24" s="112"/>
      <c r="F24" s="112"/>
      <c r="G24" s="112"/>
      <c r="H24" s="113"/>
      <c r="I24" s="114">
        <f>入力シート!$P$24</f>
        <v>0</v>
      </c>
      <c r="J24" s="115"/>
      <c r="K24" s="116"/>
      <c r="L24" s="14"/>
      <c r="M24" s="14"/>
      <c r="N24" s="14"/>
      <c r="O24" s="14"/>
      <c r="P24" s="10"/>
      <c r="Q24" s="10"/>
      <c r="R24" s="11"/>
    </row>
    <row r="25" spans="1:19" s="12" customFormat="1" ht="20.149999999999999" customHeight="1" x14ac:dyDescent="0.2">
      <c r="A25" s="9"/>
      <c r="B25" s="111" t="s">
        <v>0</v>
      </c>
      <c r="C25" s="112"/>
      <c r="D25" s="112"/>
      <c r="E25" s="112"/>
      <c r="F25" s="112"/>
      <c r="G25" s="112"/>
      <c r="H25" s="113"/>
      <c r="I25" s="114">
        <f>入力シート!$P$18</f>
        <v>0</v>
      </c>
      <c r="J25" s="115"/>
      <c r="K25" s="116"/>
      <c r="L25" s="14"/>
      <c r="M25" s="14"/>
      <c r="N25" s="17"/>
      <c r="O25" s="14"/>
      <c r="P25" s="10"/>
      <c r="Q25" s="10"/>
      <c r="R25" s="11"/>
    </row>
    <row r="26" spans="1:19" s="12" customFormat="1" ht="20.149999999999999" customHeight="1" x14ac:dyDescent="0.2">
      <c r="A26" s="9"/>
      <c r="B26" s="111" t="s">
        <v>8</v>
      </c>
      <c r="C26" s="112"/>
      <c r="D26" s="112"/>
      <c r="E26" s="112"/>
      <c r="F26" s="112"/>
      <c r="G26" s="112"/>
      <c r="H26" s="113"/>
      <c r="I26" s="114">
        <f>入力シート!$P$19</f>
        <v>0</v>
      </c>
      <c r="J26" s="115"/>
      <c r="K26" s="116"/>
      <c r="L26" s="14"/>
      <c r="M26" s="14"/>
      <c r="N26" s="14"/>
      <c r="O26" s="14"/>
      <c r="P26" s="10"/>
      <c r="Q26" s="10"/>
      <c r="R26" s="11"/>
    </row>
    <row r="27" spans="1:19" s="12" customFormat="1" ht="20.149999999999999" customHeight="1" x14ac:dyDescent="0.2">
      <c r="A27" s="9"/>
      <c r="B27" s="111" t="s">
        <v>9</v>
      </c>
      <c r="C27" s="112"/>
      <c r="D27" s="112"/>
      <c r="E27" s="112"/>
      <c r="F27" s="112"/>
      <c r="G27" s="112"/>
      <c r="H27" s="113"/>
      <c r="I27" s="114">
        <f>入力シート!$P$20</f>
        <v>0</v>
      </c>
      <c r="J27" s="115"/>
      <c r="K27" s="116"/>
      <c r="L27" s="14"/>
      <c r="M27" s="14"/>
      <c r="N27" s="14"/>
      <c r="O27" s="14"/>
      <c r="P27" s="10"/>
      <c r="Q27" s="10"/>
      <c r="R27" s="11"/>
    </row>
    <row r="28" spans="1:19" s="12" customFormat="1" ht="20.149999999999999" customHeight="1" x14ac:dyDescent="0.2">
      <c r="A28" s="9"/>
      <c r="B28" s="111" t="s">
        <v>10</v>
      </c>
      <c r="C28" s="112"/>
      <c r="D28" s="112"/>
      <c r="E28" s="112"/>
      <c r="F28" s="112"/>
      <c r="G28" s="112"/>
      <c r="H28" s="113"/>
      <c r="I28" s="114">
        <f>入力シート!$P$21</f>
        <v>0</v>
      </c>
      <c r="J28" s="115"/>
      <c r="K28" s="116"/>
      <c r="L28" s="14"/>
      <c r="M28" s="14"/>
      <c r="N28" s="14"/>
      <c r="O28" s="14"/>
      <c r="P28" s="10"/>
      <c r="Q28" s="10"/>
      <c r="R28" s="11"/>
    </row>
    <row r="29" spans="1:19" s="12" customFormat="1" ht="20.149999999999999" customHeight="1" x14ac:dyDescent="0.2">
      <c r="A29" s="9"/>
      <c r="B29" s="111" t="s">
        <v>11</v>
      </c>
      <c r="C29" s="112"/>
      <c r="D29" s="112"/>
      <c r="E29" s="112"/>
      <c r="F29" s="112"/>
      <c r="G29" s="112"/>
      <c r="H29" s="113"/>
      <c r="I29" s="114">
        <f>入力シート!$P$22</f>
        <v>0</v>
      </c>
      <c r="J29" s="115"/>
      <c r="K29" s="116"/>
      <c r="L29" s="14"/>
      <c r="M29" s="14"/>
      <c r="N29" s="14"/>
      <c r="O29" s="14"/>
      <c r="P29" s="10"/>
      <c r="Q29" s="10"/>
      <c r="R29" s="11"/>
    </row>
    <row r="30" spans="1:19" s="12" customFormat="1" ht="6.75" customHeight="1" x14ac:dyDescent="0.2">
      <c r="A30" s="16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3"/>
    </row>
    <row r="31" spans="1:19" s="12" customFormat="1" ht="7.5" customHeight="1" x14ac:dyDescent="0.2"/>
    <row r="32" spans="1:19" s="12" customFormat="1" ht="27" hidden="1" customHeight="1" x14ac:dyDescent="0.2"/>
    <row r="33" s="12" customFormat="1" ht="27" hidden="1" customHeight="1" x14ac:dyDescent="0.2"/>
    <row r="34" s="12" customFormat="1" ht="27" hidden="1" customHeight="1" x14ac:dyDescent="0.2"/>
    <row r="35" s="12" customFormat="1" ht="27" hidden="1" customHeight="1" x14ac:dyDescent="0.2"/>
    <row r="36" s="12" customFormat="1" ht="27" hidden="1" customHeight="1" x14ac:dyDescent="0.2"/>
    <row r="37" s="12" customFormat="1" ht="12" hidden="1" x14ac:dyDescent="0.2"/>
    <row r="38" s="12" customFormat="1" ht="12" hidden="1" x14ac:dyDescent="0.2"/>
    <row r="39" s="12" customFormat="1" ht="12" hidden="1" x14ac:dyDescent="0.2"/>
    <row r="40" s="12" customFormat="1" ht="12" hidden="1" x14ac:dyDescent="0.2"/>
    <row r="41" s="12" customFormat="1" ht="12" hidden="1" x14ac:dyDescent="0.2"/>
    <row r="42" s="12" customFormat="1" ht="12" hidden="1" x14ac:dyDescent="0.2"/>
    <row r="43" s="12" customFormat="1" ht="12" hidden="1" x14ac:dyDescent="0.2"/>
    <row r="44" s="12" customFormat="1" ht="12" hidden="1" x14ac:dyDescent="0.2"/>
    <row r="45" s="12" customFormat="1" ht="12" hidden="1" x14ac:dyDescent="0.2"/>
    <row r="46" s="12" customFormat="1" ht="12" hidden="1" x14ac:dyDescent="0.2"/>
    <row r="47" s="12" customFormat="1" ht="12" hidden="1" x14ac:dyDescent="0.2"/>
    <row r="48" s="12" customFormat="1" ht="12" hidden="1" x14ac:dyDescent="0.2"/>
    <row r="49" s="12" customFormat="1" ht="12" hidden="1" x14ac:dyDescent="0.2"/>
    <row r="50" s="12" customFormat="1" ht="12" hidden="1" x14ac:dyDescent="0.2"/>
    <row r="51" s="12" customFormat="1" ht="12" hidden="1" x14ac:dyDescent="0.2"/>
    <row r="52" s="12" customFormat="1" ht="12" hidden="1" x14ac:dyDescent="0.2"/>
    <row r="53" s="12" customFormat="1" ht="12" hidden="1" x14ac:dyDescent="0.2"/>
    <row r="54" s="12" customFormat="1" ht="12" hidden="1" x14ac:dyDescent="0.2"/>
    <row r="55" s="12" customFormat="1" ht="12" hidden="1" x14ac:dyDescent="0.2"/>
    <row r="56" s="12" customFormat="1" ht="12" hidden="1" x14ac:dyDescent="0.2"/>
    <row r="57" s="12" customFormat="1" ht="12" hidden="1" x14ac:dyDescent="0.2"/>
    <row r="58" s="12" customFormat="1" ht="12" hidden="1" x14ac:dyDescent="0.2"/>
    <row r="59" s="12" customFormat="1" ht="12" hidden="1" x14ac:dyDescent="0.2"/>
    <row r="60" s="12" customFormat="1" ht="12" hidden="1" x14ac:dyDescent="0.2"/>
    <row r="61" s="12" customFormat="1" ht="12" hidden="1" x14ac:dyDescent="0.2"/>
    <row r="62" s="12" customFormat="1" ht="12" hidden="1" x14ac:dyDescent="0.2"/>
    <row r="63" s="12" customFormat="1" ht="12" hidden="1" x14ac:dyDescent="0.2"/>
    <row r="64" s="12" customFormat="1" ht="12" hidden="1" x14ac:dyDescent="0.2"/>
    <row r="65" s="12" customFormat="1" ht="12" hidden="1" x14ac:dyDescent="0.2"/>
    <row r="66" s="12" customFormat="1" ht="12" hidden="1" x14ac:dyDescent="0.2"/>
    <row r="67" s="12" customFormat="1" ht="12" hidden="1" x14ac:dyDescent="0.2"/>
    <row r="68" s="12" customFormat="1" ht="12" hidden="1" x14ac:dyDescent="0.2"/>
    <row r="69" s="12" customFormat="1" ht="12" hidden="1" x14ac:dyDescent="0.2"/>
    <row r="70" s="12" customFormat="1" ht="12" hidden="1" x14ac:dyDescent="0.2"/>
    <row r="71" s="12" customFormat="1" ht="12" hidden="1" x14ac:dyDescent="0.2"/>
    <row r="72" s="12" customFormat="1" ht="12" hidden="1" x14ac:dyDescent="0.2"/>
    <row r="73" s="12" customFormat="1" ht="12" hidden="1" x14ac:dyDescent="0.2"/>
    <row r="74" s="12" customFormat="1" ht="12" hidden="1" x14ac:dyDescent="0.2"/>
    <row r="75" s="12" customFormat="1" ht="12" hidden="1" x14ac:dyDescent="0.2"/>
    <row r="76" s="12" customFormat="1" ht="12" hidden="1" x14ac:dyDescent="0.2"/>
    <row r="77" s="12" customFormat="1" ht="12" hidden="1" x14ac:dyDescent="0.2"/>
    <row r="78" s="12" customFormat="1" ht="12" hidden="1" x14ac:dyDescent="0.2"/>
    <row r="79" s="12" customFormat="1" ht="12" hidden="1" x14ac:dyDescent="0.2"/>
    <row r="80" s="12" customFormat="1" ht="12" hidden="1" x14ac:dyDescent="0.2"/>
    <row r="81" s="12" customFormat="1" ht="12" hidden="1" x14ac:dyDescent="0.2"/>
    <row r="82" s="12" customFormat="1" ht="12" hidden="1" x14ac:dyDescent="0.2"/>
    <row r="83" s="12" customFormat="1" ht="12" hidden="1" x14ac:dyDescent="0.2"/>
    <row r="84" s="12" customFormat="1" ht="12" hidden="1" x14ac:dyDescent="0.2"/>
    <row r="85" s="12" customFormat="1" ht="12" hidden="1" x14ac:dyDescent="0.2"/>
    <row r="86" s="12" customFormat="1" ht="12" hidden="1" x14ac:dyDescent="0.2"/>
    <row r="87" s="12" customFormat="1" ht="12" hidden="1" x14ac:dyDescent="0.2"/>
    <row r="88" s="12" customFormat="1" ht="12" hidden="1" x14ac:dyDescent="0.2"/>
    <row r="89" s="12" customFormat="1" ht="12" hidden="1" x14ac:dyDescent="0.2"/>
    <row r="90" s="12" customFormat="1" ht="12" hidden="1" x14ac:dyDescent="0.2"/>
    <row r="91" s="12" customFormat="1" ht="12" hidden="1" x14ac:dyDescent="0.2"/>
    <row r="92" s="12" customFormat="1" ht="12" hidden="1" x14ac:dyDescent="0.2"/>
    <row r="93" s="12" customFormat="1" ht="12" hidden="1" x14ac:dyDescent="0.2"/>
    <row r="94" s="12" customFormat="1" ht="12" hidden="1" x14ac:dyDescent="0.2"/>
    <row r="95" s="12" customFormat="1" ht="12" hidden="1" x14ac:dyDescent="0.2"/>
    <row r="96" s="12" customFormat="1" ht="12" hidden="1" x14ac:dyDescent="0.2"/>
    <row r="97" s="12" customFormat="1" ht="12" hidden="1" x14ac:dyDescent="0.2"/>
    <row r="98" s="12" customFormat="1" ht="12" hidden="1" x14ac:dyDescent="0.2"/>
    <row r="99" s="12" customFormat="1" ht="12" hidden="1" x14ac:dyDescent="0.2"/>
    <row r="100" s="12" customFormat="1" ht="12" hidden="1" x14ac:dyDescent="0.2"/>
    <row r="101" s="12" customFormat="1" ht="12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</sheetData>
  <mergeCells count="29">
    <mergeCell ref="B29:H29"/>
    <mergeCell ref="I29:K29"/>
    <mergeCell ref="I28:K28"/>
    <mergeCell ref="I27:K27"/>
    <mergeCell ref="B27:H27"/>
    <mergeCell ref="A1:R1"/>
    <mergeCell ref="B3:E3"/>
    <mergeCell ref="B26:H26"/>
    <mergeCell ref="B25:H25"/>
    <mergeCell ref="N16:N17"/>
    <mergeCell ref="E5:E6"/>
    <mergeCell ref="B7:B8"/>
    <mergeCell ref="Q20:Q21"/>
    <mergeCell ref="B21:H21"/>
    <mergeCell ref="B24:H24"/>
    <mergeCell ref="N20:N21"/>
    <mergeCell ref="B20:H20"/>
    <mergeCell ref="B22:H22"/>
    <mergeCell ref="B23:H23"/>
    <mergeCell ref="S13:S18"/>
    <mergeCell ref="B28:H28"/>
    <mergeCell ref="I20:K20"/>
    <mergeCell ref="I21:K21"/>
    <mergeCell ref="I22:K22"/>
    <mergeCell ref="I23:K23"/>
    <mergeCell ref="I24:K24"/>
    <mergeCell ref="I25:K25"/>
    <mergeCell ref="I26:K26"/>
    <mergeCell ref="I19:K19"/>
  </mergeCells>
  <phoneticPr fontId="2"/>
  <dataValidations count="3">
    <dataValidation type="decimal" allowBlank="1" showInputMessage="1" showErrorMessage="1" error="単位はトンで、数字のみ入力してください。" sqref="I20:K29">
      <formula1>0</formula1>
      <formula2>9.99999999999999E+29</formula2>
    </dataValidation>
    <dataValidation type="decimal" allowBlank="1" showInputMessage="1" showErrorMessage="1" error="単位はトンで、数字のみ入力してください。" sqref="E10">
      <formula1>0</formula1>
      <formula2>9.99999999999999E+30</formula2>
    </dataValidation>
    <dataValidation type="decimal" allowBlank="1" showInputMessage="1" showErrorMessage="1" error="単位はトンで、数字のみ入力してください。" sqref="H7 H10 H13 H16 K16 K13 N10 N13 N18 N22 Q22 Q16 Q13">
      <formula1>0</formula1>
      <formula2>9.99999999999999E+31</formula2>
    </dataValidation>
  </dataValidation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>
    <tabColor indexed="15"/>
  </sheetPr>
  <dimension ref="A1:IU106"/>
  <sheetViews>
    <sheetView showGridLines="0" showZeros="0" workbookViewId="0">
      <selection sqref="A1:R1"/>
    </sheetView>
  </sheetViews>
  <sheetFormatPr defaultColWidth="0" defaultRowHeight="13" zeroHeight="1" x14ac:dyDescent="0.2"/>
  <cols>
    <col min="1" max="1" width="1.36328125" style="1" customWidth="1"/>
    <col min="2" max="2" width="13.7265625" style="1" customWidth="1"/>
    <col min="3" max="4" width="2" style="1" customWidth="1"/>
    <col min="5" max="5" width="13.6328125" style="1" customWidth="1"/>
    <col min="6" max="7" width="2" style="1" customWidth="1"/>
    <col min="8" max="8" width="18.6328125" style="1" customWidth="1"/>
    <col min="9" max="10" width="2" style="1" customWidth="1"/>
    <col min="11" max="11" width="18.6328125" style="1" customWidth="1"/>
    <col min="12" max="13" width="2" style="1" customWidth="1"/>
    <col min="14" max="14" width="18.6328125" style="1" customWidth="1"/>
    <col min="15" max="16" width="2" style="1" customWidth="1"/>
    <col min="17" max="17" width="18.6328125" style="1" customWidth="1"/>
    <col min="18" max="18" width="2.36328125" style="1" customWidth="1"/>
    <col min="19" max="19" width="3" style="1" bestFit="1" customWidth="1"/>
    <col min="20" max="20" width="18.6328125" style="1" customWidth="1"/>
    <col min="21" max="255" width="9" style="1" hidden="1" customWidth="1"/>
    <col min="256" max="16384" width="5.08984375" style="1" hidden="1"/>
  </cols>
  <sheetData>
    <row r="1" spans="1:19" x14ac:dyDescent="0.2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9" ht="6" customHeight="1" x14ac:dyDescent="0.2">
      <c r="A2" s="6"/>
      <c r="B2" s="7"/>
      <c r="C2" s="7"/>
      <c r="D2" s="7"/>
      <c r="E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</row>
    <row r="3" spans="1:19" ht="16.5" x14ac:dyDescent="0.2">
      <c r="A3" s="2"/>
      <c r="B3" s="118" t="s">
        <v>4</v>
      </c>
      <c r="C3" s="119"/>
      <c r="D3" s="119"/>
      <c r="E3" s="120"/>
      <c r="F3" s="3"/>
      <c r="G3" s="3"/>
      <c r="H3" s="3" t="str">
        <f>CONCATENATE("（産業廃棄物の種類:",入力シート!$Q$8," )")</f>
        <v>（産業廃棄物の種類: )</v>
      </c>
      <c r="I3" s="3"/>
      <c r="J3" s="3"/>
      <c r="K3" s="3"/>
      <c r="L3" s="3"/>
      <c r="M3" s="3"/>
      <c r="N3" s="3"/>
      <c r="O3" s="3"/>
      <c r="P3" s="3"/>
      <c r="Q3" s="5" t="s">
        <v>25</v>
      </c>
      <c r="R3" s="4"/>
    </row>
    <row r="4" spans="1:19" s="12" customFormat="1" ht="12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/>
    </row>
    <row r="5" spans="1:19" s="22" customFormat="1" ht="11" x14ac:dyDescent="0.2">
      <c r="A5" s="18"/>
      <c r="B5" s="19"/>
      <c r="C5" s="19"/>
      <c r="D5" s="20"/>
      <c r="E5" s="121" t="s">
        <v>27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21"/>
    </row>
    <row r="6" spans="1:19" s="22" customFormat="1" ht="23.15" customHeight="1" x14ac:dyDescent="0.2">
      <c r="A6" s="18"/>
      <c r="B6" s="19"/>
      <c r="C6" s="19"/>
      <c r="D6" s="18"/>
      <c r="E6" s="123"/>
      <c r="F6" s="19"/>
      <c r="G6" s="20"/>
      <c r="H6" s="23" t="s">
        <v>12</v>
      </c>
      <c r="I6" s="19"/>
      <c r="J6" s="19"/>
      <c r="K6" s="19"/>
      <c r="L6" s="19"/>
      <c r="M6" s="19"/>
      <c r="N6" s="19"/>
      <c r="O6" s="19"/>
      <c r="P6" s="19"/>
      <c r="Q6" s="19"/>
      <c r="R6" s="21"/>
    </row>
    <row r="7" spans="1:19" s="22" customFormat="1" ht="20.149999999999999" customHeight="1" x14ac:dyDescent="0.2">
      <c r="A7" s="18"/>
      <c r="B7" s="124" t="s">
        <v>1</v>
      </c>
      <c r="C7" s="24"/>
      <c r="D7" s="18"/>
      <c r="E7" s="19"/>
      <c r="F7" s="21"/>
      <c r="G7" s="19"/>
      <c r="H7" s="48">
        <f>入力シート!$Q$10</f>
        <v>0</v>
      </c>
      <c r="I7" s="19"/>
      <c r="J7" s="19"/>
      <c r="K7" s="19"/>
      <c r="L7" s="19"/>
      <c r="M7" s="19"/>
      <c r="N7" s="19"/>
      <c r="O7" s="19"/>
      <c r="P7" s="19"/>
      <c r="Q7" s="19"/>
      <c r="R7" s="21"/>
    </row>
    <row r="8" spans="1:19" s="22" customFormat="1" ht="11.25" customHeight="1" x14ac:dyDescent="0.2">
      <c r="A8" s="18"/>
      <c r="B8" s="125"/>
      <c r="C8" s="19"/>
      <c r="D8" s="18"/>
      <c r="E8" s="19"/>
      <c r="F8" s="21"/>
      <c r="G8" s="19"/>
      <c r="H8" s="25"/>
      <c r="I8" s="19"/>
      <c r="J8" s="19"/>
      <c r="K8" s="19"/>
      <c r="L8" s="19"/>
      <c r="M8" s="19"/>
      <c r="N8" s="19"/>
      <c r="O8" s="19"/>
      <c r="P8" s="19"/>
      <c r="Q8" s="19"/>
      <c r="R8" s="21"/>
    </row>
    <row r="9" spans="1:19" s="22" customFormat="1" ht="23.15" customHeight="1" x14ac:dyDescent="0.2">
      <c r="A9" s="18"/>
      <c r="B9" s="19"/>
      <c r="C9" s="19"/>
      <c r="D9" s="24"/>
      <c r="E9" s="23" t="s">
        <v>28</v>
      </c>
      <c r="F9" s="24"/>
      <c r="G9" s="26"/>
      <c r="H9" s="27" t="s">
        <v>13</v>
      </c>
      <c r="I9" s="19"/>
      <c r="J9" s="19"/>
      <c r="K9" s="19"/>
      <c r="L9" s="19"/>
      <c r="M9" s="20"/>
      <c r="N9" s="23" t="s">
        <v>18</v>
      </c>
      <c r="O9" s="19"/>
      <c r="P9" s="19"/>
      <c r="Q9" s="19"/>
      <c r="R9" s="21"/>
    </row>
    <row r="10" spans="1:19" s="22" customFormat="1" ht="20.149999999999999" customHeight="1" x14ac:dyDescent="0.2">
      <c r="A10" s="18"/>
      <c r="B10" s="19"/>
      <c r="C10" s="19"/>
      <c r="D10" s="19"/>
      <c r="E10" s="49">
        <f>入力シート!$Q$9</f>
        <v>0</v>
      </c>
      <c r="F10" s="21"/>
      <c r="G10" s="19"/>
      <c r="H10" s="48">
        <f>入力シート!$Q$11</f>
        <v>0</v>
      </c>
      <c r="I10" s="19"/>
      <c r="J10" s="19"/>
      <c r="K10" s="19"/>
      <c r="L10" s="21"/>
      <c r="M10" s="19"/>
      <c r="N10" s="48">
        <f>入力シート!$Q$16</f>
        <v>0</v>
      </c>
      <c r="O10" s="19"/>
      <c r="P10" s="19"/>
      <c r="Q10" s="19"/>
      <c r="R10" s="21"/>
    </row>
    <row r="11" spans="1:19" s="22" customFormat="1" ht="11.25" customHeight="1" x14ac:dyDescent="0.2">
      <c r="A11" s="18"/>
      <c r="B11" s="19"/>
      <c r="C11" s="19"/>
      <c r="D11" s="19"/>
      <c r="E11" s="19"/>
      <c r="F11" s="21"/>
      <c r="G11" s="19"/>
      <c r="H11" s="25"/>
      <c r="I11" s="19"/>
      <c r="J11" s="19"/>
      <c r="K11" s="19"/>
      <c r="L11" s="21"/>
      <c r="M11" s="19"/>
      <c r="N11" s="19"/>
      <c r="O11" s="19"/>
      <c r="P11" s="19"/>
      <c r="Q11" s="19"/>
      <c r="R11" s="21"/>
    </row>
    <row r="12" spans="1:19" s="22" customFormat="1" ht="32.25" customHeight="1" x14ac:dyDescent="0.2">
      <c r="A12" s="18"/>
      <c r="B12" s="19"/>
      <c r="C12" s="19"/>
      <c r="D12" s="19"/>
      <c r="E12" s="19"/>
      <c r="F12" s="21"/>
      <c r="G12" s="24"/>
      <c r="H12" s="23" t="s">
        <v>14</v>
      </c>
      <c r="I12" s="28"/>
      <c r="J12" s="29"/>
      <c r="K12" s="27" t="s">
        <v>16</v>
      </c>
      <c r="L12" s="30"/>
      <c r="M12" s="29"/>
      <c r="N12" s="27" t="s">
        <v>19</v>
      </c>
      <c r="O12" s="25"/>
      <c r="P12" s="20"/>
      <c r="Q12" s="23" t="s">
        <v>29</v>
      </c>
      <c r="R12" s="21"/>
    </row>
    <row r="13" spans="1:19" s="22" customFormat="1" ht="20.149999999999999" customHeight="1" x14ac:dyDescent="0.2">
      <c r="A13" s="18"/>
      <c r="B13" s="19"/>
      <c r="C13" s="19"/>
      <c r="D13" s="19"/>
      <c r="E13" s="19"/>
      <c r="F13" s="21"/>
      <c r="G13" s="19"/>
      <c r="H13" s="48">
        <f>入力シート!$Q$12</f>
        <v>0</v>
      </c>
      <c r="I13" s="25"/>
      <c r="J13" s="31"/>
      <c r="K13" s="48">
        <f>入力シート!$Q$14</f>
        <v>0</v>
      </c>
      <c r="L13" s="32"/>
      <c r="M13" s="25"/>
      <c r="N13" s="48">
        <f>入力シート!$Q$17</f>
        <v>0</v>
      </c>
      <c r="O13" s="25"/>
      <c r="P13" s="18"/>
      <c r="Q13" s="48">
        <f>入力シート!$Q$20</f>
        <v>0</v>
      </c>
      <c r="R13" s="21"/>
      <c r="S13" s="127" t="s">
        <v>109</v>
      </c>
    </row>
    <row r="14" spans="1:19" s="22" customFormat="1" ht="11" x14ac:dyDescent="0.2">
      <c r="A14" s="18"/>
      <c r="B14" s="19"/>
      <c r="C14" s="19"/>
      <c r="D14" s="19"/>
      <c r="E14" s="19"/>
      <c r="F14" s="21"/>
      <c r="G14" s="19"/>
      <c r="H14" s="25"/>
      <c r="I14" s="25"/>
      <c r="J14" s="33"/>
      <c r="K14" s="25"/>
      <c r="L14" s="32"/>
      <c r="M14" s="25"/>
      <c r="N14" s="25"/>
      <c r="O14" s="25"/>
      <c r="P14" s="18"/>
      <c r="Q14" s="19"/>
      <c r="R14" s="21"/>
      <c r="S14" s="128"/>
    </row>
    <row r="15" spans="1:19" s="22" customFormat="1" ht="23.15" customHeight="1" x14ac:dyDescent="0.2">
      <c r="A15" s="18"/>
      <c r="B15" s="19"/>
      <c r="C15" s="19"/>
      <c r="D15" s="19"/>
      <c r="E15" s="19"/>
      <c r="F15" s="19"/>
      <c r="G15" s="18"/>
      <c r="H15" s="23" t="s">
        <v>15</v>
      </c>
      <c r="I15" s="25"/>
      <c r="J15" s="28"/>
      <c r="K15" s="27" t="s">
        <v>17</v>
      </c>
      <c r="L15" s="32"/>
      <c r="M15" s="25"/>
      <c r="N15" s="25"/>
      <c r="O15" s="32"/>
      <c r="P15" s="26"/>
      <c r="Q15" s="23" t="s">
        <v>22</v>
      </c>
      <c r="R15" s="21"/>
      <c r="S15" s="128"/>
    </row>
    <row r="16" spans="1:19" s="22" customFormat="1" ht="20.149999999999999" customHeight="1" x14ac:dyDescent="0.2">
      <c r="A16" s="18"/>
      <c r="B16" s="19"/>
      <c r="C16" s="19"/>
      <c r="D16" s="19"/>
      <c r="E16" s="19"/>
      <c r="F16" s="19"/>
      <c r="G16" s="18"/>
      <c r="H16" s="48">
        <f>入力シート!$Q$13</f>
        <v>0</v>
      </c>
      <c r="I16" s="25"/>
      <c r="J16" s="25"/>
      <c r="K16" s="48">
        <f>入力シート!$Q$15</f>
        <v>0</v>
      </c>
      <c r="L16" s="32"/>
      <c r="M16" s="25"/>
      <c r="N16" s="121" t="s">
        <v>20</v>
      </c>
      <c r="O16" s="25"/>
      <c r="P16" s="18"/>
      <c r="Q16" s="48">
        <f>入力シート!$Q$21</f>
        <v>0</v>
      </c>
      <c r="R16" s="21"/>
      <c r="S16" s="128"/>
    </row>
    <row r="17" spans="1:19" s="22" customFormat="1" ht="11.25" customHeight="1" x14ac:dyDescent="0.2">
      <c r="A17" s="18"/>
      <c r="B17" s="19"/>
      <c r="C17" s="19"/>
      <c r="D17" s="19"/>
      <c r="E17" s="19"/>
      <c r="F17" s="19"/>
      <c r="G17" s="34"/>
      <c r="H17" s="29"/>
      <c r="I17" s="29"/>
      <c r="J17" s="29"/>
      <c r="K17" s="29"/>
      <c r="L17" s="35"/>
      <c r="M17" s="29"/>
      <c r="N17" s="122"/>
      <c r="O17" s="29"/>
      <c r="P17" s="18"/>
      <c r="Q17" s="19"/>
      <c r="R17" s="21"/>
      <c r="S17" s="128"/>
    </row>
    <row r="18" spans="1:19" s="22" customFormat="1" ht="20.149999999999999" customHeight="1" x14ac:dyDescent="0.2">
      <c r="A18" s="18"/>
      <c r="B18" s="19"/>
      <c r="C18" s="19"/>
      <c r="D18" s="19"/>
      <c r="E18" s="19"/>
      <c r="F18" s="19"/>
      <c r="G18" s="19"/>
      <c r="H18" s="25"/>
      <c r="I18" s="25"/>
      <c r="J18" s="25"/>
      <c r="K18" s="25"/>
      <c r="L18" s="25"/>
      <c r="M18" s="25"/>
      <c r="N18" s="50">
        <f>入力シート!$Q$18</f>
        <v>0</v>
      </c>
      <c r="O18" s="25"/>
      <c r="P18" s="18"/>
      <c r="Q18" s="19"/>
      <c r="R18" s="21"/>
      <c r="S18" s="128"/>
    </row>
    <row r="19" spans="1:19" s="22" customFormat="1" x14ac:dyDescent="0.2">
      <c r="A19" s="18"/>
      <c r="B19" s="36" t="s">
        <v>23</v>
      </c>
      <c r="C19" s="37"/>
      <c r="D19" s="37"/>
      <c r="E19" s="37"/>
      <c r="F19" s="37"/>
      <c r="G19" s="37"/>
      <c r="H19" s="38"/>
      <c r="I19" s="129" t="s">
        <v>117</v>
      </c>
      <c r="J19" s="130"/>
      <c r="K19" s="131"/>
      <c r="L19" s="25"/>
      <c r="M19" s="25"/>
      <c r="N19" s="25"/>
      <c r="O19" s="25"/>
      <c r="P19" s="18"/>
      <c r="Q19" s="19"/>
      <c r="R19" s="21"/>
    </row>
    <row r="20" spans="1:19" s="22" customFormat="1" ht="20.149999999999999" customHeight="1" x14ac:dyDescent="0.2">
      <c r="A20" s="18"/>
      <c r="B20" s="111" t="s">
        <v>2</v>
      </c>
      <c r="C20" s="112"/>
      <c r="D20" s="112"/>
      <c r="E20" s="112"/>
      <c r="F20" s="112"/>
      <c r="G20" s="112"/>
      <c r="H20" s="113"/>
      <c r="I20" s="114">
        <f>入力シート!$Q$9</f>
        <v>0</v>
      </c>
      <c r="J20" s="115"/>
      <c r="K20" s="116"/>
      <c r="L20" s="25"/>
      <c r="M20" s="25"/>
      <c r="N20" s="121" t="s">
        <v>21</v>
      </c>
      <c r="O20" s="25"/>
      <c r="P20" s="24"/>
      <c r="Q20" s="121" t="s">
        <v>24</v>
      </c>
      <c r="R20" s="21"/>
    </row>
    <row r="21" spans="1:19" s="22" customFormat="1" ht="20.149999999999999" customHeight="1" x14ac:dyDescent="0.2">
      <c r="A21" s="18"/>
      <c r="B21" s="111" t="s">
        <v>5</v>
      </c>
      <c r="C21" s="112"/>
      <c r="D21" s="112"/>
      <c r="E21" s="112"/>
      <c r="F21" s="112"/>
      <c r="G21" s="112"/>
      <c r="H21" s="113"/>
      <c r="I21" s="114">
        <f>入力シート!$Q$23</f>
        <v>0</v>
      </c>
      <c r="J21" s="115"/>
      <c r="K21" s="116"/>
      <c r="L21" s="25"/>
      <c r="M21" s="25"/>
      <c r="N21" s="126"/>
      <c r="O21" s="25"/>
      <c r="P21" s="19"/>
      <c r="Q21" s="126"/>
      <c r="R21" s="21"/>
    </row>
    <row r="22" spans="1:19" s="22" customFormat="1" ht="20.149999999999999" customHeight="1" x14ac:dyDescent="0.2">
      <c r="A22" s="18"/>
      <c r="B22" s="111" t="s">
        <v>3</v>
      </c>
      <c r="C22" s="112"/>
      <c r="D22" s="112"/>
      <c r="E22" s="112"/>
      <c r="F22" s="112"/>
      <c r="G22" s="112"/>
      <c r="H22" s="113"/>
      <c r="I22" s="114">
        <f>入力シート!$Q$13</f>
        <v>0</v>
      </c>
      <c r="J22" s="115"/>
      <c r="K22" s="116"/>
      <c r="L22" s="25"/>
      <c r="M22" s="25"/>
      <c r="N22" s="48">
        <f>入力シート!$Q$19</f>
        <v>0</v>
      </c>
      <c r="O22" s="25"/>
      <c r="P22" s="19"/>
      <c r="Q22" s="48">
        <f>入力シート!$Q$22</f>
        <v>0</v>
      </c>
      <c r="R22" s="21"/>
    </row>
    <row r="23" spans="1:19" s="12" customFormat="1" ht="20.149999999999999" customHeight="1" x14ac:dyDescent="0.2">
      <c r="A23" s="9"/>
      <c r="B23" s="111" t="s">
        <v>6</v>
      </c>
      <c r="C23" s="112"/>
      <c r="D23" s="112"/>
      <c r="E23" s="112"/>
      <c r="F23" s="112"/>
      <c r="G23" s="112"/>
      <c r="H23" s="113"/>
      <c r="I23" s="114">
        <f>入力シート!$Q$15</f>
        <v>0</v>
      </c>
      <c r="J23" s="115"/>
      <c r="K23" s="116"/>
      <c r="L23" s="14"/>
      <c r="M23" s="14"/>
      <c r="N23" s="14"/>
      <c r="O23" s="14"/>
      <c r="P23" s="10"/>
      <c r="Q23" s="10"/>
      <c r="R23" s="11"/>
    </row>
    <row r="24" spans="1:19" s="12" customFormat="1" ht="20.149999999999999" customHeight="1" x14ac:dyDescent="0.2">
      <c r="A24" s="9"/>
      <c r="B24" s="111" t="s">
        <v>7</v>
      </c>
      <c r="C24" s="112"/>
      <c r="D24" s="112"/>
      <c r="E24" s="112"/>
      <c r="F24" s="112"/>
      <c r="G24" s="112"/>
      <c r="H24" s="113"/>
      <c r="I24" s="114">
        <f>入力シート!$Q$24</f>
        <v>0</v>
      </c>
      <c r="J24" s="115"/>
      <c r="K24" s="116"/>
      <c r="L24" s="14"/>
      <c r="M24" s="14"/>
      <c r="N24" s="14"/>
      <c r="O24" s="14"/>
      <c r="P24" s="10"/>
      <c r="Q24" s="10"/>
      <c r="R24" s="11"/>
    </row>
    <row r="25" spans="1:19" s="12" customFormat="1" ht="20.149999999999999" customHeight="1" x14ac:dyDescent="0.2">
      <c r="A25" s="9"/>
      <c r="B25" s="111" t="s">
        <v>0</v>
      </c>
      <c r="C25" s="112"/>
      <c r="D25" s="112"/>
      <c r="E25" s="112"/>
      <c r="F25" s="112"/>
      <c r="G25" s="112"/>
      <c r="H25" s="113"/>
      <c r="I25" s="114">
        <f>入力シート!$Q$18</f>
        <v>0</v>
      </c>
      <c r="J25" s="115"/>
      <c r="K25" s="116"/>
      <c r="L25" s="14"/>
      <c r="M25" s="14"/>
      <c r="N25" s="17"/>
      <c r="O25" s="14"/>
      <c r="P25" s="10"/>
      <c r="Q25" s="10"/>
      <c r="R25" s="11"/>
    </row>
    <row r="26" spans="1:19" s="12" customFormat="1" ht="20.149999999999999" customHeight="1" x14ac:dyDescent="0.2">
      <c r="A26" s="9"/>
      <c r="B26" s="111" t="s">
        <v>8</v>
      </c>
      <c r="C26" s="112"/>
      <c r="D26" s="112"/>
      <c r="E26" s="112"/>
      <c r="F26" s="112"/>
      <c r="G26" s="112"/>
      <c r="H26" s="113"/>
      <c r="I26" s="114">
        <f>入力シート!$Q$19</f>
        <v>0</v>
      </c>
      <c r="J26" s="115"/>
      <c r="K26" s="116"/>
      <c r="L26" s="14"/>
      <c r="M26" s="14"/>
      <c r="N26" s="14"/>
      <c r="O26" s="14"/>
      <c r="P26" s="10"/>
      <c r="Q26" s="10"/>
      <c r="R26" s="11"/>
    </row>
    <row r="27" spans="1:19" s="12" customFormat="1" ht="20.149999999999999" customHeight="1" x14ac:dyDescent="0.2">
      <c r="A27" s="9"/>
      <c r="B27" s="111" t="s">
        <v>9</v>
      </c>
      <c r="C27" s="112"/>
      <c r="D27" s="112"/>
      <c r="E27" s="112"/>
      <c r="F27" s="112"/>
      <c r="G27" s="112"/>
      <c r="H27" s="113"/>
      <c r="I27" s="114">
        <f>入力シート!$Q$20</f>
        <v>0</v>
      </c>
      <c r="J27" s="115"/>
      <c r="K27" s="116"/>
      <c r="L27" s="14"/>
      <c r="M27" s="14"/>
      <c r="N27" s="14"/>
      <c r="O27" s="14"/>
      <c r="P27" s="10"/>
      <c r="Q27" s="10"/>
      <c r="R27" s="11"/>
    </row>
    <row r="28" spans="1:19" s="12" customFormat="1" ht="20.149999999999999" customHeight="1" x14ac:dyDescent="0.2">
      <c r="A28" s="9"/>
      <c r="B28" s="111" t="s">
        <v>10</v>
      </c>
      <c r="C28" s="112"/>
      <c r="D28" s="112"/>
      <c r="E28" s="112"/>
      <c r="F28" s="112"/>
      <c r="G28" s="112"/>
      <c r="H28" s="113"/>
      <c r="I28" s="114">
        <f>入力シート!$Q$21</f>
        <v>0</v>
      </c>
      <c r="J28" s="115"/>
      <c r="K28" s="116"/>
      <c r="L28" s="14"/>
      <c r="M28" s="14"/>
      <c r="N28" s="14"/>
      <c r="O28" s="14"/>
      <c r="P28" s="10"/>
      <c r="Q28" s="10"/>
      <c r="R28" s="11"/>
    </row>
    <row r="29" spans="1:19" s="12" customFormat="1" ht="20.149999999999999" customHeight="1" x14ac:dyDescent="0.2">
      <c r="A29" s="9"/>
      <c r="B29" s="111" t="s">
        <v>11</v>
      </c>
      <c r="C29" s="112"/>
      <c r="D29" s="112"/>
      <c r="E29" s="112"/>
      <c r="F29" s="112"/>
      <c r="G29" s="112"/>
      <c r="H29" s="113"/>
      <c r="I29" s="114">
        <f>入力シート!$Q$22</f>
        <v>0</v>
      </c>
      <c r="J29" s="115"/>
      <c r="K29" s="116"/>
      <c r="L29" s="14"/>
      <c r="M29" s="14"/>
      <c r="N29" s="14"/>
      <c r="O29" s="14"/>
      <c r="P29" s="10"/>
      <c r="Q29" s="10"/>
      <c r="R29" s="11"/>
    </row>
    <row r="30" spans="1:19" s="12" customFormat="1" ht="6.75" customHeight="1" x14ac:dyDescent="0.2">
      <c r="A30" s="16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3"/>
    </row>
    <row r="31" spans="1:19" s="12" customFormat="1" ht="7.5" customHeight="1" x14ac:dyDescent="0.2"/>
    <row r="32" spans="1:19" s="12" customFormat="1" ht="27" hidden="1" customHeight="1" x14ac:dyDescent="0.2"/>
    <row r="33" s="12" customFormat="1" ht="27" hidden="1" customHeight="1" x14ac:dyDescent="0.2"/>
    <row r="34" s="12" customFormat="1" ht="27" hidden="1" customHeight="1" x14ac:dyDescent="0.2"/>
    <row r="35" s="12" customFormat="1" ht="27" hidden="1" customHeight="1" x14ac:dyDescent="0.2"/>
    <row r="36" s="12" customFormat="1" ht="27" hidden="1" customHeight="1" x14ac:dyDescent="0.2"/>
    <row r="37" s="12" customFormat="1" ht="12" hidden="1" x14ac:dyDescent="0.2"/>
    <row r="38" s="12" customFormat="1" ht="12" hidden="1" x14ac:dyDescent="0.2"/>
    <row r="39" s="12" customFormat="1" ht="12" hidden="1" x14ac:dyDescent="0.2"/>
    <row r="40" s="12" customFormat="1" ht="12" hidden="1" x14ac:dyDescent="0.2"/>
    <row r="41" s="12" customFormat="1" ht="12" hidden="1" x14ac:dyDescent="0.2"/>
    <row r="42" s="12" customFormat="1" ht="12" hidden="1" x14ac:dyDescent="0.2"/>
    <row r="43" s="12" customFormat="1" ht="12" hidden="1" x14ac:dyDescent="0.2"/>
    <row r="44" s="12" customFormat="1" ht="12" hidden="1" x14ac:dyDescent="0.2"/>
    <row r="45" s="12" customFormat="1" ht="12" hidden="1" x14ac:dyDescent="0.2"/>
    <row r="46" s="12" customFormat="1" ht="12" hidden="1" x14ac:dyDescent="0.2"/>
    <row r="47" s="12" customFormat="1" ht="12" hidden="1" x14ac:dyDescent="0.2"/>
    <row r="48" s="12" customFormat="1" ht="12" hidden="1" x14ac:dyDescent="0.2"/>
    <row r="49" s="12" customFormat="1" ht="12" hidden="1" x14ac:dyDescent="0.2"/>
    <row r="50" s="12" customFormat="1" ht="12" hidden="1" x14ac:dyDescent="0.2"/>
    <row r="51" s="12" customFormat="1" ht="12" hidden="1" x14ac:dyDescent="0.2"/>
    <row r="52" s="12" customFormat="1" ht="12" hidden="1" x14ac:dyDescent="0.2"/>
    <row r="53" s="12" customFormat="1" ht="12" hidden="1" x14ac:dyDescent="0.2"/>
    <row r="54" s="12" customFormat="1" ht="12" hidden="1" x14ac:dyDescent="0.2"/>
    <row r="55" s="12" customFormat="1" ht="12" hidden="1" x14ac:dyDescent="0.2"/>
    <row r="56" s="12" customFormat="1" ht="12" hidden="1" x14ac:dyDescent="0.2"/>
    <row r="57" s="12" customFormat="1" ht="12" hidden="1" x14ac:dyDescent="0.2"/>
    <row r="58" s="12" customFormat="1" ht="12" hidden="1" x14ac:dyDescent="0.2"/>
    <row r="59" s="12" customFormat="1" ht="12" hidden="1" x14ac:dyDescent="0.2"/>
    <row r="60" s="12" customFormat="1" ht="12" hidden="1" x14ac:dyDescent="0.2"/>
    <row r="61" s="12" customFormat="1" ht="12" hidden="1" x14ac:dyDescent="0.2"/>
    <row r="62" s="12" customFormat="1" ht="12" hidden="1" x14ac:dyDescent="0.2"/>
    <row r="63" s="12" customFormat="1" ht="12" hidden="1" x14ac:dyDescent="0.2"/>
    <row r="64" s="12" customFormat="1" ht="12" hidden="1" x14ac:dyDescent="0.2"/>
    <row r="65" s="12" customFormat="1" ht="12" hidden="1" x14ac:dyDescent="0.2"/>
    <row r="66" s="12" customFormat="1" ht="12" hidden="1" x14ac:dyDescent="0.2"/>
    <row r="67" s="12" customFormat="1" ht="12" hidden="1" x14ac:dyDescent="0.2"/>
    <row r="68" s="12" customFormat="1" ht="12" hidden="1" x14ac:dyDescent="0.2"/>
    <row r="69" s="12" customFormat="1" ht="12" hidden="1" x14ac:dyDescent="0.2"/>
    <row r="70" s="12" customFormat="1" ht="12" hidden="1" x14ac:dyDescent="0.2"/>
    <row r="71" s="12" customFormat="1" ht="12" hidden="1" x14ac:dyDescent="0.2"/>
    <row r="72" s="12" customFormat="1" ht="12" hidden="1" x14ac:dyDescent="0.2"/>
    <row r="73" s="12" customFormat="1" ht="12" hidden="1" x14ac:dyDescent="0.2"/>
    <row r="74" s="12" customFormat="1" ht="12" hidden="1" x14ac:dyDescent="0.2"/>
    <row r="75" s="12" customFormat="1" ht="12" hidden="1" x14ac:dyDescent="0.2"/>
    <row r="76" s="12" customFormat="1" ht="12" hidden="1" x14ac:dyDescent="0.2"/>
    <row r="77" s="12" customFormat="1" ht="12" hidden="1" x14ac:dyDescent="0.2"/>
    <row r="78" s="12" customFormat="1" ht="12" hidden="1" x14ac:dyDescent="0.2"/>
    <row r="79" s="12" customFormat="1" ht="12" hidden="1" x14ac:dyDescent="0.2"/>
    <row r="80" s="12" customFormat="1" ht="12" hidden="1" x14ac:dyDescent="0.2"/>
    <row r="81" s="12" customFormat="1" ht="12" hidden="1" x14ac:dyDescent="0.2"/>
    <row r="82" s="12" customFormat="1" ht="12" hidden="1" x14ac:dyDescent="0.2"/>
    <row r="83" s="12" customFormat="1" ht="12" hidden="1" x14ac:dyDescent="0.2"/>
    <row r="84" s="12" customFormat="1" ht="12" hidden="1" x14ac:dyDescent="0.2"/>
    <row r="85" s="12" customFormat="1" ht="12" hidden="1" x14ac:dyDescent="0.2"/>
    <row r="86" s="12" customFormat="1" ht="12" hidden="1" x14ac:dyDescent="0.2"/>
    <row r="87" s="12" customFormat="1" ht="12" hidden="1" x14ac:dyDescent="0.2"/>
    <row r="88" s="12" customFormat="1" ht="12" hidden="1" x14ac:dyDescent="0.2"/>
    <row r="89" s="12" customFormat="1" ht="12" hidden="1" x14ac:dyDescent="0.2"/>
    <row r="90" s="12" customFormat="1" ht="12" hidden="1" x14ac:dyDescent="0.2"/>
    <row r="91" s="12" customFormat="1" ht="12" hidden="1" x14ac:dyDescent="0.2"/>
    <row r="92" s="12" customFormat="1" ht="12" hidden="1" x14ac:dyDescent="0.2"/>
    <row r="93" s="12" customFormat="1" ht="12" hidden="1" x14ac:dyDescent="0.2"/>
    <row r="94" s="12" customFormat="1" ht="12" hidden="1" x14ac:dyDescent="0.2"/>
    <row r="95" s="12" customFormat="1" ht="12" hidden="1" x14ac:dyDescent="0.2"/>
    <row r="96" s="12" customFormat="1" ht="12" hidden="1" x14ac:dyDescent="0.2"/>
    <row r="97" s="12" customFormat="1" ht="12" hidden="1" x14ac:dyDescent="0.2"/>
    <row r="98" s="12" customFormat="1" ht="12" hidden="1" x14ac:dyDescent="0.2"/>
    <row r="99" s="12" customFormat="1" ht="12" hidden="1" x14ac:dyDescent="0.2"/>
    <row r="100" s="12" customFormat="1" ht="12" hidden="1" x14ac:dyDescent="0.2"/>
    <row r="101" s="12" customFormat="1" ht="12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</sheetData>
  <mergeCells count="29">
    <mergeCell ref="S13:S18"/>
    <mergeCell ref="B28:H28"/>
    <mergeCell ref="I20:K20"/>
    <mergeCell ref="I21:K21"/>
    <mergeCell ref="I22:K22"/>
    <mergeCell ref="I23:K23"/>
    <mergeCell ref="I24:K24"/>
    <mergeCell ref="I25:K25"/>
    <mergeCell ref="I26:K26"/>
    <mergeCell ref="I19:K19"/>
    <mergeCell ref="A1:R1"/>
    <mergeCell ref="B3:E3"/>
    <mergeCell ref="B26:H26"/>
    <mergeCell ref="B25:H25"/>
    <mergeCell ref="N16:N17"/>
    <mergeCell ref="E5:E6"/>
    <mergeCell ref="B7:B8"/>
    <mergeCell ref="Q20:Q21"/>
    <mergeCell ref="B21:H21"/>
    <mergeCell ref="B24:H24"/>
    <mergeCell ref="N20:N21"/>
    <mergeCell ref="B20:H20"/>
    <mergeCell ref="B22:H22"/>
    <mergeCell ref="B23:H23"/>
    <mergeCell ref="B29:H29"/>
    <mergeCell ref="I29:K29"/>
    <mergeCell ref="I28:K28"/>
    <mergeCell ref="I27:K27"/>
    <mergeCell ref="B27:H27"/>
  </mergeCells>
  <phoneticPr fontId="2"/>
  <dataValidations count="3">
    <dataValidation type="decimal" allowBlank="1" showInputMessage="1" showErrorMessage="1" error="単位はトンで、数字のみ入力してください。" sqref="I20:K29">
      <formula1>0</formula1>
      <formula2>9.99999999999999E+29</formula2>
    </dataValidation>
    <dataValidation type="decimal" allowBlank="1" showInputMessage="1" showErrorMessage="1" error="単位はトンで、数字のみ入力してください。" sqref="E10">
      <formula1>0</formula1>
      <formula2>9.99999999999999E+30</formula2>
    </dataValidation>
    <dataValidation type="decimal" allowBlank="1" showInputMessage="1" showErrorMessage="1" error="単位はトンで、数字のみ入力してください。" sqref="H7 H10 H13 H16 K16 K13 N10 N13 N18 N22 Q22 Q16 Q13">
      <formula1>0</formula1>
      <formula2>9.99999999999999E+31</formula2>
    </dataValidation>
  </dataValidation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H22"/>
  <sheetViews>
    <sheetView workbookViewId="0">
      <selection activeCell="A22" sqref="A22"/>
    </sheetView>
  </sheetViews>
  <sheetFormatPr defaultColWidth="16.90625" defaultRowHeight="13" x14ac:dyDescent="0.2"/>
  <cols>
    <col min="1" max="1" width="32" style="44" customWidth="1"/>
    <col min="2" max="2" width="16.90625" style="44" customWidth="1"/>
    <col min="3" max="3" width="31.36328125" style="44" bestFit="1" customWidth="1"/>
    <col min="4" max="4" width="16.90625" style="44" customWidth="1"/>
    <col min="5" max="5" width="27.7265625" style="44" bestFit="1" customWidth="1"/>
    <col min="6" max="16384" width="16.90625" style="44"/>
  </cols>
  <sheetData>
    <row r="1" spans="1:8" x14ac:dyDescent="0.2">
      <c r="A1" s="46" t="s">
        <v>100</v>
      </c>
      <c r="B1" s="40"/>
      <c r="C1" s="43" t="s">
        <v>102</v>
      </c>
      <c r="D1" s="42"/>
      <c r="E1" s="43" t="s">
        <v>77</v>
      </c>
      <c r="F1" s="43"/>
      <c r="G1" s="43"/>
      <c r="H1" s="43"/>
    </row>
    <row r="2" spans="1:8" x14ac:dyDescent="0.2">
      <c r="A2" s="46" t="s">
        <v>101</v>
      </c>
      <c r="B2" s="40"/>
      <c r="C2" s="43" t="s">
        <v>107</v>
      </c>
      <c r="D2" s="42"/>
      <c r="E2" s="41" t="s">
        <v>78</v>
      </c>
      <c r="F2" s="41"/>
      <c r="G2" s="41"/>
      <c r="H2" s="41"/>
    </row>
    <row r="3" spans="1:8" x14ac:dyDescent="0.2">
      <c r="A3" s="46" t="s">
        <v>102</v>
      </c>
      <c r="B3" s="40"/>
      <c r="C3" s="41" t="s">
        <v>58</v>
      </c>
      <c r="D3" s="42"/>
      <c r="E3" s="43" t="s">
        <v>79</v>
      </c>
      <c r="F3" s="43"/>
      <c r="G3" s="43"/>
      <c r="H3" s="43"/>
    </row>
    <row r="4" spans="1:8" x14ac:dyDescent="0.2">
      <c r="A4" s="39" t="s">
        <v>75</v>
      </c>
      <c r="B4" s="40"/>
      <c r="C4" s="41" t="s">
        <v>60</v>
      </c>
      <c r="D4" s="42"/>
      <c r="E4" s="41" t="s">
        <v>80</v>
      </c>
      <c r="F4" s="41"/>
      <c r="G4" s="41"/>
      <c r="H4" s="41"/>
    </row>
    <row r="5" spans="1:8" x14ac:dyDescent="0.2">
      <c r="A5" s="39" t="s">
        <v>58</v>
      </c>
      <c r="B5" s="40"/>
      <c r="C5" s="41" t="s">
        <v>98</v>
      </c>
      <c r="D5" s="45"/>
      <c r="E5" s="41" t="s">
        <v>81</v>
      </c>
      <c r="F5" s="41"/>
      <c r="G5" s="41"/>
      <c r="H5" s="41"/>
    </row>
    <row r="6" spans="1:8" x14ac:dyDescent="0.2">
      <c r="A6" s="39" t="s">
        <v>74</v>
      </c>
      <c r="B6" s="40"/>
      <c r="C6" s="41" t="s">
        <v>99</v>
      </c>
      <c r="D6" s="45"/>
      <c r="E6" s="41" t="s">
        <v>82</v>
      </c>
      <c r="F6" s="41"/>
      <c r="G6" s="41"/>
      <c r="H6" s="41"/>
    </row>
    <row r="7" spans="1:8" x14ac:dyDescent="0.2">
      <c r="A7" s="39" t="s">
        <v>64</v>
      </c>
      <c r="B7" s="40"/>
      <c r="C7" s="41" t="s">
        <v>63</v>
      </c>
      <c r="D7" s="45"/>
      <c r="E7" s="41" t="s">
        <v>83</v>
      </c>
      <c r="F7" s="41"/>
      <c r="G7" s="41"/>
      <c r="H7" s="41"/>
    </row>
    <row r="8" spans="1:8" x14ac:dyDescent="0.2">
      <c r="A8" s="39" t="s">
        <v>76</v>
      </c>
      <c r="B8" s="40"/>
      <c r="C8" s="41" t="s">
        <v>65</v>
      </c>
      <c r="D8" s="45"/>
      <c r="E8" s="43" t="s">
        <v>84</v>
      </c>
      <c r="F8" s="43"/>
      <c r="G8" s="43"/>
      <c r="H8" s="43"/>
    </row>
    <row r="9" spans="1:8" x14ac:dyDescent="0.2">
      <c r="A9" s="39" t="s">
        <v>66</v>
      </c>
      <c r="B9" s="40"/>
      <c r="C9" s="41" t="s">
        <v>67</v>
      </c>
      <c r="D9" s="45"/>
      <c r="E9" s="43" t="s">
        <v>85</v>
      </c>
      <c r="F9" s="43"/>
      <c r="G9" s="43"/>
      <c r="H9" s="43"/>
    </row>
    <row r="10" spans="1:8" x14ac:dyDescent="0.2">
      <c r="A10" s="39" t="s">
        <v>68</v>
      </c>
      <c r="B10" s="40"/>
      <c r="C10" s="41" t="s">
        <v>69</v>
      </c>
      <c r="D10" s="45"/>
      <c r="E10" s="43" t="s">
        <v>86</v>
      </c>
      <c r="F10" s="43"/>
      <c r="G10" s="43"/>
      <c r="H10" s="43"/>
    </row>
    <row r="11" spans="1:8" x14ac:dyDescent="0.2">
      <c r="A11" s="46" t="s">
        <v>95</v>
      </c>
      <c r="B11" s="40"/>
      <c r="C11" s="41" t="s">
        <v>71</v>
      </c>
      <c r="D11" s="45"/>
      <c r="E11" s="43" t="s">
        <v>87</v>
      </c>
      <c r="F11" s="43"/>
      <c r="G11" s="43"/>
      <c r="H11" s="43"/>
    </row>
    <row r="12" spans="1:8" x14ac:dyDescent="0.2">
      <c r="A12" s="39" t="s">
        <v>57</v>
      </c>
      <c r="B12" s="40"/>
      <c r="C12" s="41" t="s">
        <v>73</v>
      </c>
      <c r="D12" s="45"/>
      <c r="E12" s="43" t="s">
        <v>88</v>
      </c>
      <c r="F12" s="43"/>
      <c r="G12" s="43"/>
      <c r="H12" s="43"/>
    </row>
    <row r="13" spans="1:8" x14ac:dyDescent="0.2">
      <c r="A13" s="39" t="s">
        <v>61</v>
      </c>
      <c r="B13" s="40"/>
      <c r="C13" s="43" t="s">
        <v>103</v>
      </c>
      <c r="D13" s="47"/>
      <c r="E13" s="41" t="s">
        <v>89</v>
      </c>
      <c r="F13" s="41"/>
      <c r="G13" s="41"/>
      <c r="H13" s="41"/>
    </row>
    <row r="14" spans="1:8" ht="26" x14ac:dyDescent="0.2">
      <c r="A14" s="46" t="s">
        <v>96</v>
      </c>
      <c r="B14" s="40"/>
      <c r="C14" s="43" t="s">
        <v>104</v>
      </c>
      <c r="D14" s="47"/>
      <c r="E14" s="41" t="s">
        <v>90</v>
      </c>
      <c r="F14" s="41"/>
      <c r="G14" s="41"/>
      <c r="H14" s="41"/>
    </row>
    <row r="15" spans="1:8" x14ac:dyDescent="0.2">
      <c r="A15" s="39" t="s">
        <v>62</v>
      </c>
      <c r="B15" s="40"/>
      <c r="C15" s="43" t="s">
        <v>105</v>
      </c>
      <c r="D15" s="47"/>
      <c r="E15" s="41" t="s">
        <v>91</v>
      </c>
      <c r="F15" s="41"/>
      <c r="G15" s="41"/>
      <c r="H15" s="41"/>
    </row>
    <row r="16" spans="1:8" x14ac:dyDescent="0.2">
      <c r="A16" s="39" t="s">
        <v>97</v>
      </c>
      <c r="B16" s="40"/>
      <c r="C16" s="43" t="s">
        <v>106</v>
      </c>
      <c r="D16" s="47"/>
      <c r="E16" s="43" t="s">
        <v>92</v>
      </c>
      <c r="F16" s="43"/>
      <c r="G16" s="43"/>
      <c r="H16" s="43"/>
    </row>
    <row r="17" spans="1:8" x14ac:dyDescent="0.2">
      <c r="A17" s="39" t="s">
        <v>70</v>
      </c>
      <c r="B17" s="40"/>
      <c r="E17" s="43" t="s">
        <v>93</v>
      </c>
      <c r="F17" s="43"/>
      <c r="G17" s="43"/>
      <c r="H17" s="43"/>
    </row>
    <row r="18" spans="1:8" x14ac:dyDescent="0.2">
      <c r="A18" s="39" t="s">
        <v>72</v>
      </c>
      <c r="B18" s="40"/>
      <c r="E18" s="43" t="s">
        <v>94</v>
      </c>
      <c r="F18" s="43"/>
      <c r="G18" s="43"/>
      <c r="H18" s="43"/>
    </row>
    <row r="19" spans="1:8" x14ac:dyDescent="0.2">
      <c r="A19" s="39" t="s">
        <v>59</v>
      </c>
      <c r="B19" s="40"/>
    </row>
    <row r="20" spans="1:8" x14ac:dyDescent="0.2">
      <c r="A20" s="44" t="s">
        <v>108</v>
      </c>
    </row>
    <row r="21" spans="1:8" x14ac:dyDescent="0.2">
      <c r="A21" s="44" t="s">
        <v>123</v>
      </c>
    </row>
    <row r="22" spans="1:8" x14ac:dyDescent="0.2">
      <c r="A22" s="44" t="s">
        <v>124</v>
      </c>
    </row>
  </sheetData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indexed="15"/>
  </sheetPr>
  <dimension ref="A1:IU106"/>
  <sheetViews>
    <sheetView showGridLines="0" showZeros="0" workbookViewId="0">
      <selection activeCell="H7" sqref="H7"/>
    </sheetView>
  </sheetViews>
  <sheetFormatPr defaultColWidth="0" defaultRowHeight="13" zeroHeight="1" x14ac:dyDescent="0.2"/>
  <cols>
    <col min="1" max="1" width="1.36328125" style="1" customWidth="1"/>
    <col min="2" max="2" width="13.7265625" style="1" customWidth="1"/>
    <col min="3" max="4" width="2" style="1" customWidth="1"/>
    <col min="5" max="5" width="13.6328125" style="1" customWidth="1"/>
    <col min="6" max="7" width="2" style="1" customWidth="1"/>
    <col min="8" max="8" width="18.6328125" style="1" customWidth="1"/>
    <col min="9" max="10" width="2" style="1" customWidth="1"/>
    <col min="11" max="11" width="18.6328125" style="1" customWidth="1"/>
    <col min="12" max="13" width="2" style="1" customWidth="1"/>
    <col min="14" max="14" width="18.6328125" style="1" customWidth="1"/>
    <col min="15" max="16" width="2" style="1" customWidth="1"/>
    <col min="17" max="17" width="18.6328125" style="1" customWidth="1"/>
    <col min="18" max="18" width="2.36328125" style="1" customWidth="1"/>
    <col min="19" max="19" width="3" style="1" bestFit="1" customWidth="1"/>
    <col min="20" max="20" width="18.6328125" style="1" customWidth="1"/>
    <col min="21" max="255" width="9" style="1" hidden="1" customWidth="1"/>
    <col min="256" max="16384" width="5.08984375" style="1" hidden="1"/>
  </cols>
  <sheetData>
    <row r="1" spans="1:19" x14ac:dyDescent="0.2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9" ht="6" customHeight="1" x14ac:dyDescent="0.2">
      <c r="A2" s="6"/>
      <c r="B2" s="7"/>
      <c r="C2" s="7"/>
      <c r="D2" s="7"/>
      <c r="E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</row>
    <row r="3" spans="1:19" ht="16.5" x14ac:dyDescent="0.2">
      <c r="A3" s="2"/>
      <c r="B3" s="118" t="s">
        <v>4</v>
      </c>
      <c r="C3" s="119"/>
      <c r="D3" s="119"/>
      <c r="E3" s="120"/>
      <c r="F3" s="3"/>
      <c r="G3" s="3"/>
      <c r="H3" s="3" t="str">
        <f>CONCATENATE("（産業廃棄物の種類:",入力シート!$C$8," )")</f>
        <v>（産業廃棄物の種類: )</v>
      </c>
      <c r="I3" s="3"/>
      <c r="J3" s="3"/>
      <c r="K3" s="3"/>
      <c r="L3" s="3"/>
      <c r="M3" s="3"/>
      <c r="N3" s="3"/>
      <c r="O3" s="3"/>
      <c r="P3" s="3"/>
      <c r="Q3" s="5" t="s">
        <v>25</v>
      </c>
      <c r="R3" s="4"/>
    </row>
    <row r="4" spans="1:19" s="12" customFormat="1" ht="12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/>
    </row>
    <row r="5" spans="1:19" s="22" customFormat="1" ht="11" x14ac:dyDescent="0.2">
      <c r="A5" s="18"/>
      <c r="B5" s="19"/>
      <c r="C5" s="19"/>
      <c r="D5" s="20"/>
      <c r="E5" s="121" t="s">
        <v>27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21"/>
    </row>
    <row r="6" spans="1:19" s="22" customFormat="1" ht="23.15" customHeight="1" x14ac:dyDescent="0.2">
      <c r="A6" s="18"/>
      <c r="B6" s="19"/>
      <c r="C6" s="19"/>
      <c r="D6" s="18"/>
      <c r="E6" s="123"/>
      <c r="F6" s="19"/>
      <c r="G6" s="20"/>
      <c r="H6" s="23" t="s">
        <v>12</v>
      </c>
      <c r="I6" s="19"/>
      <c r="J6" s="19"/>
      <c r="K6" s="19"/>
      <c r="L6" s="19"/>
      <c r="M6" s="19"/>
      <c r="N6" s="19"/>
      <c r="O6" s="19"/>
      <c r="P6" s="19"/>
      <c r="Q6" s="19"/>
      <c r="R6" s="21"/>
    </row>
    <row r="7" spans="1:19" s="22" customFormat="1" ht="20.149999999999999" customHeight="1" x14ac:dyDescent="0.2">
      <c r="A7" s="18"/>
      <c r="B7" s="124" t="s">
        <v>1</v>
      </c>
      <c r="C7" s="24"/>
      <c r="D7" s="18"/>
      <c r="E7" s="19"/>
      <c r="F7" s="21"/>
      <c r="G7" s="19"/>
      <c r="H7" s="48">
        <f>入力シート!$C$10</f>
        <v>0</v>
      </c>
      <c r="I7" s="19"/>
      <c r="J7" s="19"/>
      <c r="K7" s="19"/>
      <c r="L7" s="19"/>
      <c r="M7" s="19"/>
      <c r="N7" s="19"/>
      <c r="O7" s="19"/>
      <c r="P7" s="19"/>
      <c r="Q7" s="19"/>
      <c r="R7" s="21"/>
    </row>
    <row r="8" spans="1:19" s="22" customFormat="1" ht="11.25" customHeight="1" x14ac:dyDescent="0.2">
      <c r="A8" s="18"/>
      <c r="B8" s="125"/>
      <c r="C8" s="19"/>
      <c r="D8" s="18"/>
      <c r="E8" s="19"/>
      <c r="F8" s="21"/>
      <c r="G8" s="19"/>
      <c r="H8" s="25"/>
      <c r="I8" s="19"/>
      <c r="J8" s="19"/>
      <c r="K8" s="19"/>
      <c r="L8" s="19"/>
      <c r="M8" s="19"/>
      <c r="N8" s="19"/>
      <c r="O8" s="19"/>
      <c r="P8" s="19"/>
      <c r="Q8" s="19"/>
      <c r="R8" s="21"/>
    </row>
    <row r="9" spans="1:19" s="22" customFormat="1" ht="23.15" customHeight="1" x14ac:dyDescent="0.2">
      <c r="A9" s="18"/>
      <c r="B9" s="19"/>
      <c r="C9" s="19"/>
      <c r="D9" s="24"/>
      <c r="E9" s="23" t="s">
        <v>28</v>
      </c>
      <c r="F9" s="24"/>
      <c r="G9" s="26"/>
      <c r="H9" s="27" t="s">
        <v>13</v>
      </c>
      <c r="I9" s="19"/>
      <c r="J9" s="19"/>
      <c r="K9" s="19"/>
      <c r="L9" s="19"/>
      <c r="M9" s="20"/>
      <c r="N9" s="23" t="s">
        <v>18</v>
      </c>
      <c r="O9" s="19"/>
      <c r="P9" s="19"/>
      <c r="Q9" s="19"/>
      <c r="R9" s="21"/>
    </row>
    <row r="10" spans="1:19" s="22" customFormat="1" ht="20.149999999999999" customHeight="1" x14ac:dyDescent="0.2">
      <c r="A10" s="18"/>
      <c r="B10" s="19"/>
      <c r="C10" s="19"/>
      <c r="D10" s="19"/>
      <c r="E10" s="49">
        <f>入力シート!$C$9</f>
        <v>0</v>
      </c>
      <c r="F10" s="21"/>
      <c r="G10" s="19"/>
      <c r="H10" s="48">
        <f>入力シート!$C$11</f>
        <v>0</v>
      </c>
      <c r="I10" s="19"/>
      <c r="J10" s="19"/>
      <c r="K10" s="19"/>
      <c r="L10" s="21"/>
      <c r="M10" s="19"/>
      <c r="N10" s="48">
        <f>入力シート!$C$16</f>
        <v>0</v>
      </c>
      <c r="O10" s="19"/>
      <c r="P10" s="19"/>
      <c r="Q10" s="19"/>
      <c r="R10" s="21"/>
    </row>
    <row r="11" spans="1:19" s="22" customFormat="1" ht="11.25" customHeight="1" x14ac:dyDescent="0.2">
      <c r="A11" s="18"/>
      <c r="B11" s="19"/>
      <c r="C11" s="19"/>
      <c r="D11" s="19"/>
      <c r="E11" s="19"/>
      <c r="F11" s="21"/>
      <c r="G11" s="19"/>
      <c r="H11" s="25"/>
      <c r="I11" s="19"/>
      <c r="J11" s="19"/>
      <c r="K11" s="19"/>
      <c r="L11" s="21"/>
      <c r="M11" s="19"/>
      <c r="N11" s="19"/>
      <c r="O11" s="19"/>
      <c r="P11" s="19"/>
      <c r="Q11" s="19"/>
      <c r="R11" s="21"/>
    </row>
    <row r="12" spans="1:19" s="22" customFormat="1" ht="32.25" customHeight="1" x14ac:dyDescent="0.2">
      <c r="A12" s="18"/>
      <c r="B12" s="19"/>
      <c r="C12" s="19"/>
      <c r="D12" s="19"/>
      <c r="E12" s="19"/>
      <c r="F12" s="21"/>
      <c r="G12" s="24"/>
      <c r="H12" s="23" t="s">
        <v>14</v>
      </c>
      <c r="I12" s="28"/>
      <c r="J12" s="29"/>
      <c r="K12" s="27" t="s">
        <v>16</v>
      </c>
      <c r="L12" s="30"/>
      <c r="M12" s="29"/>
      <c r="N12" s="27" t="s">
        <v>19</v>
      </c>
      <c r="O12" s="25"/>
      <c r="P12" s="20"/>
      <c r="Q12" s="23" t="s">
        <v>29</v>
      </c>
      <c r="R12" s="21"/>
    </row>
    <row r="13" spans="1:19" s="22" customFormat="1" ht="20.149999999999999" customHeight="1" x14ac:dyDescent="0.2">
      <c r="A13" s="18"/>
      <c r="B13" s="19"/>
      <c r="C13" s="19"/>
      <c r="D13" s="19"/>
      <c r="E13" s="19"/>
      <c r="F13" s="21"/>
      <c r="G13" s="19"/>
      <c r="H13" s="48">
        <f>入力シート!$C$12</f>
        <v>0</v>
      </c>
      <c r="I13" s="25"/>
      <c r="J13" s="31"/>
      <c r="K13" s="48">
        <f>入力シート!$C$14</f>
        <v>0</v>
      </c>
      <c r="L13" s="32"/>
      <c r="M13" s="25"/>
      <c r="N13" s="48">
        <f>入力シート!$C$17</f>
        <v>0</v>
      </c>
      <c r="O13" s="25"/>
      <c r="P13" s="18"/>
      <c r="Q13" s="48">
        <f>入力シート!$C$20</f>
        <v>0</v>
      </c>
      <c r="R13" s="21"/>
      <c r="S13" s="127" t="s">
        <v>109</v>
      </c>
    </row>
    <row r="14" spans="1:19" s="22" customFormat="1" ht="11" x14ac:dyDescent="0.2">
      <c r="A14" s="18"/>
      <c r="B14" s="19"/>
      <c r="C14" s="19"/>
      <c r="D14" s="19"/>
      <c r="E14" s="19"/>
      <c r="F14" s="21"/>
      <c r="G14" s="19"/>
      <c r="H14" s="25"/>
      <c r="I14" s="25"/>
      <c r="J14" s="33"/>
      <c r="K14" s="25"/>
      <c r="L14" s="32"/>
      <c r="M14" s="25"/>
      <c r="N14" s="25"/>
      <c r="O14" s="25"/>
      <c r="P14" s="18"/>
      <c r="Q14" s="19"/>
      <c r="R14" s="21"/>
      <c r="S14" s="128"/>
    </row>
    <row r="15" spans="1:19" s="22" customFormat="1" ht="23.15" customHeight="1" x14ac:dyDescent="0.2">
      <c r="A15" s="18"/>
      <c r="B15" s="19"/>
      <c r="C15" s="19"/>
      <c r="D15" s="19"/>
      <c r="E15" s="19"/>
      <c r="F15" s="19"/>
      <c r="G15" s="18"/>
      <c r="H15" s="23" t="s">
        <v>15</v>
      </c>
      <c r="I15" s="25"/>
      <c r="J15" s="28"/>
      <c r="K15" s="27" t="s">
        <v>17</v>
      </c>
      <c r="L15" s="32"/>
      <c r="M15" s="25"/>
      <c r="N15" s="25"/>
      <c r="O15" s="32"/>
      <c r="P15" s="26"/>
      <c r="Q15" s="23" t="s">
        <v>22</v>
      </c>
      <c r="R15" s="21"/>
      <c r="S15" s="128"/>
    </row>
    <row r="16" spans="1:19" s="22" customFormat="1" ht="20.149999999999999" customHeight="1" x14ac:dyDescent="0.2">
      <c r="A16" s="18"/>
      <c r="B16" s="19"/>
      <c r="C16" s="19"/>
      <c r="D16" s="19"/>
      <c r="E16" s="19"/>
      <c r="F16" s="19"/>
      <c r="G16" s="18"/>
      <c r="H16" s="48">
        <f>入力シート!$C$13</f>
        <v>0</v>
      </c>
      <c r="I16" s="25"/>
      <c r="J16" s="25"/>
      <c r="K16" s="48">
        <f>入力シート!$C$15</f>
        <v>0</v>
      </c>
      <c r="L16" s="32"/>
      <c r="M16" s="25"/>
      <c r="N16" s="121" t="s">
        <v>20</v>
      </c>
      <c r="O16" s="25"/>
      <c r="P16" s="18"/>
      <c r="Q16" s="48">
        <f>入力シート!$C$21</f>
        <v>0</v>
      </c>
      <c r="R16" s="21"/>
      <c r="S16" s="128"/>
    </row>
    <row r="17" spans="1:19" s="22" customFormat="1" ht="11.25" customHeight="1" x14ac:dyDescent="0.2">
      <c r="A17" s="18"/>
      <c r="B17" s="19"/>
      <c r="C17" s="19"/>
      <c r="D17" s="19"/>
      <c r="E17" s="19"/>
      <c r="F17" s="19"/>
      <c r="G17" s="34"/>
      <c r="H17" s="29"/>
      <c r="I17" s="29"/>
      <c r="J17" s="29"/>
      <c r="K17" s="29"/>
      <c r="L17" s="35"/>
      <c r="M17" s="29"/>
      <c r="N17" s="122"/>
      <c r="O17" s="29"/>
      <c r="P17" s="18"/>
      <c r="Q17" s="19"/>
      <c r="R17" s="21"/>
      <c r="S17" s="128"/>
    </row>
    <row r="18" spans="1:19" s="22" customFormat="1" ht="20.149999999999999" customHeight="1" x14ac:dyDescent="0.2">
      <c r="A18" s="18"/>
      <c r="B18" s="19"/>
      <c r="C18" s="19"/>
      <c r="D18" s="19"/>
      <c r="E18" s="19"/>
      <c r="F18" s="19"/>
      <c r="G18" s="19"/>
      <c r="H18" s="25"/>
      <c r="I18" s="25"/>
      <c r="J18" s="25"/>
      <c r="K18" s="25"/>
      <c r="L18" s="25"/>
      <c r="M18" s="25"/>
      <c r="N18" s="50">
        <f>入力シート!$C$18</f>
        <v>0</v>
      </c>
      <c r="O18" s="25"/>
      <c r="P18" s="18"/>
      <c r="Q18" s="19"/>
      <c r="R18" s="21"/>
      <c r="S18" s="128"/>
    </row>
    <row r="19" spans="1:19" s="22" customFormat="1" x14ac:dyDescent="0.2">
      <c r="A19" s="18"/>
      <c r="B19" s="36" t="s">
        <v>23</v>
      </c>
      <c r="C19" s="37"/>
      <c r="D19" s="37"/>
      <c r="E19" s="37"/>
      <c r="F19" s="37"/>
      <c r="G19" s="37"/>
      <c r="H19" s="38"/>
      <c r="I19" s="129" t="s">
        <v>110</v>
      </c>
      <c r="J19" s="130"/>
      <c r="K19" s="131"/>
      <c r="L19" s="25"/>
      <c r="M19" s="25"/>
      <c r="N19" s="25"/>
      <c r="O19" s="25"/>
      <c r="P19" s="18"/>
      <c r="Q19" s="19"/>
      <c r="R19" s="21"/>
    </row>
    <row r="20" spans="1:19" s="22" customFormat="1" ht="20.149999999999999" customHeight="1" x14ac:dyDescent="0.2">
      <c r="A20" s="18"/>
      <c r="B20" s="111" t="s">
        <v>2</v>
      </c>
      <c r="C20" s="112"/>
      <c r="D20" s="112"/>
      <c r="E20" s="112"/>
      <c r="F20" s="112"/>
      <c r="G20" s="112"/>
      <c r="H20" s="113"/>
      <c r="I20" s="114">
        <f>入力シート!$C$9</f>
        <v>0</v>
      </c>
      <c r="J20" s="115"/>
      <c r="K20" s="116"/>
      <c r="L20" s="25"/>
      <c r="M20" s="25"/>
      <c r="N20" s="121" t="s">
        <v>21</v>
      </c>
      <c r="O20" s="25"/>
      <c r="P20" s="24"/>
      <c r="Q20" s="121" t="s">
        <v>24</v>
      </c>
      <c r="R20" s="21"/>
    </row>
    <row r="21" spans="1:19" s="22" customFormat="1" ht="20.149999999999999" customHeight="1" x14ac:dyDescent="0.2">
      <c r="A21" s="18"/>
      <c r="B21" s="111" t="s">
        <v>5</v>
      </c>
      <c r="C21" s="112"/>
      <c r="D21" s="112"/>
      <c r="E21" s="112"/>
      <c r="F21" s="112"/>
      <c r="G21" s="112"/>
      <c r="H21" s="113"/>
      <c r="I21" s="114">
        <f>入力シート!$C$23</f>
        <v>0</v>
      </c>
      <c r="J21" s="115"/>
      <c r="K21" s="116"/>
      <c r="L21" s="25"/>
      <c r="M21" s="25"/>
      <c r="N21" s="126"/>
      <c r="O21" s="25"/>
      <c r="P21" s="19"/>
      <c r="Q21" s="126"/>
      <c r="R21" s="21"/>
    </row>
    <row r="22" spans="1:19" s="22" customFormat="1" ht="20.149999999999999" customHeight="1" x14ac:dyDescent="0.2">
      <c r="A22" s="18"/>
      <c r="B22" s="111" t="s">
        <v>3</v>
      </c>
      <c r="C22" s="112"/>
      <c r="D22" s="112"/>
      <c r="E22" s="112"/>
      <c r="F22" s="112"/>
      <c r="G22" s="112"/>
      <c r="H22" s="113"/>
      <c r="I22" s="114">
        <f>入力シート!$C$13</f>
        <v>0</v>
      </c>
      <c r="J22" s="115"/>
      <c r="K22" s="116"/>
      <c r="L22" s="25"/>
      <c r="M22" s="25"/>
      <c r="N22" s="48">
        <f>入力シート!$C$19</f>
        <v>0</v>
      </c>
      <c r="O22" s="25"/>
      <c r="P22" s="19"/>
      <c r="Q22" s="48">
        <f>入力シート!$C$22</f>
        <v>0</v>
      </c>
      <c r="R22" s="21"/>
    </row>
    <row r="23" spans="1:19" s="12" customFormat="1" ht="20.149999999999999" customHeight="1" x14ac:dyDescent="0.2">
      <c r="A23" s="9"/>
      <c r="B23" s="111" t="s">
        <v>6</v>
      </c>
      <c r="C23" s="112"/>
      <c r="D23" s="112"/>
      <c r="E23" s="112"/>
      <c r="F23" s="112"/>
      <c r="G23" s="112"/>
      <c r="H23" s="113"/>
      <c r="I23" s="114">
        <f>入力シート!$C$15</f>
        <v>0</v>
      </c>
      <c r="J23" s="115"/>
      <c r="K23" s="116"/>
      <c r="L23" s="14"/>
      <c r="M23" s="14"/>
      <c r="N23" s="14"/>
      <c r="O23" s="14"/>
      <c r="P23" s="10"/>
      <c r="Q23" s="10"/>
      <c r="R23" s="11"/>
    </row>
    <row r="24" spans="1:19" s="12" customFormat="1" ht="20.149999999999999" customHeight="1" x14ac:dyDescent="0.2">
      <c r="A24" s="9"/>
      <c r="B24" s="111" t="s">
        <v>7</v>
      </c>
      <c r="C24" s="112"/>
      <c r="D24" s="112"/>
      <c r="E24" s="112"/>
      <c r="F24" s="112"/>
      <c r="G24" s="112"/>
      <c r="H24" s="113"/>
      <c r="I24" s="114">
        <f>入力シート!$C$24</f>
        <v>0</v>
      </c>
      <c r="J24" s="115"/>
      <c r="K24" s="116"/>
      <c r="L24" s="14"/>
      <c r="M24" s="14"/>
      <c r="N24" s="14"/>
      <c r="O24" s="14"/>
      <c r="P24" s="10"/>
      <c r="Q24" s="10"/>
      <c r="R24" s="11"/>
    </row>
    <row r="25" spans="1:19" s="12" customFormat="1" ht="20.149999999999999" customHeight="1" x14ac:dyDescent="0.2">
      <c r="A25" s="9"/>
      <c r="B25" s="111" t="s">
        <v>0</v>
      </c>
      <c r="C25" s="112"/>
      <c r="D25" s="112"/>
      <c r="E25" s="112"/>
      <c r="F25" s="112"/>
      <c r="G25" s="112"/>
      <c r="H25" s="113"/>
      <c r="I25" s="114">
        <f>入力シート!$C$18</f>
        <v>0</v>
      </c>
      <c r="J25" s="115"/>
      <c r="K25" s="116"/>
      <c r="L25" s="14"/>
      <c r="M25" s="14"/>
      <c r="N25" s="17"/>
      <c r="O25" s="14"/>
      <c r="P25" s="10"/>
      <c r="Q25" s="10"/>
      <c r="R25" s="11"/>
    </row>
    <row r="26" spans="1:19" s="12" customFormat="1" ht="20.149999999999999" customHeight="1" x14ac:dyDescent="0.2">
      <c r="A26" s="9"/>
      <c r="B26" s="111" t="s">
        <v>8</v>
      </c>
      <c r="C26" s="112"/>
      <c r="D26" s="112"/>
      <c r="E26" s="112"/>
      <c r="F26" s="112"/>
      <c r="G26" s="112"/>
      <c r="H26" s="113"/>
      <c r="I26" s="114">
        <f>入力シート!$C$19</f>
        <v>0</v>
      </c>
      <c r="J26" s="115"/>
      <c r="K26" s="116"/>
      <c r="L26" s="14"/>
      <c r="M26" s="14"/>
      <c r="N26" s="14"/>
      <c r="O26" s="14"/>
      <c r="P26" s="10"/>
      <c r="Q26" s="10"/>
      <c r="R26" s="11"/>
    </row>
    <row r="27" spans="1:19" s="12" customFormat="1" ht="20.149999999999999" customHeight="1" x14ac:dyDescent="0.2">
      <c r="A27" s="9"/>
      <c r="B27" s="111" t="s">
        <v>9</v>
      </c>
      <c r="C27" s="112"/>
      <c r="D27" s="112"/>
      <c r="E27" s="112"/>
      <c r="F27" s="112"/>
      <c r="G27" s="112"/>
      <c r="H27" s="113"/>
      <c r="I27" s="114">
        <f>入力シート!$C$20</f>
        <v>0</v>
      </c>
      <c r="J27" s="115"/>
      <c r="K27" s="116"/>
      <c r="L27" s="14"/>
      <c r="M27" s="14"/>
      <c r="N27" s="14"/>
      <c r="O27" s="14"/>
      <c r="P27" s="10"/>
      <c r="Q27" s="10"/>
      <c r="R27" s="11"/>
    </row>
    <row r="28" spans="1:19" s="12" customFormat="1" ht="20.149999999999999" customHeight="1" x14ac:dyDescent="0.2">
      <c r="A28" s="9"/>
      <c r="B28" s="111" t="s">
        <v>10</v>
      </c>
      <c r="C28" s="112"/>
      <c r="D28" s="112"/>
      <c r="E28" s="112"/>
      <c r="F28" s="112"/>
      <c r="G28" s="112"/>
      <c r="H28" s="113"/>
      <c r="I28" s="114">
        <f>入力シート!$C$21</f>
        <v>0</v>
      </c>
      <c r="J28" s="115"/>
      <c r="K28" s="116"/>
      <c r="L28" s="14"/>
      <c r="M28" s="14"/>
      <c r="N28" s="14"/>
      <c r="O28" s="14"/>
      <c r="P28" s="10"/>
      <c r="Q28" s="10"/>
      <c r="R28" s="11"/>
    </row>
    <row r="29" spans="1:19" s="12" customFormat="1" ht="20.149999999999999" customHeight="1" x14ac:dyDescent="0.2">
      <c r="A29" s="9"/>
      <c r="B29" s="111" t="s">
        <v>11</v>
      </c>
      <c r="C29" s="112"/>
      <c r="D29" s="112"/>
      <c r="E29" s="112"/>
      <c r="F29" s="112"/>
      <c r="G29" s="112"/>
      <c r="H29" s="113"/>
      <c r="I29" s="114">
        <f>入力シート!$C$22</f>
        <v>0</v>
      </c>
      <c r="J29" s="115"/>
      <c r="K29" s="116"/>
      <c r="L29" s="14"/>
      <c r="M29" s="14"/>
      <c r="N29" s="14"/>
      <c r="O29" s="14"/>
      <c r="P29" s="10"/>
      <c r="Q29" s="10"/>
      <c r="R29" s="11"/>
    </row>
    <row r="30" spans="1:19" s="12" customFormat="1" ht="6.75" customHeight="1" x14ac:dyDescent="0.2">
      <c r="A30" s="16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3"/>
    </row>
    <row r="31" spans="1:19" s="12" customFormat="1" ht="7.5" customHeight="1" x14ac:dyDescent="0.2"/>
    <row r="32" spans="1:19" s="12" customFormat="1" ht="27" hidden="1" customHeight="1" x14ac:dyDescent="0.2"/>
    <row r="33" s="12" customFormat="1" ht="27" hidden="1" customHeight="1" x14ac:dyDescent="0.2"/>
    <row r="34" s="12" customFormat="1" ht="27" hidden="1" customHeight="1" x14ac:dyDescent="0.2"/>
    <row r="35" s="12" customFormat="1" ht="27" hidden="1" customHeight="1" x14ac:dyDescent="0.2"/>
    <row r="36" s="12" customFormat="1" ht="27" hidden="1" customHeight="1" x14ac:dyDescent="0.2"/>
    <row r="37" s="12" customFormat="1" ht="12" hidden="1" x14ac:dyDescent="0.2"/>
    <row r="38" s="12" customFormat="1" ht="12" hidden="1" x14ac:dyDescent="0.2"/>
    <row r="39" s="12" customFormat="1" ht="12" hidden="1" x14ac:dyDescent="0.2"/>
    <row r="40" s="12" customFormat="1" ht="12" hidden="1" x14ac:dyDescent="0.2"/>
    <row r="41" s="12" customFormat="1" ht="12" hidden="1" x14ac:dyDescent="0.2"/>
    <row r="42" s="12" customFormat="1" ht="12" hidden="1" x14ac:dyDescent="0.2"/>
    <row r="43" s="12" customFormat="1" ht="12" hidden="1" x14ac:dyDescent="0.2"/>
    <row r="44" s="12" customFormat="1" ht="12" hidden="1" x14ac:dyDescent="0.2"/>
    <row r="45" s="12" customFormat="1" ht="12" hidden="1" x14ac:dyDescent="0.2"/>
    <row r="46" s="12" customFormat="1" ht="12" hidden="1" x14ac:dyDescent="0.2"/>
    <row r="47" s="12" customFormat="1" ht="12" hidden="1" x14ac:dyDescent="0.2"/>
    <row r="48" s="12" customFormat="1" ht="12" hidden="1" x14ac:dyDescent="0.2"/>
    <row r="49" s="12" customFormat="1" ht="12" hidden="1" x14ac:dyDescent="0.2"/>
    <row r="50" s="12" customFormat="1" ht="12" hidden="1" x14ac:dyDescent="0.2"/>
    <row r="51" s="12" customFormat="1" ht="12" hidden="1" x14ac:dyDescent="0.2"/>
    <row r="52" s="12" customFormat="1" ht="12" hidden="1" x14ac:dyDescent="0.2"/>
    <row r="53" s="12" customFormat="1" ht="12" hidden="1" x14ac:dyDescent="0.2"/>
    <row r="54" s="12" customFormat="1" ht="12" hidden="1" x14ac:dyDescent="0.2"/>
    <row r="55" s="12" customFormat="1" ht="12" hidden="1" x14ac:dyDescent="0.2"/>
    <row r="56" s="12" customFormat="1" ht="12" hidden="1" x14ac:dyDescent="0.2"/>
    <row r="57" s="12" customFormat="1" ht="12" hidden="1" x14ac:dyDescent="0.2"/>
    <row r="58" s="12" customFormat="1" ht="12" hidden="1" x14ac:dyDescent="0.2"/>
    <row r="59" s="12" customFormat="1" ht="12" hidden="1" x14ac:dyDescent="0.2"/>
    <row r="60" s="12" customFormat="1" ht="12" hidden="1" x14ac:dyDescent="0.2"/>
    <row r="61" s="12" customFormat="1" ht="12" hidden="1" x14ac:dyDescent="0.2"/>
    <row r="62" s="12" customFormat="1" ht="12" hidden="1" x14ac:dyDescent="0.2"/>
    <row r="63" s="12" customFormat="1" ht="12" hidden="1" x14ac:dyDescent="0.2"/>
    <row r="64" s="12" customFormat="1" ht="12" hidden="1" x14ac:dyDescent="0.2"/>
    <row r="65" s="12" customFormat="1" ht="12" hidden="1" x14ac:dyDescent="0.2"/>
    <row r="66" s="12" customFormat="1" ht="12" hidden="1" x14ac:dyDescent="0.2"/>
    <row r="67" s="12" customFormat="1" ht="12" hidden="1" x14ac:dyDescent="0.2"/>
    <row r="68" s="12" customFormat="1" ht="12" hidden="1" x14ac:dyDescent="0.2"/>
    <row r="69" s="12" customFormat="1" ht="12" hidden="1" x14ac:dyDescent="0.2"/>
    <row r="70" s="12" customFormat="1" ht="12" hidden="1" x14ac:dyDescent="0.2"/>
    <row r="71" s="12" customFormat="1" ht="12" hidden="1" x14ac:dyDescent="0.2"/>
    <row r="72" s="12" customFormat="1" ht="12" hidden="1" x14ac:dyDescent="0.2"/>
    <row r="73" s="12" customFormat="1" ht="12" hidden="1" x14ac:dyDescent="0.2"/>
    <row r="74" s="12" customFormat="1" ht="12" hidden="1" x14ac:dyDescent="0.2"/>
    <row r="75" s="12" customFormat="1" ht="12" hidden="1" x14ac:dyDescent="0.2"/>
    <row r="76" s="12" customFormat="1" ht="12" hidden="1" x14ac:dyDescent="0.2"/>
    <row r="77" s="12" customFormat="1" ht="12" hidden="1" x14ac:dyDescent="0.2"/>
    <row r="78" s="12" customFormat="1" ht="12" hidden="1" x14ac:dyDescent="0.2"/>
    <row r="79" s="12" customFormat="1" ht="12" hidden="1" x14ac:dyDescent="0.2"/>
    <row r="80" s="12" customFormat="1" ht="12" hidden="1" x14ac:dyDescent="0.2"/>
    <row r="81" s="12" customFormat="1" ht="12" hidden="1" x14ac:dyDescent="0.2"/>
    <row r="82" s="12" customFormat="1" ht="12" hidden="1" x14ac:dyDescent="0.2"/>
    <row r="83" s="12" customFormat="1" ht="12" hidden="1" x14ac:dyDescent="0.2"/>
    <row r="84" s="12" customFormat="1" ht="12" hidden="1" x14ac:dyDescent="0.2"/>
    <row r="85" s="12" customFormat="1" ht="12" hidden="1" x14ac:dyDescent="0.2"/>
    <row r="86" s="12" customFormat="1" ht="12" hidden="1" x14ac:dyDescent="0.2"/>
    <row r="87" s="12" customFormat="1" ht="12" hidden="1" x14ac:dyDescent="0.2"/>
    <row r="88" s="12" customFormat="1" ht="12" hidden="1" x14ac:dyDescent="0.2"/>
    <row r="89" s="12" customFormat="1" ht="12" hidden="1" x14ac:dyDescent="0.2"/>
    <row r="90" s="12" customFormat="1" ht="12" hidden="1" x14ac:dyDescent="0.2"/>
    <row r="91" s="12" customFormat="1" ht="12" hidden="1" x14ac:dyDescent="0.2"/>
    <row r="92" s="12" customFormat="1" ht="12" hidden="1" x14ac:dyDescent="0.2"/>
    <row r="93" s="12" customFormat="1" ht="12" hidden="1" x14ac:dyDescent="0.2"/>
    <row r="94" s="12" customFormat="1" ht="12" hidden="1" x14ac:dyDescent="0.2"/>
    <row r="95" s="12" customFormat="1" ht="12" hidden="1" x14ac:dyDescent="0.2"/>
    <row r="96" s="12" customFormat="1" ht="12" hidden="1" x14ac:dyDescent="0.2"/>
    <row r="97" s="12" customFormat="1" ht="12" hidden="1" x14ac:dyDescent="0.2"/>
    <row r="98" s="12" customFormat="1" ht="12" hidden="1" x14ac:dyDescent="0.2"/>
    <row r="99" s="12" customFormat="1" ht="12" hidden="1" x14ac:dyDescent="0.2"/>
    <row r="100" s="12" customFormat="1" ht="12" hidden="1" x14ac:dyDescent="0.2"/>
    <row r="101" s="12" customFormat="1" ht="12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</sheetData>
  <mergeCells count="29">
    <mergeCell ref="S13:S18"/>
    <mergeCell ref="B28:H28"/>
    <mergeCell ref="I20:K20"/>
    <mergeCell ref="I21:K21"/>
    <mergeCell ref="I22:K22"/>
    <mergeCell ref="I23:K23"/>
    <mergeCell ref="I24:K24"/>
    <mergeCell ref="I25:K25"/>
    <mergeCell ref="I26:K26"/>
    <mergeCell ref="I19:K19"/>
    <mergeCell ref="A1:R1"/>
    <mergeCell ref="B3:E3"/>
    <mergeCell ref="B26:H26"/>
    <mergeCell ref="B25:H25"/>
    <mergeCell ref="N16:N17"/>
    <mergeCell ref="E5:E6"/>
    <mergeCell ref="B7:B8"/>
    <mergeCell ref="Q20:Q21"/>
    <mergeCell ref="B21:H21"/>
    <mergeCell ref="B24:H24"/>
    <mergeCell ref="N20:N21"/>
    <mergeCell ref="B20:H20"/>
    <mergeCell ref="B22:H22"/>
    <mergeCell ref="B23:H23"/>
    <mergeCell ref="B29:H29"/>
    <mergeCell ref="I29:K29"/>
    <mergeCell ref="I28:K28"/>
    <mergeCell ref="I27:K27"/>
    <mergeCell ref="B27:H27"/>
  </mergeCells>
  <phoneticPr fontId="2"/>
  <dataValidations count="3">
    <dataValidation type="decimal" allowBlank="1" showInputMessage="1" showErrorMessage="1" error="単位はトンで、数字のみ入力してください。" sqref="I20:K29">
      <formula1>0</formula1>
      <formula2>9.99999999999999E+29</formula2>
    </dataValidation>
    <dataValidation type="decimal" allowBlank="1" showInputMessage="1" showErrorMessage="1" error="単位はトンで、数字のみ入力してください。" sqref="E10">
      <formula1>0</formula1>
      <formula2>9.99999999999999E+30</formula2>
    </dataValidation>
    <dataValidation type="decimal" allowBlank="1" showInputMessage="1" showErrorMessage="1" error="単位はトンで、数字のみ入力してください。" sqref="H7 H10 H13 H16 K16 K13 N10 N13 N18 N22 Q22 Q16 Q13">
      <formula1>0</formula1>
      <formula2>9.99999999999999E+31</formula2>
    </dataValidation>
  </dataValidation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indexed="15"/>
  </sheetPr>
  <dimension ref="A1:IU106"/>
  <sheetViews>
    <sheetView showGridLines="0" showZeros="0" workbookViewId="0">
      <selection activeCell="E10" sqref="E10"/>
    </sheetView>
  </sheetViews>
  <sheetFormatPr defaultColWidth="0" defaultRowHeight="13" zeroHeight="1" x14ac:dyDescent="0.2"/>
  <cols>
    <col min="1" max="1" width="1.36328125" style="1" customWidth="1"/>
    <col min="2" max="2" width="13.7265625" style="1" customWidth="1"/>
    <col min="3" max="4" width="2" style="1" customWidth="1"/>
    <col min="5" max="5" width="13.6328125" style="1" customWidth="1"/>
    <col min="6" max="7" width="2" style="1" customWidth="1"/>
    <col min="8" max="8" width="18.6328125" style="1" customWidth="1"/>
    <col min="9" max="10" width="2" style="1" customWidth="1"/>
    <col min="11" max="11" width="18.6328125" style="1" customWidth="1"/>
    <col min="12" max="13" width="2" style="1" customWidth="1"/>
    <col min="14" max="14" width="18.6328125" style="1" customWidth="1"/>
    <col min="15" max="16" width="2" style="1" customWidth="1"/>
    <col min="17" max="17" width="18.6328125" style="1" customWidth="1"/>
    <col min="18" max="18" width="2.36328125" style="1" customWidth="1"/>
    <col min="19" max="19" width="3" style="1" bestFit="1" customWidth="1"/>
    <col min="20" max="20" width="18.6328125" style="1" customWidth="1"/>
    <col min="21" max="255" width="9" style="1" hidden="1" customWidth="1"/>
    <col min="256" max="16384" width="5.08984375" style="1" hidden="1"/>
  </cols>
  <sheetData>
    <row r="1" spans="1:19" x14ac:dyDescent="0.2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9" ht="6" customHeight="1" x14ac:dyDescent="0.2">
      <c r="A2" s="6"/>
      <c r="B2" s="7"/>
      <c r="C2" s="7"/>
      <c r="D2" s="7"/>
      <c r="E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</row>
    <row r="3" spans="1:19" ht="16.5" x14ac:dyDescent="0.2">
      <c r="A3" s="2"/>
      <c r="B3" s="118" t="s">
        <v>4</v>
      </c>
      <c r="C3" s="119"/>
      <c r="D3" s="119"/>
      <c r="E3" s="120"/>
      <c r="F3" s="3"/>
      <c r="G3" s="3"/>
      <c r="H3" s="3" t="str">
        <f>CONCATENATE("（産業廃棄物の種類:",入力シート!$D$8," )")</f>
        <v>（産業廃棄物の種類: )</v>
      </c>
      <c r="I3" s="3"/>
      <c r="J3" s="3"/>
      <c r="K3" s="3"/>
      <c r="L3" s="3"/>
      <c r="M3" s="3"/>
      <c r="N3" s="3"/>
      <c r="O3" s="3"/>
      <c r="P3" s="3"/>
      <c r="Q3" s="5" t="s">
        <v>25</v>
      </c>
      <c r="R3" s="4"/>
    </row>
    <row r="4" spans="1:19" s="12" customFormat="1" ht="12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/>
    </row>
    <row r="5" spans="1:19" s="22" customFormat="1" ht="11" x14ac:dyDescent="0.2">
      <c r="A5" s="18"/>
      <c r="B5" s="19"/>
      <c r="C5" s="19"/>
      <c r="D5" s="20"/>
      <c r="E5" s="121" t="s">
        <v>27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21"/>
    </row>
    <row r="6" spans="1:19" s="22" customFormat="1" ht="23.15" customHeight="1" x14ac:dyDescent="0.2">
      <c r="A6" s="18"/>
      <c r="B6" s="19"/>
      <c r="C6" s="19"/>
      <c r="D6" s="18"/>
      <c r="E6" s="123"/>
      <c r="F6" s="19"/>
      <c r="G6" s="20"/>
      <c r="H6" s="23" t="s">
        <v>12</v>
      </c>
      <c r="I6" s="19"/>
      <c r="J6" s="19"/>
      <c r="K6" s="19"/>
      <c r="L6" s="19"/>
      <c r="M6" s="19"/>
      <c r="N6" s="19"/>
      <c r="O6" s="19"/>
      <c r="P6" s="19"/>
      <c r="Q6" s="19"/>
      <c r="R6" s="21"/>
    </row>
    <row r="7" spans="1:19" s="22" customFormat="1" ht="20.149999999999999" customHeight="1" x14ac:dyDescent="0.2">
      <c r="A7" s="18"/>
      <c r="B7" s="124" t="s">
        <v>1</v>
      </c>
      <c r="C7" s="24"/>
      <c r="D7" s="18"/>
      <c r="E7" s="19"/>
      <c r="F7" s="21"/>
      <c r="G7" s="19"/>
      <c r="H7" s="48">
        <f>入力シート!$D$10</f>
        <v>0</v>
      </c>
      <c r="I7" s="19"/>
      <c r="J7" s="19"/>
      <c r="K7" s="19"/>
      <c r="L7" s="19"/>
      <c r="M7" s="19"/>
      <c r="N7" s="19"/>
      <c r="O7" s="19"/>
      <c r="P7" s="19"/>
      <c r="Q7" s="19"/>
      <c r="R7" s="21"/>
    </row>
    <row r="8" spans="1:19" s="22" customFormat="1" ht="11.25" customHeight="1" x14ac:dyDescent="0.2">
      <c r="A8" s="18"/>
      <c r="B8" s="125"/>
      <c r="C8" s="19"/>
      <c r="D8" s="18"/>
      <c r="E8" s="19"/>
      <c r="F8" s="21"/>
      <c r="G8" s="19"/>
      <c r="H8" s="25"/>
      <c r="I8" s="19"/>
      <c r="J8" s="19"/>
      <c r="K8" s="19"/>
      <c r="L8" s="19"/>
      <c r="M8" s="19"/>
      <c r="N8" s="19"/>
      <c r="O8" s="19"/>
      <c r="P8" s="19"/>
      <c r="Q8" s="19"/>
      <c r="R8" s="21"/>
    </row>
    <row r="9" spans="1:19" s="22" customFormat="1" ht="23.15" customHeight="1" x14ac:dyDescent="0.2">
      <c r="A9" s="18"/>
      <c r="B9" s="19"/>
      <c r="C9" s="19"/>
      <c r="D9" s="24"/>
      <c r="E9" s="23" t="s">
        <v>28</v>
      </c>
      <c r="F9" s="24"/>
      <c r="G9" s="26"/>
      <c r="H9" s="27" t="s">
        <v>13</v>
      </c>
      <c r="I9" s="19"/>
      <c r="J9" s="19"/>
      <c r="K9" s="19"/>
      <c r="L9" s="19"/>
      <c r="M9" s="20"/>
      <c r="N9" s="23" t="s">
        <v>18</v>
      </c>
      <c r="O9" s="19"/>
      <c r="P9" s="19"/>
      <c r="Q9" s="19"/>
      <c r="R9" s="21"/>
    </row>
    <row r="10" spans="1:19" s="22" customFormat="1" ht="20.149999999999999" customHeight="1" x14ac:dyDescent="0.2">
      <c r="A10" s="18"/>
      <c r="B10" s="19"/>
      <c r="C10" s="19"/>
      <c r="D10" s="19"/>
      <c r="E10" s="49">
        <f>入力シート!$D$9</f>
        <v>0</v>
      </c>
      <c r="F10" s="21"/>
      <c r="G10" s="19"/>
      <c r="H10" s="48">
        <f>入力シート!$D$11</f>
        <v>0</v>
      </c>
      <c r="I10" s="19"/>
      <c r="J10" s="19"/>
      <c r="K10" s="19"/>
      <c r="L10" s="21"/>
      <c r="M10" s="19"/>
      <c r="N10" s="48">
        <f>入力シート!$D$16</f>
        <v>0</v>
      </c>
      <c r="O10" s="19"/>
      <c r="P10" s="19"/>
      <c r="Q10" s="19"/>
      <c r="R10" s="21"/>
    </row>
    <row r="11" spans="1:19" s="22" customFormat="1" ht="11.25" customHeight="1" x14ac:dyDescent="0.2">
      <c r="A11" s="18"/>
      <c r="B11" s="19"/>
      <c r="C11" s="19"/>
      <c r="D11" s="19"/>
      <c r="E11" s="19"/>
      <c r="F11" s="21"/>
      <c r="G11" s="19"/>
      <c r="H11" s="25"/>
      <c r="I11" s="19"/>
      <c r="J11" s="19"/>
      <c r="K11" s="19"/>
      <c r="L11" s="21"/>
      <c r="M11" s="19"/>
      <c r="N11" s="19"/>
      <c r="O11" s="19"/>
      <c r="P11" s="19"/>
      <c r="Q11" s="19"/>
      <c r="R11" s="21"/>
    </row>
    <row r="12" spans="1:19" s="22" customFormat="1" ht="32.25" customHeight="1" x14ac:dyDescent="0.2">
      <c r="A12" s="18"/>
      <c r="B12" s="19"/>
      <c r="C12" s="19"/>
      <c r="D12" s="19"/>
      <c r="E12" s="19"/>
      <c r="F12" s="21"/>
      <c r="G12" s="24"/>
      <c r="H12" s="23" t="s">
        <v>14</v>
      </c>
      <c r="I12" s="28"/>
      <c r="J12" s="29"/>
      <c r="K12" s="27" t="s">
        <v>16</v>
      </c>
      <c r="L12" s="30"/>
      <c r="M12" s="29"/>
      <c r="N12" s="27" t="s">
        <v>19</v>
      </c>
      <c r="O12" s="25"/>
      <c r="P12" s="20"/>
      <c r="Q12" s="23" t="s">
        <v>29</v>
      </c>
      <c r="R12" s="21"/>
    </row>
    <row r="13" spans="1:19" s="22" customFormat="1" ht="20.149999999999999" customHeight="1" x14ac:dyDescent="0.2">
      <c r="A13" s="18"/>
      <c r="B13" s="19"/>
      <c r="C13" s="19"/>
      <c r="D13" s="19"/>
      <c r="E13" s="19"/>
      <c r="F13" s="21"/>
      <c r="G13" s="19"/>
      <c r="H13" s="48">
        <f>入力シート!$D$12</f>
        <v>0</v>
      </c>
      <c r="I13" s="25"/>
      <c r="J13" s="31"/>
      <c r="K13" s="48">
        <f>入力シート!$D$14</f>
        <v>0</v>
      </c>
      <c r="L13" s="32"/>
      <c r="M13" s="25"/>
      <c r="N13" s="48">
        <f>入力シート!$D$17</f>
        <v>0</v>
      </c>
      <c r="O13" s="25"/>
      <c r="P13" s="18"/>
      <c r="Q13" s="48">
        <f>入力シート!$D$20</f>
        <v>0</v>
      </c>
      <c r="R13" s="21"/>
      <c r="S13" s="127" t="s">
        <v>109</v>
      </c>
    </row>
    <row r="14" spans="1:19" s="22" customFormat="1" ht="11" x14ac:dyDescent="0.2">
      <c r="A14" s="18"/>
      <c r="B14" s="19"/>
      <c r="C14" s="19"/>
      <c r="D14" s="19"/>
      <c r="E14" s="19"/>
      <c r="F14" s="21"/>
      <c r="G14" s="19"/>
      <c r="H14" s="25"/>
      <c r="I14" s="25"/>
      <c r="J14" s="33"/>
      <c r="K14" s="25"/>
      <c r="L14" s="32"/>
      <c r="M14" s="25"/>
      <c r="N14" s="25"/>
      <c r="O14" s="25"/>
      <c r="P14" s="18"/>
      <c r="Q14" s="19"/>
      <c r="R14" s="21"/>
      <c r="S14" s="128"/>
    </row>
    <row r="15" spans="1:19" s="22" customFormat="1" ht="23.15" customHeight="1" x14ac:dyDescent="0.2">
      <c r="A15" s="18"/>
      <c r="B15" s="19"/>
      <c r="C15" s="19"/>
      <c r="D15" s="19"/>
      <c r="E15" s="19"/>
      <c r="F15" s="19"/>
      <c r="G15" s="18"/>
      <c r="H15" s="23" t="s">
        <v>15</v>
      </c>
      <c r="I15" s="25"/>
      <c r="J15" s="28"/>
      <c r="K15" s="27" t="s">
        <v>17</v>
      </c>
      <c r="L15" s="32"/>
      <c r="M15" s="25"/>
      <c r="N15" s="25"/>
      <c r="O15" s="32"/>
      <c r="P15" s="26"/>
      <c r="Q15" s="23" t="s">
        <v>22</v>
      </c>
      <c r="R15" s="21"/>
      <c r="S15" s="128"/>
    </row>
    <row r="16" spans="1:19" s="22" customFormat="1" ht="20.149999999999999" customHeight="1" x14ac:dyDescent="0.2">
      <c r="A16" s="18"/>
      <c r="B16" s="19"/>
      <c r="C16" s="19"/>
      <c r="D16" s="19"/>
      <c r="E16" s="19"/>
      <c r="F16" s="19"/>
      <c r="G16" s="18"/>
      <c r="H16" s="48">
        <f>入力シート!$D$13</f>
        <v>0</v>
      </c>
      <c r="I16" s="25"/>
      <c r="J16" s="25"/>
      <c r="K16" s="48">
        <f>入力シート!$D$15</f>
        <v>0</v>
      </c>
      <c r="L16" s="32"/>
      <c r="M16" s="25"/>
      <c r="N16" s="121" t="s">
        <v>20</v>
      </c>
      <c r="O16" s="25"/>
      <c r="P16" s="18"/>
      <c r="Q16" s="48">
        <f>入力シート!$D$21</f>
        <v>0</v>
      </c>
      <c r="R16" s="21"/>
      <c r="S16" s="128"/>
    </row>
    <row r="17" spans="1:19" s="22" customFormat="1" ht="11.25" customHeight="1" x14ac:dyDescent="0.2">
      <c r="A17" s="18"/>
      <c r="B17" s="19"/>
      <c r="C17" s="19"/>
      <c r="D17" s="19"/>
      <c r="E17" s="19"/>
      <c r="F17" s="19"/>
      <c r="G17" s="34"/>
      <c r="H17" s="29"/>
      <c r="I17" s="29"/>
      <c r="J17" s="29"/>
      <c r="K17" s="29"/>
      <c r="L17" s="35"/>
      <c r="M17" s="29"/>
      <c r="N17" s="122"/>
      <c r="O17" s="29"/>
      <c r="P17" s="18"/>
      <c r="Q17" s="19"/>
      <c r="R17" s="21"/>
      <c r="S17" s="128"/>
    </row>
    <row r="18" spans="1:19" s="22" customFormat="1" ht="20.149999999999999" customHeight="1" x14ac:dyDescent="0.2">
      <c r="A18" s="18"/>
      <c r="B18" s="19"/>
      <c r="C18" s="19"/>
      <c r="D18" s="19"/>
      <c r="E18" s="19"/>
      <c r="F18" s="19"/>
      <c r="G18" s="19"/>
      <c r="H18" s="25"/>
      <c r="I18" s="25"/>
      <c r="J18" s="25"/>
      <c r="K18" s="25"/>
      <c r="L18" s="25"/>
      <c r="M18" s="25"/>
      <c r="N18" s="50">
        <f>入力シート!$D$18</f>
        <v>0</v>
      </c>
      <c r="O18" s="25"/>
      <c r="P18" s="18"/>
      <c r="Q18" s="19"/>
      <c r="R18" s="21"/>
      <c r="S18" s="128"/>
    </row>
    <row r="19" spans="1:19" s="22" customFormat="1" x14ac:dyDescent="0.2">
      <c r="A19" s="18"/>
      <c r="B19" s="36" t="s">
        <v>23</v>
      </c>
      <c r="C19" s="37"/>
      <c r="D19" s="37"/>
      <c r="E19" s="37"/>
      <c r="F19" s="37"/>
      <c r="G19" s="37"/>
      <c r="H19" s="38"/>
      <c r="I19" s="129" t="s">
        <v>113</v>
      </c>
      <c r="J19" s="130"/>
      <c r="K19" s="131"/>
      <c r="L19" s="25"/>
      <c r="M19" s="25"/>
      <c r="N19" s="25"/>
      <c r="O19" s="25"/>
      <c r="P19" s="18"/>
      <c r="Q19" s="19"/>
      <c r="R19" s="21"/>
    </row>
    <row r="20" spans="1:19" s="22" customFormat="1" ht="20.149999999999999" customHeight="1" x14ac:dyDescent="0.2">
      <c r="A20" s="18"/>
      <c r="B20" s="111" t="s">
        <v>2</v>
      </c>
      <c r="C20" s="112"/>
      <c r="D20" s="112"/>
      <c r="E20" s="112"/>
      <c r="F20" s="112"/>
      <c r="G20" s="112"/>
      <c r="H20" s="113"/>
      <c r="I20" s="114">
        <f>入力シート!$D$9</f>
        <v>0</v>
      </c>
      <c r="J20" s="115"/>
      <c r="K20" s="116"/>
      <c r="L20" s="25"/>
      <c r="M20" s="25"/>
      <c r="N20" s="121" t="s">
        <v>21</v>
      </c>
      <c r="O20" s="25"/>
      <c r="P20" s="24"/>
      <c r="Q20" s="121" t="s">
        <v>24</v>
      </c>
      <c r="R20" s="21"/>
    </row>
    <row r="21" spans="1:19" s="22" customFormat="1" ht="20.149999999999999" customHeight="1" x14ac:dyDescent="0.2">
      <c r="A21" s="18"/>
      <c r="B21" s="111" t="s">
        <v>5</v>
      </c>
      <c r="C21" s="112"/>
      <c r="D21" s="112"/>
      <c r="E21" s="112"/>
      <c r="F21" s="112"/>
      <c r="G21" s="112"/>
      <c r="H21" s="113"/>
      <c r="I21" s="114">
        <f>入力シート!$D$23</f>
        <v>0</v>
      </c>
      <c r="J21" s="115"/>
      <c r="K21" s="116"/>
      <c r="L21" s="25"/>
      <c r="M21" s="25"/>
      <c r="N21" s="126"/>
      <c r="O21" s="25"/>
      <c r="P21" s="19"/>
      <c r="Q21" s="126"/>
      <c r="R21" s="21"/>
    </row>
    <row r="22" spans="1:19" s="22" customFormat="1" ht="20.149999999999999" customHeight="1" x14ac:dyDescent="0.2">
      <c r="A22" s="18"/>
      <c r="B22" s="111" t="s">
        <v>3</v>
      </c>
      <c r="C22" s="112"/>
      <c r="D22" s="112"/>
      <c r="E22" s="112"/>
      <c r="F22" s="112"/>
      <c r="G22" s="112"/>
      <c r="H22" s="113"/>
      <c r="I22" s="114">
        <f>入力シート!$D$13</f>
        <v>0</v>
      </c>
      <c r="J22" s="115"/>
      <c r="K22" s="116"/>
      <c r="L22" s="25"/>
      <c r="M22" s="25"/>
      <c r="N22" s="48">
        <f>入力シート!$D$19</f>
        <v>0</v>
      </c>
      <c r="O22" s="25"/>
      <c r="P22" s="19"/>
      <c r="Q22" s="48">
        <f>入力シート!$D$22</f>
        <v>0</v>
      </c>
      <c r="R22" s="21"/>
    </row>
    <row r="23" spans="1:19" s="12" customFormat="1" ht="20.149999999999999" customHeight="1" x14ac:dyDescent="0.2">
      <c r="A23" s="9"/>
      <c r="B23" s="111" t="s">
        <v>6</v>
      </c>
      <c r="C23" s="112"/>
      <c r="D23" s="112"/>
      <c r="E23" s="112"/>
      <c r="F23" s="112"/>
      <c r="G23" s="112"/>
      <c r="H23" s="113"/>
      <c r="I23" s="114">
        <f>入力シート!$D$15</f>
        <v>0</v>
      </c>
      <c r="J23" s="115"/>
      <c r="K23" s="116"/>
      <c r="L23" s="14"/>
      <c r="M23" s="14"/>
      <c r="N23" s="14"/>
      <c r="O23" s="14"/>
      <c r="P23" s="10"/>
      <c r="Q23" s="10"/>
      <c r="R23" s="11"/>
    </row>
    <row r="24" spans="1:19" s="12" customFormat="1" ht="20.149999999999999" customHeight="1" x14ac:dyDescent="0.2">
      <c r="A24" s="9"/>
      <c r="B24" s="111" t="s">
        <v>7</v>
      </c>
      <c r="C24" s="112"/>
      <c r="D24" s="112"/>
      <c r="E24" s="112"/>
      <c r="F24" s="112"/>
      <c r="G24" s="112"/>
      <c r="H24" s="113"/>
      <c r="I24" s="114">
        <f>入力シート!$D$24</f>
        <v>0</v>
      </c>
      <c r="J24" s="115"/>
      <c r="K24" s="116"/>
      <c r="L24" s="14"/>
      <c r="M24" s="14"/>
      <c r="N24" s="14"/>
      <c r="O24" s="14"/>
      <c r="P24" s="10"/>
      <c r="Q24" s="10"/>
      <c r="R24" s="11"/>
    </row>
    <row r="25" spans="1:19" s="12" customFormat="1" ht="20.149999999999999" customHeight="1" x14ac:dyDescent="0.2">
      <c r="A25" s="9"/>
      <c r="B25" s="111" t="s">
        <v>0</v>
      </c>
      <c r="C25" s="112"/>
      <c r="D25" s="112"/>
      <c r="E25" s="112"/>
      <c r="F25" s="112"/>
      <c r="G25" s="112"/>
      <c r="H25" s="113"/>
      <c r="I25" s="114">
        <f>入力シート!$D$18</f>
        <v>0</v>
      </c>
      <c r="J25" s="115"/>
      <c r="K25" s="116"/>
      <c r="L25" s="14"/>
      <c r="M25" s="14"/>
      <c r="N25" s="17"/>
      <c r="O25" s="14"/>
      <c r="P25" s="10"/>
      <c r="Q25" s="10"/>
      <c r="R25" s="11"/>
    </row>
    <row r="26" spans="1:19" s="12" customFormat="1" ht="20.149999999999999" customHeight="1" x14ac:dyDescent="0.2">
      <c r="A26" s="9"/>
      <c r="B26" s="111" t="s">
        <v>8</v>
      </c>
      <c r="C26" s="112"/>
      <c r="D26" s="112"/>
      <c r="E26" s="112"/>
      <c r="F26" s="112"/>
      <c r="G26" s="112"/>
      <c r="H26" s="113"/>
      <c r="I26" s="114">
        <f>入力シート!$D$19</f>
        <v>0</v>
      </c>
      <c r="J26" s="115"/>
      <c r="K26" s="116"/>
      <c r="L26" s="14"/>
      <c r="M26" s="14"/>
      <c r="N26" s="14"/>
      <c r="O26" s="14"/>
      <c r="P26" s="10"/>
      <c r="Q26" s="10"/>
      <c r="R26" s="11"/>
    </row>
    <row r="27" spans="1:19" s="12" customFormat="1" ht="20.149999999999999" customHeight="1" x14ac:dyDescent="0.2">
      <c r="A27" s="9"/>
      <c r="B27" s="111" t="s">
        <v>9</v>
      </c>
      <c r="C27" s="112"/>
      <c r="D27" s="112"/>
      <c r="E27" s="112"/>
      <c r="F27" s="112"/>
      <c r="G27" s="112"/>
      <c r="H27" s="113"/>
      <c r="I27" s="114">
        <f>入力シート!$D$20</f>
        <v>0</v>
      </c>
      <c r="J27" s="115"/>
      <c r="K27" s="116"/>
      <c r="L27" s="14"/>
      <c r="M27" s="14"/>
      <c r="N27" s="14"/>
      <c r="O27" s="14"/>
      <c r="P27" s="10"/>
      <c r="Q27" s="10"/>
      <c r="R27" s="11"/>
    </row>
    <row r="28" spans="1:19" s="12" customFormat="1" ht="20.149999999999999" customHeight="1" x14ac:dyDescent="0.2">
      <c r="A28" s="9"/>
      <c r="B28" s="111" t="s">
        <v>10</v>
      </c>
      <c r="C28" s="112"/>
      <c r="D28" s="112"/>
      <c r="E28" s="112"/>
      <c r="F28" s="112"/>
      <c r="G28" s="112"/>
      <c r="H28" s="113"/>
      <c r="I28" s="114">
        <f>入力シート!$D$21</f>
        <v>0</v>
      </c>
      <c r="J28" s="115"/>
      <c r="K28" s="116"/>
      <c r="L28" s="14"/>
      <c r="M28" s="14"/>
      <c r="N28" s="14"/>
      <c r="O28" s="14"/>
      <c r="P28" s="10"/>
      <c r="Q28" s="10"/>
      <c r="R28" s="11"/>
    </row>
    <row r="29" spans="1:19" s="12" customFormat="1" ht="20.149999999999999" customHeight="1" x14ac:dyDescent="0.2">
      <c r="A29" s="9"/>
      <c r="B29" s="111" t="s">
        <v>11</v>
      </c>
      <c r="C29" s="112"/>
      <c r="D29" s="112"/>
      <c r="E29" s="112"/>
      <c r="F29" s="112"/>
      <c r="G29" s="112"/>
      <c r="H29" s="113"/>
      <c r="I29" s="114">
        <f>入力シート!$D$22</f>
        <v>0</v>
      </c>
      <c r="J29" s="115"/>
      <c r="K29" s="116"/>
      <c r="L29" s="14"/>
      <c r="M29" s="14"/>
      <c r="N29" s="14"/>
      <c r="O29" s="14"/>
      <c r="P29" s="10"/>
      <c r="Q29" s="10"/>
      <c r="R29" s="11"/>
    </row>
    <row r="30" spans="1:19" s="12" customFormat="1" ht="6.75" customHeight="1" x14ac:dyDescent="0.2">
      <c r="A30" s="16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3"/>
    </row>
    <row r="31" spans="1:19" s="12" customFormat="1" ht="7.5" customHeight="1" x14ac:dyDescent="0.2"/>
    <row r="32" spans="1:19" s="12" customFormat="1" ht="27" hidden="1" customHeight="1" x14ac:dyDescent="0.2"/>
    <row r="33" s="12" customFormat="1" ht="27" hidden="1" customHeight="1" x14ac:dyDescent="0.2"/>
    <row r="34" s="12" customFormat="1" ht="27" hidden="1" customHeight="1" x14ac:dyDescent="0.2"/>
    <row r="35" s="12" customFormat="1" ht="27" hidden="1" customHeight="1" x14ac:dyDescent="0.2"/>
    <row r="36" s="12" customFormat="1" ht="27" hidden="1" customHeight="1" x14ac:dyDescent="0.2"/>
    <row r="37" s="12" customFormat="1" ht="12" hidden="1" x14ac:dyDescent="0.2"/>
    <row r="38" s="12" customFormat="1" ht="12" hidden="1" x14ac:dyDescent="0.2"/>
    <row r="39" s="12" customFormat="1" ht="12" hidden="1" x14ac:dyDescent="0.2"/>
    <row r="40" s="12" customFormat="1" ht="12" hidden="1" x14ac:dyDescent="0.2"/>
    <row r="41" s="12" customFormat="1" ht="12" hidden="1" x14ac:dyDescent="0.2"/>
    <row r="42" s="12" customFormat="1" ht="12" hidden="1" x14ac:dyDescent="0.2"/>
    <row r="43" s="12" customFormat="1" ht="12" hidden="1" x14ac:dyDescent="0.2"/>
    <row r="44" s="12" customFormat="1" ht="12" hidden="1" x14ac:dyDescent="0.2"/>
    <row r="45" s="12" customFormat="1" ht="12" hidden="1" x14ac:dyDescent="0.2"/>
    <row r="46" s="12" customFormat="1" ht="12" hidden="1" x14ac:dyDescent="0.2"/>
    <row r="47" s="12" customFormat="1" ht="12" hidden="1" x14ac:dyDescent="0.2"/>
    <row r="48" s="12" customFormat="1" ht="12" hidden="1" x14ac:dyDescent="0.2"/>
    <row r="49" s="12" customFormat="1" ht="12" hidden="1" x14ac:dyDescent="0.2"/>
    <row r="50" s="12" customFormat="1" ht="12" hidden="1" x14ac:dyDescent="0.2"/>
    <row r="51" s="12" customFormat="1" ht="12" hidden="1" x14ac:dyDescent="0.2"/>
    <row r="52" s="12" customFormat="1" ht="12" hidden="1" x14ac:dyDescent="0.2"/>
    <row r="53" s="12" customFormat="1" ht="12" hidden="1" x14ac:dyDescent="0.2"/>
    <row r="54" s="12" customFormat="1" ht="12" hidden="1" x14ac:dyDescent="0.2"/>
    <row r="55" s="12" customFormat="1" ht="12" hidden="1" x14ac:dyDescent="0.2"/>
    <row r="56" s="12" customFormat="1" ht="12" hidden="1" x14ac:dyDescent="0.2"/>
    <row r="57" s="12" customFormat="1" ht="12" hidden="1" x14ac:dyDescent="0.2"/>
    <row r="58" s="12" customFormat="1" ht="12" hidden="1" x14ac:dyDescent="0.2"/>
    <row r="59" s="12" customFormat="1" ht="12" hidden="1" x14ac:dyDescent="0.2"/>
    <row r="60" s="12" customFormat="1" ht="12" hidden="1" x14ac:dyDescent="0.2"/>
    <row r="61" s="12" customFormat="1" ht="12" hidden="1" x14ac:dyDescent="0.2"/>
    <row r="62" s="12" customFormat="1" ht="12" hidden="1" x14ac:dyDescent="0.2"/>
    <row r="63" s="12" customFormat="1" ht="12" hidden="1" x14ac:dyDescent="0.2"/>
    <row r="64" s="12" customFormat="1" ht="12" hidden="1" x14ac:dyDescent="0.2"/>
    <row r="65" s="12" customFormat="1" ht="12" hidden="1" x14ac:dyDescent="0.2"/>
    <row r="66" s="12" customFormat="1" ht="12" hidden="1" x14ac:dyDescent="0.2"/>
    <row r="67" s="12" customFormat="1" ht="12" hidden="1" x14ac:dyDescent="0.2"/>
    <row r="68" s="12" customFormat="1" ht="12" hidden="1" x14ac:dyDescent="0.2"/>
    <row r="69" s="12" customFormat="1" ht="12" hidden="1" x14ac:dyDescent="0.2"/>
    <row r="70" s="12" customFormat="1" ht="12" hidden="1" x14ac:dyDescent="0.2"/>
    <row r="71" s="12" customFormat="1" ht="12" hidden="1" x14ac:dyDescent="0.2"/>
    <row r="72" s="12" customFormat="1" ht="12" hidden="1" x14ac:dyDescent="0.2"/>
    <row r="73" s="12" customFormat="1" ht="12" hidden="1" x14ac:dyDescent="0.2"/>
    <row r="74" s="12" customFormat="1" ht="12" hidden="1" x14ac:dyDescent="0.2"/>
    <row r="75" s="12" customFormat="1" ht="12" hidden="1" x14ac:dyDescent="0.2"/>
    <row r="76" s="12" customFormat="1" ht="12" hidden="1" x14ac:dyDescent="0.2"/>
    <row r="77" s="12" customFormat="1" ht="12" hidden="1" x14ac:dyDescent="0.2"/>
    <row r="78" s="12" customFormat="1" ht="12" hidden="1" x14ac:dyDescent="0.2"/>
    <row r="79" s="12" customFormat="1" ht="12" hidden="1" x14ac:dyDescent="0.2"/>
    <row r="80" s="12" customFormat="1" ht="12" hidden="1" x14ac:dyDescent="0.2"/>
    <row r="81" s="12" customFormat="1" ht="12" hidden="1" x14ac:dyDescent="0.2"/>
    <row r="82" s="12" customFormat="1" ht="12" hidden="1" x14ac:dyDescent="0.2"/>
    <row r="83" s="12" customFormat="1" ht="12" hidden="1" x14ac:dyDescent="0.2"/>
    <row r="84" s="12" customFormat="1" ht="12" hidden="1" x14ac:dyDescent="0.2"/>
    <row r="85" s="12" customFormat="1" ht="12" hidden="1" x14ac:dyDescent="0.2"/>
    <row r="86" s="12" customFormat="1" ht="12" hidden="1" x14ac:dyDescent="0.2"/>
    <row r="87" s="12" customFormat="1" ht="12" hidden="1" x14ac:dyDescent="0.2"/>
    <row r="88" s="12" customFormat="1" ht="12" hidden="1" x14ac:dyDescent="0.2"/>
    <row r="89" s="12" customFormat="1" ht="12" hidden="1" x14ac:dyDescent="0.2"/>
    <row r="90" s="12" customFormat="1" ht="12" hidden="1" x14ac:dyDescent="0.2"/>
    <row r="91" s="12" customFormat="1" ht="12" hidden="1" x14ac:dyDescent="0.2"/>
    <row r="92" s="12" customFormat="1" ht="12" hidden="1" x14ac:dyDescent="0.2"/>
    <row r="93" s="12" customFormat="1" ht="12" hidden="1" x14ac:dyDescent="0.2"/>
    <row r="94" s="12" customFormat="1" ht="12" hidden="1" x14ac:dyDescent="0.2"/>
    <row r="95" s="12" customFormat="1" ht="12" hidden="1" x14ac:dyDescent="0.2"/>
    <row r="96" s="12" customFormat="1" ht="12" hidden="1" x14ac:dyDescent="0.2"/>
    <row r="97" s="12" customFormat="1" ht="12" hidden="1" x14ac:dyDescent="0.2"/>
    <row r="98" s="12" customFormat="1" ht="12" hidden="1" x14ac:dyDescent="0.2"/>
    <row r="99" s="12" customFormat="1" ht="12" hidden="1" x14ac:dyDescent="0.2"/>
    <row r="100" s="12" customFormat="1" ht="12" hidden="1" x14ac:dyDescent="0.2"/>
    <row r="101" s="12" customFormat="1" ht="12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</sheetData>
  <mergeCells count="29">
    <mergeCell ref="B29:H29"/>
    <mergeCell ref="I29:K29"/>
    <mergeCell ref="I28:K28"/>
    <mergeCell ref="I27:K27"/>
    <mergeCell ref="B27:H27"/>
    <mergeCell ref="A1:R1"/>
    <mergeCell ref="B3:E3"/>
    <mergeCell ref="B26:H26"/>
    <mergeCell ref="B25:H25"/>
    <mergeCell ref="N16:N17"/>
    <mergeCell ref="E5:E6"/>
    <mergeCell ref="B7:B8"/>
    <mergeCell ref="Q20:Q21"/>
    <mergeCell ref="B21:H21"/>
    <mergeCell ref="B24:H24"/>
    <mergeCell ref="N20:N21"/>
    <mergeCell ref="B20:H20"/>
    <mergeCell ref="B22:H22"/>
    <mergeCell ref="B23:H23"/>
    <mergeCell ref="S13:S18"/>
    <mergeCell ref="B28:H28"/>
    <mergeCell ref="I20:K20"/>
    <mergeCell ref="I21:K21"/>
    <mergeCell ref="I22:K22"/>
    <mergeCell ref="I23:K23"/>
    <mergeCell ref="I24:K24"/>
    <mergeCell ref="I25:K25"/>
    <mergeCell ref="I26:K26"/>
    <mergeCell ref="I19:K19"/>
  </mergeCells>
  <phoneticPr fontId="2"/>
  <dataValidations count="3">
    <dataValidation type="decimal" allowBlank="1" showInputMessage="1" showErrorMessage="1" error="単位はトンで、数字のみ入力してください。" sqref="I20:K29">
      <formula1>0</formula1>
      <formula2>9.99999999999999E+29</formula2>
    </dataValidation>
    <dataValidation type="decimal" allowBlank="1" showInputMessage="1" showErrorMessage="1" error="単位はトンで、数字のみ入力してください。" sqref="E10">
      <formula1>0</formula1>
      <formula2>9.99999999999999E+30</formula2>
    </dataValidation>
    <dataValidation type="decimal" allowBlank="1" showInputMessage="1" showErrorMessage="1" error="単位はトンで、数字のみ入力してください。" sqref="H7 H10 H13 H16 K16 K13 N10 N13 N18 N22 Q22 Q16 Q13">
      <formula1>0</formula1>
      <formula2>9.99999999999999E+31</formula2>
    </dataValidation>
  </dataValidation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tabColor indexed="15"/>
  </sheetPr>
  <dimension ref="A1:IU106"/>
  <sheetViews>
    <sheetView showGridLines="0" showZeros="0" workbookViewId="0">
      <selection activeCell="E10" sqref="E10"/>
    </sheetView>
  </sheetViews>
  <sheetFormatPr defaultColWidth="0" defaultRowHeight="13" zeroHeight="1" x14ac:dyDescent="0.2"/>
  <cols>
    <col min="1" max="1" width="1.36328125" style="1" customWidth="1"/>
    <col min="2" max="2" width="13.7265625" style="1" customWidth="1"/>
    <col min="3" max="4" width="2" style="1" customWidth="1"/>
    <col min="5" max="5" width="13.6328125" style="1" customWidth="1"/>
    <col min="6" max="7" width="2" style="1" customWidth="1"/>
    <col min="8" max="8" width="18.6328125" style="1" customWidth="1"/>
    <col min="9" max="10" width="2" style="1" customWidth="1"/>
    <col min="11" max="11" width="18.6328125" style="1" customWidth="1"/>
    <col min="12" max="13" width="2" style="1" customWidth="1"/>
    <col min="14" max="14" width="18.6328125" style="1" customWidth="1"/>
    <col min="15" max="16" width="2" style="1" customWidth="1"/>
    <col min="17" max="17" width="18.6328125" style="1" customWidth="1"/>
    <col min="18" max="18" width="2.36328125" style="1" customWidth="1"/>
    <col min="19" max="19" width="3" style="1" bestFit="1" customWidth="1"/>
    <col min="20" max="20" width="18.6328125" style="1" customWidth="1"/>
    <col min="21" max="255" width="9" style="1" hidden="1" customWidth="1"/>
    <col min="256" max="16384" width="5.08984375" style="1" hidden="1"/>
  </cols>
  <sheetData>
    <row r="1" spans="1:19" x14ac:dyDescent="0.2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9" ht="6" customHeight="1" x14ac:dyDescent="0.2">
      <c r="A2" s="6"/>
      <c r="B2" s="7"/>
      <c r="C2" s="7"/>
      <c r="D2" s="7"/>
      <c r="E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</row>
    <row r="3" spans="1:19" ht="16.5" x14ac:dyDescent="0.2">
      <c r="A3" s="2"/>
      <c r="B3" s="118" t="s">
        <v>4</v>
      </c>
      <c r="C3" s="119"/>
      <c r="D3" s="119"/>
      <c r="E3" s="120"/>
      <c r="F3" s="3"/>
      <c r="G3" s="3"/>
      <c r="H3" s="3" t="str">
        <f>CONCATENATE("（産業廃棄物の種類:",入力シート!$E$8," )")</f>
        <v>（産業廃棄物の種類: )</v>
      </c>
      <c r="I3" s="3"/>
      <c r="J3" s="3"/>
      <c r="K3" s="3"/>
      <c r="L3" s="3"/>
      <c r="M3" s="3"/>
      <c r="N3" s="3"/>
      <c r="O3" s="3"/>
      <c r="P3" s="3"/>
      <c r="Q3" s="5" t="s">
        <v>25</v>
      </c>
      <c r="R3" s="4"/>
    </row>
    <row r="4" spans="1:19" s="12" customFormat="1" ht="12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/>
    </row>
    <row r="5" spans="1:19" s="22" customFormat="1" ht="11" x14ac:dyDescent="0.2">
      <c r="A5" s="18"/>
      <c r="B5" s="19"/>
      <c r="C5" s="19"/>
      <c r="D5" s="20"/>
      <c r="E5" s="121" t="s">
        <v>27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21"/>
    </row>
    <row r="6" spans="1:19" s="22" customFormat="1" ht="23.15" customHeight="1" x14ac:dyDescent="0.2">
      <c r="A6" s="18"/>
      <c r="B6" s="19"/>
      <c r="C6" s="19"/>
      <c r="D6" s="18"/>
      <c r="E6" s="123"/>
      <c r="F6" s="19"/>
      <c r="G6" s="20"/>
      <c r="H6" s="23" t="s">
        <v>12</v>
      </c>
      <c r="I6" s="19"/>
      <c r="J6" s="19"/>
      <c r="K6" s="19"/>
      <c r="L6" s="19"/>
      <c r="M6" s="19"/>
      <c r="N6" s="19"/>
      <c r="O6" s="19"/>
      <c r="P6" s="19"/>
      <c r="Q6" s="19"/>
      <c r="R6" s="21"/>
    </row>
    <row r="7" spans="1:19" s="22" customFormat="1" ht="20.149999999999999" customHeight="1" x14ac:dyDescent="0.2">
      <c r="A7" s="18"/>
      <c r="B7" s="124" t="s">
        <v>1</v>
      </c>
      <c r="C7" s="24"/>
      <c r="D7" s="18"/>
      <c r="E7" s="19"/>
      <c r="F7" s="21"/>
      <c r="G7" s="19"/>
      <c r="H7" s="48">
        <f>入力シート!$E$10</f>
        <v>0</v>
      </c>
      <c r="I7" s="19"/>
      <c r="J7" s="19"/>
      <c r="K7" s="19"/>
      <c r="L7" s="19"/>
      <c r="M7" s="19"/>
      <c r="N7" s="19"/>
      <c r="O7" s="19"/>
      <c r="P7" s="19"/>
      <c r="Q7" s="19"/>
      <c r="R7" s="21"/>
    </row>
    <row r="8" spans="1:19" s="22" customFormat="1" ht="11.25" customHeight="1" x14ac:dyDescent="0.2">
      <c r="A8" s="18"/>
      <c r="B8" s="125"/>
      <c r="C8" s="19"/>
      <c r="D8" s="18"/>
      <c r="E8" s="19"/>
      <c r="F8" s="21"/>
      <c r="G8" s="19"/>
      <c r="H8" s="25"/>
      <c r="I8" s="19"/>
      <c r="J8" s="19"/>
      <c r="K8" s="19"/>
      <c r="L8" s="19"/>
      <c r="M8" s="19"/>
      <c r="N8" s="19"/>
      <c r="O8" s="19"/>
      <c r="P8" s="19"/>
      <c r="Q8" s="19"/>
      <c r="R8" s="21"/>
    </row>
    <row r="9" spans="1:19" s="22" customFormat="1" ht="23.15" customHeight="1" x14ac:dyDescent="0.2">
      <c r="A9" s="18"/>
      <c r="B9" s="19"/>
      <c r="C9" s="19"/>
      <c r="D9" s="24"/>
      <c r="E9" s="23" t="s">
        <v>28</v>
      </c>
      <c r="F9" s="24"/>
      <c r="G9" s="26"/>
      <c r="H9" s="27" t="s">
        <v>13</v>
      </c>
      <c r="I9" s="19"/>
      <c r="J9" s="19"/>
      <c r="K9" s="19"/>
      <c r="L9" s="19"/>
      <c r="M9" s="20"/>
      <c r="N9" s="23" t="s">
        <v>18</v>
      </c>
      <c r="O9" s="19"/>
      <c r="P9" s="19"/>
      <c r="Q9" s="19"/>
      <c r="R9" s="21"/>
    </row>
    <row r="10" spans="1:19" s="22" customFormat="1" ht="20.149999999999999" customHeight="1" x14ac:dyDescent="0.2">
      <c r="A10" s="18"/>
      <c r="B10" s="19"/>
      <c r="C10" s="19"/>
      <c r="D10" s="19"/>
      <c r="E10" s="49">
        <f>入力シート!$E$9</f>
        <v>0</v>
      </c>
      <c r="F10" s="21"/>
      <c r="G10" s="19"/>
      <c r="H10" s="48">
        <f>入力シート!$E$11</f>
        <v>0</v>
      </c>
      <c r="I10" s="19"/>
      <c r="J10" s="19"/>
      <c r="K10" s="19"/>
      <c r="L10" s="21"/>
      <c r="M10" s="19"/>
      <c r="N10" s="48">
        <f>入力シート!$E$16</f>
        <v>0</v>
      </c>
      <c r="O10" s="19"/>
      <c r="P10" s="19"/>
      <c r="Q10" s="19"/>
      <c r="R10" s="21"/>
    </row>
    <row r="11" spans="1:19" s="22" customFormat="1" ht="11.25" customHeight="1" x14ac:dyDescent="0.2">
      <c r="A11" s="18"/>
      <c r="B11" s="19"/>
      <c r="C11" s="19"/>
      <c r="D11" s="19"/>
      <c r="E11" s="19"/>
      <c r="F11" s="21"/>
      <c r="G11" s="19"/>
      <c r="H11" s="25"/>
      <c r="I11" s="19"/>
      <c r="J11" s="19"/>
      <c r="K11" s="19"/>
      <c r="L11" s="21"/>
      <c r="M11" s="19"/>
      <c r="N11" s="19"/>
      <c r="O11" s="19"/>
      <c r="P11" s="19"/>
      <c r="Q11" s="19"/>
      <c r="R11" s="21"/>
    </row>
    <row r="12" spans="1:19" s="22" customFormat="1" ht="32.25" customHeight="1" x14ac:dyDescent="0.2">
      <c r="A12" s="18"/>
      <c r="B12" s="19"/>
      <c r="C12" s="19"/>
      <c r="D12" s="19"/>
      <c r="E12" s="19"/>
      <c r="F12" s="21"/>
      <c r="G12" s="24"/>
      <c r="H12" s="23" t="s">
        <v>14</v>
      </c>
      <c r="I12" s="28"/>
      <c r="J12" s="29"/>
      <c r="K12" s="27" t="s">
        <v>16</v>
      </c>
      <c r="L12" s="30"/>
      <c r="M12" s="29"/>
      <c r="N12" s="27" t="s">
        <v>19</v>
      </c>
      <c r="O12" s="25"/>
      <c r="P12" s="20"/>
      <c r="Q12" s="23" t="s">
        <v>29</v>
      </c>
      <c r="R12" s="21"/>
    </row>
    <row r="13" spans="1:19" s="22" customFormat="1" ht="20.149999999999999" customHeight="1" x14ac:dyDescent="0.2">
      <c r="A13" s="18"/>
      <c r="B13" s="19"/>
      <c r="C13" s="19"/>
      <c r="D13" s="19"/>
      <c r="E13" s="19"/>
      <c r="F13" s="21"/>
      <c r="G13" s="19"/>
      <c r="H13" s="48">
        <f>入力シート!$E$12</f>
        <v>0</v>
      </c>
      <c r="I13" s="25"/>
      <c r="J13" s="31"/>
      <c r="K13" s="48">
        <f>入力シート!$E$14</f>
        <v>0</v>
      </c>
      <c r="L13" s="32"/>
      <c r="M13" s="25"/>
      <c r="N13" s="48">
        <f>入力シート!$E$17</f>
        <v>0</v>
      </c>
      <c r="O13" s="25"/>
      <c r="P13" s="18"/>
      <c r="Q13" s="48">
        <f>入力シート!$E$20</f>
        <v>0</v>
      </c>
      <c r="R13" s="21"/>
      <c r="S13" s="127" t="s">
        <v>109</v>
      </c>
    </row>
    <row r="14" spans="1:19" s="22" customFormat="1" ht="11" x14ac:dyDescent="0.2">
      <c r="A14" s="18"/>
      <c r="B14" s="19"/>
      <c r="C14" s="19"/>
      <c r="D14" s="19"/>
      <c r="E14" s="19"/>
      <c r="F14" s="21"/>
      <c r="G14" s="19"/>
      <c r="H14" s="25"/>
      <c r="I14" s="25"/>
      <c r="J14" s="33"/>
      <c r="K14" s="25"/>
      <c r="L14" s="32"/>
      <c r="M14" s="25"/>
      <c r="N14" s="25"/>
      <c r="O14" s="25"/>
      <c r="P14" s="18"/>
      <c r="Q14" s="19"/>
      <c r="R14" s="21"/>
      <c r="S14" s="128"/>
    </row>
    <row r="15" spans="1:19" s="22" customFormat="1" ht="23.15" customHeight="1" x14ac:dyDescent="0.2">
      <c r="A15" s="18"/>
      <c r="B15" s="19"/>
      <c r="C15" s="19"/>
      <c r="D15" s="19"/>
      <c r="E15" s="19"/>
      <c r="F15" s="19"/>
      <c r="G15" s="18"/>
      <c r="H15" s="23" t="s">
        <v>15</v>
      </c>
      <c r="I15" s="25"/>
      <c r="J15" s="28"/>
      <c r="K15" s="27" t="s">
        <v>17</v>
      </c>
      <c r="L15" s="32"/>
      <c r="M15" s="25"/>
      <c r="N15" s="25"/>
      <c r="O15" s="32"/>
      <c r="P15" s="26"/>
      <c r="Q15" s="23" t="s">
        <v>22</v>
      </c>
      <c r="R15" s="21"/>
      <c r="S15" s="128"/>
    </row>
    <row r="16" spans="1:19" s="22" customFormat="1" ht="20.149999999999999" customHeight="1" x14ac:dyDescent="0.2">
      <c r="A16" s="18"/>
      <c r="B16" s="19"/>
      <c r="C16" s="19"/>
      <c r="D16" s="19"/>
      <c r="E16" s="19"/>
      <c r="F16" s="19"/>
      <c r="G16" s="18"/>
      <c r="H16" s="48">
        <f>入力シート!$E$13</f>
        <v>0</v>
      </c>
      <c r="I16" s="25"/>
      <c r="J16" s="25"/>
      <c r="K16" s="48">
        <f>入力シート!$E$15</f>
        <v>0</v>
      </c>
      <c r="L16" s="32"/>
      <c r="M16" s="25"/>
      <c r="N16" s="121" t="s">
        <v>20</v>
      </c>
      <c r="O16" s="25"/>
      <c r="P16" s="18"/>
      <c r="Q16" s="48">
        <f>入力シート!$E$21</f>
        <v>0</v>
      </c>
      <c r="R16" s="21"/>
      <c r="S16" s="128"/>
    </row>
    <row r="17" spans="1:19" s="22" customFormat="1" ht="11.25" customHeight="1" x14ac:dyDescent="0.2">
      <c r="A17" s="18"/>
      <c r="B17" s="19"/>
      <c r="C17" s="19"/>
      <c r="D17" s="19"/>
      <c r="E17" s="19"/>
      <c r="F17" s="19"/>
      <c r="G17" s="34"/>
      <c r="H17" s="29"/>
      <c r="I17" s="29"/>
      <c r="J17" s="29"/>
      <c r="K17" s="29"/>
      <c r="L17" s="35"/>
      <c r="M17" s="29"/>
      <c r="N17" s="122"/>
      <c r="O17" s="29"/>
      <c r="P17" s="18"/>
      <c r="Q17" s="19"/>
      <c r="R17" s="21"/>
      <c r="S17" s="128"/>
    </row>
    <row r="18" spans="1:19" s="22" customFormat="1" ht="20.149999999999999" customHeight="1" x14ac:dyDescent="0.2">
      <c r="A18" s="18"/>
      <c r="B18" s="19"/>
      <c r="C18" s="19"/>
      <c r="D18" s="19"/>
      <c r="E18" s="19"/>
      <c r="F18" s="19"/>
      <c r="G18" s="19"/>
      <c r="H18" s="25"/>
      <c r="I18" s="25"/>
      <c r="J18" s="25"/>
      <c r="K18" s="25"/>
      <c r="L18" s="25"/>
      <c r="M18" s="25"/>
      <c r="N18" s="50">
        <f>入力シート!$E$18</f>
        <v>0</v>
      </c>
      <c r="O18" s="25"/>
      <c r="P18" s="18"/>
      <c r="Q18" s="19"/>
      <c r="R18" s="21"/>
      <c r="S18" s="128"/>
    </row>
    <row r="19" spans="1:19" s="22" customFormat="1" x14ac:dyDescent="0.2">
      <c r="A19" s="18"/>
      <c r="B19" s="36" t="s">
        <v>23</v>
      </c>
      <c r="C19" s="37"/>
      <c r="D19" s="37"/>
      <c r="E19" s="37"/>
      <c r="F19" s="37"/>
      <c r="G19" s="37"/>
      <c r="H19" s="38"/>
      <c r="I19" s="129" t="s">
        <v>114</v>
      </c>
      <c r="J19" s="130"/>
      <c r="K19" s="131"/>
      <c r="L19" s="25"/>
      <c r="M19" s="25"/>
      <c r="N19" s="25"/>
      <c r="O19" s="25"/>
      <c r="P19" s="18"/>
      <c r="Q19" s="19"/>
      <c r="R19" s="21"/>
    </row>
    <row r="20" spans="1:19" s="22" customFormat="1" ht="20.149999999999999" customHeight="1" x14ac:dyDescent="0.2">
      <c r="A20" s="18"/>
      <c r="B20" s="111" t="s">
        <v>2</v>
      </c>
      <c r="C20" s="112"/>
      <c r="D20" s="112"/>
      <c r="E20" s="112"/>
      <c r="F20" s="112"/>
      <c r="G20" s="112"/>
      <c r="H20" s="113"/>
      <c r="I20" s="114">
        <f>入力シート!$E$9</f>
        <v>0</v>
      </c>
      <c r="J20" s="115"/>
      <c r="K20" s="116"/>
      <c r="L20" s="25"/>
      <c r="M20" s="25"/>
      <c r="N20" s="121" t="s">
        <v>21</v>
      </c>
      <c r="O20" s="25"/>
      <c r="P20" s="24"/>
      <c r="Q20" s="121" t="s">
        <v>24</v>
      </c>
      <c r="R20" s="21"/>
    </row>
    <row r="21" spans="1:19" s="22" customFormat="1" ht="20.149999999999999" customHeight="1" x14ac:dyDescent="0.2">
      <c r="A21" s="18"/>
      <c r="B21" s="111" t="s">
        <v>5</v>
      </c>
      <c r="C21" s="112"/>
      <c r="D21" s="112"/>
      <c r="E21" s="112"/>
      <c r="F21" s="112"/>
      <c r="G21" s="112"/>
      <c r="H21" s="113"/>
      <c r="I21" s="114">
        <f>入力シート!$E$23</f>
        <v>0</v>
      </c>
      <c r="J21" s="115"/>
      <c r="K21" s="116"/>
      <c r="L21" s="25"/>
      <c r="M21" s="25"/>
      <c r="N21" s="126"/>
      <c r="O21" s="25"/>
      <c r="P21" s="19"/>
      <c r="Q21" s="126"/>
      <c r="R21" s="21"/>
    </row>
    <row r="22" spans="1:19" s="22" customFormat="1" ht="20.149999999999999" customHeight="1" x14ac:dyDescent="0.2">
      <c r="A22" s="18"/>
      <c r="B22" s="111" t="s">
        <v>3</v>
      </c>
      <c r="C22" s="112"/>
      <c r="D22" s="112"/>
      <c r="E22" s="112"/>
      <c r="F22" s="112"/>
      <c r="G22" s="112"/>
      <c r="H22" s="113"/>
      <c r="I22" s="114">
        <f>入力シート!$E$13</f>
        <v>0</v>
      </c>
      <c r="J22" s="115"/>
      <c r="K22" s="116"/>
      <c r="L22" s="25"/>
      <c r="M22" s="25"/>
      <c r="N22" s="48">
        <f>入力シート!$E$19</f>
        <v>0</v>
      </c>
      <c r="O22" s="25"/>
      <c r="P22" s="19"/>
      <c r="Q22" s="48">
        <f>入力シート!$E$22</f>
        <v>0</v>
      </c>
      <c r="R22" s="21"/>
    </row>
    <row r="23" spans="1:19" s="12" customFormat="1" ht="20.149999999999999" customHeight="1" x14ac:dyDescent="0.2">
      <c r="A23" s="9"/>
      <c r="B23" s="111" t="s">
        <v>6</v>
      </c>
      <c r="C23" s="112"/>
      <c r="D23" s="112"/>
      <c r="E23" s="112"/>
      <c r="F23" s="112"/>
      <c r="G23" s="112"/>
      <c r="H23" s="113"/>
      <c r="I23" s="114">
        <f>入力シート!$E$15</f>
        <v>0</v>
      </c>
      <c r="J23" s="115"/>
      <c r="K23" s="116"/>
      <c r="L23" s="14"/>
      <c r="M23" s="14"/>
      <c r="N23" s="14"/>
      <c r="O23" s="14"/>
      <c r="P23" s="10"/>
      <c r="Q23" s="10"/>
      <c r="R23" s="11"/>
    </row>
    <row r="24" spans="1:19" s="12" customFormat="1" ht="20.149999999999999" customHeight="1" x14ac:dyDescent="0.2">
      <c r="A24" s="9"/>
      <c r="B24" s="111" t="s">
        <v>7</v>
      </c>
      <c r="C24" s="112"/>
      <c r="D24" s="112"/>
      <c r="E24" s="112"/>
      <c r="F24" s="112"/>
      <c r="G24" s="112"/>
      <c r="H24" s="113"/>
      <c r="I24" s="114">
        <f>入力シート!$E$24</f>
        <v>0</v>
      </c>
      <c r="J24" s="115"/>
      <c r="K24" s="116"/>
      <c r="L24" s="14"/>
      <c r="M24" s="14"/>
      <c r="N24" s="14"/>
      <c r="O24" s="14"/>
      <c r="P24" s="10"/>
      <c r="Q24" s="10"/>
      <c r="R24" s="11"/>
    </row>
    <row r="25" spans="1:19" s="12" customFormat="1" ht="20.149999999999999" customHeight="1" x14ac:dyDescent="0.2">
      <c r="A25" s="9"/>
      <c r="B25" s="111" t="s">
        <v>0</v>
      </c>
      <c r="C25" s="112"/>
      <c r="D25" s="112"/>
      <c r="E25" s="112"/>
      <c r="F25" s="112"/>
      <c r="G25" s="112"/>
      <c r="H25" s="113"/>
      <c r="I25" s="114">
        <f>入力シート!$E$18</f>
        <v>0</v>
      </c>
      <c r="J25" s="115"/>
      <c r="K25" s="116"/>
      <c r="L25" s="14"/>
      <c r="M25" s="14"/>
      <c r="N25" s="17"/>
      <c r="O25" s="14"/>
      <c r="P25" s="10"/>
      <c r="Q25" s="10"/>
      <c r="R25" s="11"/>
    </row>
    <row r="26" spans="1:19" s="12" customFormat="1" ht="20.149999999999999" customHeight="1" x14ac:dyDescent="0.2">
      <c r="A26" s="9"/>
      <c r="B26" s="111" t="s">
        <v>8</v>
      </c>
      <c r="C26" s="112"/>
      <c r="D26" s="112"/>
      <c r="E26" s="112"/>
      <c r="F26" s="112"/>
      <c r="G26" s="112"/>
      <c r="H26" s="113"/>
      <c r="I26" s="114">
        <f>入力シート!$E$19</f>
        <v>0</v>
      </c>
      <c r="J26" s="115"/>
      <c r="K26" s="116"/>
      <c r="L26" s="14"/>
      <c r="M26" s="14"/>
      <c r="N26" s="14"/>
      <c r="O26" s="14"/>
      <c r="P26" s="10"/>
      <c r="Q26" s="10"/>
      <c r="R26" s="11"/>
    </row>
    <row r="27" spans="1:19" s="12" customFormat="1" ht="20.149999999999999" customHeight="1" x14ac:dyDescent="0.2">
      <c r="A27" s="9"/>
      <c r="B27" s="111" t="s">
        <v>9</v>
      </c>
      <c r="C27" s="112"/>
      <c r="D27" s="112"/>
      <c r="E27" s="112"/>
      <c r="F27" s="112"/>
      <c r="G27" s="112"/>
      <c r="H27" s="113"/>
      <c r="I27" s="114">
        <f>入力シート!$E$20</f>
        <v>0</v>
      </c>
      <c r="J27" s="115"/>
      <c r="K27" s="116"/>
      <c r="L27" s="14"/>
      <c r="M27" s="14"/>
      <c r="N27" s="14"/>
      <c r="O27" s="14"/>
      <c r="P27" s="10"/>
      <c r="Q27" s="10"/>
      <c r="R27" s="11"/>
    </row>
    <row r="28" spans="1:19" s="12" customFormat="1" ht="20.149999999999999" customHeight="1" x14ac:dyDescent="0.2">
      <c r="A28" s="9"/>
      <c r="B28" s="111" t="s">
        <v>10</v>
      </c>
      <c r="C28" s="112"/>
      <c r="D28" s="112"/>
      <c r="E28" s="112"/>
      <c r="F28" s="112"/>
      <c r="G28" s="112"/>
      <c r="H28" s="113"/>
      <c r="I28" s="114">
        <f>入力シート!$E$21</f>
        <v>0</v>
      </c>
      <c r="J28" s="115"/>
      <c r="K28" s="116"/>
      <c r="L28" s="14"/>
      <c r="M28" s="14"/>
      <c r="N28" s="14"/>
      <c r="O28" s="14"/>
      <c r="P28" s="10"/>
      <c r="Q28" s="10"/>
      <c r="R28" s="11"/>
    </row>
    <row r="29" spans="1:19" s="12" customFormat="1" ht="20.149999999999999" customHeight="1" x14ac:dyDescent="0.2">
      <c r="A29" s="9"/>
      <c r="B29" s="111" t="s">
        <v>11</v>
      </c>
      <c r="C29" s="112"/>
      <c r="D29" s="112"/>
      <c r="E29" s="112"/>
      <c r="F29" s="112"/>
      <c r="G29" s="112"/>
      <c r="H29" s="113"/>
      <c r="I29" s="114">
        <f>入力シート!$E$22</f>
        <v>0</v>
      </c>
      <c r="J29" s="115"/>
      <c r="K29" s="116"/>
      <c r="L29" s="14"/>
      <c r="M29" s="14"/>
      <c r="N29" s="14"/>
      <c r="O29" s="14"/>
      <c r="P29" s="10"/>
      <c r="Q29" s="10"/>
      <c r="R29" s="11"/>
    </row>
    <row r="30" spans="1:19" s="12" customFormat="1" ht="6.75" customHeight="1" x14ac:dyDescent="0.2">
      <c r="A30" s="16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3"/>
    </row>
    <row r="31" spans="1:19" s="12" customFormat="1" ht="7.5" customHeight="1" x14ac:dyDescent="0.2"/>
    <row r="32" spans="1:19" s="12" customFormat="1" ht="27" hidden="1" customHeight="1" x14ac:dyDescent="0.2"/>
    <row r="33" s="12" customFormat="1" ht="27" hidden="1" customHeight="1" x14ac:dyDescent="0.2"/>
    <row r="34" s="12" customFormat="1" ht="27" hidden="1" customHeight="1" x14ac:dyDescent="0.2"/>
    <row r="35" s="12" customFormat="1" ht="27" hidden="1" customHeight="1" x14ac:dyDescent="0.2"/>
    <row r="36" s="12" customFormat="1" ht="27" hidden="1" customHeight="1" x14ac:dyDescent="0.2"/>
    <row r="37" s="12" customFormat="1" ht="12" hidden="1" x14ac:dyDescent="0.2"/>
    <row r="38" s="12" customFormat="1" ht="12" hidden="1" x14ac:dyDescent="0.2"/>
    <row r="39" s="12" customFormat="1" ht="12" hidden="1" x14ac:dyDescent="0.2"/>
    <row r="40" s="12" customFormat="1" ht="12" hidden="1" x14ac:dyDescent="0.2"/>
    <row r="41" s="12" customFormat="1" ht="12" hidden="1" x14ac:dyDescent="0.2"/>
    <row r="42" s="12" customFormat="1" ht="12" hidden="1" x14ac:dyDescent="0.2"/>
    <row r="43" s="12" customFormat="1" ht="12" hidden="1" x14ac:dyDescent="0.2"/>
    <row r="44" s="12" customFormat="1" ht="12" hidden="1" x14ac:dyDescent="0.2"/>
    <row r="45" s="12" customFormat="1" ht="12" hidden="1" x14ac:dyDescent="0.2"/>
    <row r="46" s="12" customFormat="1" ht="12" hidden="1" x14ac:dyDescent="0.2"/>
    <row r="47" s="12" customFormat="1" ht="12" hidden="1" x14ac:dyDescent="0.2"/>
    <row r="48" s="12" customFormat="1" ht="12" hidden="1" x14ac:dyDescent="0.2"/>
    <row r="49" s="12" customFormat="1" ht="12" hidden="1" x14ac:dyDescent="0.2"/>
    <row r="50" s="12" customFormat="1" ht="12" hidden="1" x14ac:dyDescent="0.2"/>
    <row r="51" s="12" customFormat="1" ht="12" hidden="1" x14ac:dyDescent="0.2"/>
    <row r="52" s="12" customFormat="1" ht="12" hidden="1" x14ac:dyDescent="0.2"/>
    <row r="53" s="12" customFormat="1" ht="12" hidden="1" x14ac:dyDescent="0.2"/>
    <row r="54" s="12" customFormat="1" ht="12" hidden="1" x14ac:dyDescent="0.2"/>
    <row r="55" s="12" customFormat="1" ht="12" hidden="1" x14ac:dyDescent="0.2"/>
    <row r="56" s="12" customFormat="1" ht="12" hidden="1" x14ac:dyDescent="0.2"/>
    <row r="57" s="12" customFormat="1" ht="12" hidden="1" x14ac:dyDescent="0.2"/>
    <row r="58" s="12" customFormat="1" ht="12" hidden="1" x14ac:dyDescent="0.2"/>
    <row r="59" s="12" customFormat="1" ht="12" hidden="1" x14ac:dyDescent="0.2"/>
    <row r="60" s="12" customFormat="1" ht="12" hidden="1" x14ac:dyDescent="0.2"/>
    <row r="61" s="12" customFormat="1" ht="12" hidden="1" x14ac:dyDescent="0.2"/>
    <row r="62" s="12" customFormat="1" ht="12" hidden="1" x14ac:dyDescent="0.2"/>
    <row r="63" s="12" customFormat="1" ht="12" hidden="1" x14ac:dyDescent="0.2"/>
    <row r="64" s="12" customFormat="1" ht="12" hidden="1" x14ac:dyDescent="0.2"/>
    <row r="65" s="12" customFormat="1" ht="12" hidden="1" x14ac:dyDescent="0.2"/>
    <row r="66" s="12" customFormat="1" ht="12" hidden="1" x14ac:dyDescent="0.2"/>
    <row r="67" s="12" customFormat="1" ht="12" hidden="1" x14ac:dyDescent="0.2"/>
    <row r="68" s="12" customFormat="1" ht="12" hidden="1" x14ac:dyDescent="0.2"/>
    <row r="69" s="12" customFormat="1" ht="12" hidden="1" x14ac:dyDescent="0.2"/>
    <row r="70" s="12" customFormat="1" ht="12" hidden="1" x14ac:dyDescent="0.2"/>
    <row r="71" s="12" customFormat="1" ht="12" hidden="1" x14ac:dyDescent="0.2"/>
    <row r="72" s="12" customFormat="1" ht="12" hidden="1" x14ac:dyDescent="0.2"/>
    <row r="73" s="12" customFormat="1" ht="12" hidden="1" x14ac:dyDescent="0.2"/>
    <row r="74" s="12" customFormat="1" ht="12" hidden="1" x14ac:dyDescent="0.2"/>
    <row r="75" s="12" customFormat="1" ht="12" hidden="1" x14ac:dyDescent="0.2"/>
    <row r="76" s="12" customFormat="1" ht="12" hidden="1" x14ac:dyDescent="0.2"/>
    <row r="77" s="12" customFormat="1" ht="12" hidden="1" x14ac:dyDescent="0.2"/>
    <row r="78" s="12" customFormat="1" ht="12" hidden="1" x14ac:dyDescent="0.2"/>
    <row r="79" s="12" customFormat="1" ht="12" hidden="1" x14ac:dyDescent="0.2"/>
    <row r="80" s="12" customFormat="1" ht="12" hidden="1" x14ac:dyDescent="0.2"/>
    <row r="81" s="12" customFormat="1" ht="12" hidden="1" x14ac:dyDescent="0.2"/>
    <row r="82" s="12" customFormat="1" ht="12" hidden="1" x14ac:dyDescent="0.2"/>
    <row r="83" s="12" customFormat="1" ht="12" hidden="1" x14ac:dyDescent="0.2"/>
    <row r="84" s="12" customFormat="1" ht="12" hidden="1" x14ac:dyDescent="0.2"/>
    <row r="85" s="12" customFormat="1" ht="12" hidden="1" x14ac:dyDescent="0.2"/>
    <row r="86" s="12" customFormat="1" ht="12" hidden="1" x14ac:dyDescent="0.2"/>
    <row r="87" s="12" customFormat="1" ht="12" hidden="1" x14ac:dyDescent="0.2"/>
    <row r="88" s="12" customFormat="1" ht="12" hidden="1" x14ac:dyDescent="0.2"/>
    <row r="89" s="12" customFormat="1" ht="12" hidden="1" x14ac:dyDescent="0.2"/>
    <row r="90" s="12" customFormat="1" ht="12" hidden="1" x14ac:dyDescent="0.2"/>
    <row r="91" s="12" customFormat="1" ht="12" hidden="1" x14ac:dyDescent="0.2"/>
    <row r="92" s="12" customFormat="1" ht="12" hidden="1" x14ac:dyDescent="0.2"/>
    <row r="93" s="12" customFormat="1" ht="12" hidden="1" x14ac:dyDescent="0.2"/>
    <row r="94" s="12" customFormat="1" ht="12" hidden="1" x14ac:dyDescent="0.2"/>
    <row r="95" s="12" customFormat="1" ht="12" hidden="1" x14ac:dyDescent="0.2"/>
    <row r="96" s="12" customFormat="1" ht="12" hidden="1" x14ac:dyDescent="0.2"/>
    <row r="97" s="12" customFormat="1" ht="12" hidden="1" x14ac:dyDescent="0.2"/>
    <row r="98" s="12" customFormat="1" ht="12" hidden="1" x14ac:dyDescent="0.2"/>
    <row r="99" s="12" customFormat="1" ht="12" hidden="1" x14ac:dyDescent="0.2"/>
    <row r="100" s="12" customFormat="1" ht="12" hidden="1" x14ac:dyDescent="0.2"/>
    <row r="101" s="12" customFormat="1" ht="12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</sheetData>
  <mergeCells count="29">
    <mergeCell ref="B29:H29"/>
    <mergeCell ref="I29:K29"/>
    <mergeCell ref="I28:K28"/>
    <mergeCell ref="I27:K27"/>
    <mergeCell ref="B27:H27"/>
    <mergeCell ref="A1:R1"/>
    <mergeCell ref="B3:E3"/>
    <mergeCell ref="B26:H26"/>
    <mergeCell ref="B25:H25"/>
    <mergeCell ref="N16:N17"/>
    <mergeCell ref="E5:E6"/>
    <mergeCell ref="B7:B8"/>
    <mergeCell ref="Q20:Q21"/>
    <mergeCell ref="B21:H21"/>
    <mergeCell ref="B24:H24"/>
    <mergeCell ref="N20:N21"/>
    <mergeCell ref="B20:H20"/>
    <mergeCell ref="B22:H22"/>
    <mergeCell ref="B23:H23"/>
    <mergeCell ref="S13:S18"/>
    <mergeCell ref="B28:H28"/>
    <mergeCell ref="I20:K20"/>
    <mergeCell ref="I21:K21"/>
    <mergeCell ref="I22:K22"/>
    <mergeCell ref="I23:K23"/>
    <mergeCell ref="I24:K24"/>
    <mergeCell ref="I25:K25"/>
    <mergeCell ref="I26:K26"/>
    <mergeCell ref="I19:K19"/>
  </mergeCells>
  <phoneticPr fontId="2"/>
  <dataValidations count="3">
    <dataValidation type="decimal" allowBlank="1" showInputMessage="1" showErrorMessage="1" error="単位はトンで、数字のみ入力してください。" sqref="I20:K29">
      <formula1>0</formula1>
      <formula2>9.99999999999999E+29</formula2>
    </dataValidation>
    <dataValidation type="decimal" allowBlank="1" showInputMessage="1" showErrorMessage="1" error="単位はトンで、数字のみ入力してください。" sqref="E10">
      <formula1>0</formula1>
      <formula2>9.99999999999999E+30</formula2>
    </dataValidation>
    <dataValidation type="decimal" allowBlank="1" showInputMessage="1" showErrorMessage="1" error="単位はトンで、数字のみ入力してください。" sqref="H7 H10 H13 H16 K16 K13 N10 N13 N18 N22 Q22 Q16 Q13">
      <formula1>0</formula1>
      <formula2>9.99999999999999E+31</formula2>
    </dataValidation>
  </dataValidation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tabColor indexed="15"/>
  </sheetPr>
  <dimension ref="A1:IU106"/>
  <sheetViews>
    <sheetView showGridLines="0" showZeros="0" workbookViewId="0">
      <selection sqref="A1:R1"/>
    </sheetView>
  </sheetViews>
  <sheetFormatPr defaultColWidth="0" defaultRowHeight="13" zeroHeight="1" x14ac:dyDescent="0.2"/>
  <cols>
    <col min="1" max="1" width="1.36328125" style="1" customWidth="1"/>
    <col min="2" max="2" width="13.7265625" style="1" customWidth="1"/>
    <col min="3" max="4" width="2" style="1" customWidth="1"/>
    <col min="5" max="5" width="13.6328125" style="1" customWidth="1"/>
    <col min="6" max="7" width="2" style="1" customWidth="1"/>
    <col min="8" max="8" width="18.6328125" style="1" customWidth="1"/>
    <col min="9" max="10" width="2" style="1" customWidth="1"/>
    <col min="11" max="11" width="18.6328125" style="1" customWidth="1"/>
    <col min="12" max="13" width="2" style="1" customWidth="1"/>
    <col min="14" max="14" width="18.6328125" style="1" customWidth="1"/>
    <col min="15" max="16" width="2" style="1" customWidth="1"/>
    <col min="17" max="17" width="18.6328125" style="1" customWidth="1"/>
    <col min="18" max="18" width="2.36328125" style="1" customWidth="1"/>
    <col min="19" max="19" width="3" style="1" bestFit="1" customWidth="1"/>
    <col min="20" max="20" width="18.6328125" style="1" customWidth="1"/>
    <col min="21" max="255" width="9" style="1" hidden="1" customWidth="1"/>
    <col min="256" max="16384" width="5.08984375" style="1" hidden="1"/>
  </cols>
  <sheetData>
    <row r="1" spans="1:19" x14ac:dyDescent="0.2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9" ht="6" customHeight="1" x14ac:dyDescent="0.2">
      <c r="A2" s="6"/>
      <c r="B2" s="7"/>
      <c r="C2" s="7"/>
      <c r="D2" s="7"/>
      <c r="E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</row>
    <row r="3" spans="1:19" ht="16.5" x14ac:dyDescent="0.2">
      <c r="A3" s="2"/>
      <c r="B3" s="118" t="s">
        <v>4</v>
      </c>
      <c r="C3" s="119"/>
      <c r="D3" s="119"/>
      <c r="E3" s="120"/>
      <c r="F3" s="3"/>
      <c r="G3" s="3"/>
      <c r="H3" s="3" t="str">
        <f>CONCATENATE("（産業廃棄物の種類:",入力シート!$F$8," )")</f>
        <v>（産業廃棄物の種類: )</v>
      </c>
      <c r="I3" s="3"/>
      <c r="J3" s="3"/>
      <c r="K3" s="3"/>
      <c r="L3" s="3"/>
      <c r="M3" s="3"/>
      <c r="N3" s="3"/>
      <c r="O3" s="3"/>
      <c r="P3" s="3"/>
      <c r="Q3" s="5" t="s">
        <v>25</v>
      </c>
      <c r="R3" s="4"/>
    </row>
    <row r="4" spans="1:19" s="12" customFormat="1" ht="12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/>
    </row>
    <row r="5" spans="1:19" s="22" customFormat="1" ht="11" x14ac:dyDescent="0.2">
      <c r="A5" s="18"/>
      <c r="B5" s="19"/>
      <c r="C5" s="19"/>
      <c r="D5" s="20"/>
      <c r="E5" s="121" t="s">
        <v>27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21"/>
    </row>
    <row r="6" spans="1:19" s="22" customFormat="1" ht="23.15" customHeight="1" x14ac:dyDescent="0.2">
      <c r="A6" s="18"/>
      <c r="B6" s="19"/>
      <c r="C6" s="19"/>
      <c r="D6" s="18"/>
      <c r="E6" s="123"/>
      <c r="F6" s="19"/>
      <c r="G6" s="20"/>
      <c r="H6" s="23" t="s">
        <v>12</v>
      </c>
      <c r="I6" s="19"/>
      <c r="J6" s="19"/>
      <c r="K6" s="19"/>
      <c r="L6" s="19"/>
      <c r="M6" s="19"/>
      <c r="N6" s="19"/>
      <c r="O6" s="19"/>
      <c r="P6" s="19"/>
      <c r="Q6" s="19"/>
      <c r="R6" s="21"/>
    </row>
    <row r="7" spans="1:19" s="22" customFormat="1" ht="20.149999999999999" customHeight="1" x14ac:dyDescent="0.2">
      <c r="A7" s="18"/>
      <c r="B7" s="124" t="s">
        <v>1</v>
      </c>
      <c r="C7" s="24"/>
      <c r="D7" s="18"/>
      <c r="E7" s="19"/>
      <c r="F7" s="21"/>
      <c r="G7" s="19"/>
      <c r="H7" s="48">
        <f>入力シート!$F$10</f>
        <v>0</v>
      </c>
      <c r="I7" s="19"/>
      <c r="J7" s="19"/>
      <c r="K7" s="19"/>
      <c r="L7" s="19"/>
      <c r="M7" s="19"/>
      <c r="N7" s="19"/>
      <c r="O7" s="19"/>
      <c r="P7" s="19"/>
      <c r="Q7" s="19"/>
      <c r="R7" s="21"/>
    </row>
    <row r="8" spans="1:19" s="22" customFormat="1" ht="11.25" customHeight="1" x14ac:dyDescent="0.2">
      <c r="A8" s="18"/>
      <c r="B8" s="125"/>
      <c r="C8" s="19"/>
      <c r="D8" s="18"/>
      <c r="E8" s="19"/>
      <c r="F8" s="21"/>
      <c r="G8" s="19"/>
      <c r="H8" s="25"/>
      <c r="I8" s="19"/>
      <c r="J8" s="19"/>
      <c r="K8" s="19"/>
      <c r="L8" s="19"/>
      <c r="M8" s="19"/>
      <c r="N8" s="19"/>
      <c r="O8" s="19"/>
      <c r="P8" s="19"/>
      <c r="Q8" s="19"/>
      <c r="R8" s="21"/>
    </row>
    <row r="9" spans="1:19" s="22" customFormat="1" ht="23.15" customHeight="1" x14ac:dyDescent="0.2">
      <c r="A9" s="18"/>
      <c r="B9" s="19"/>
      <c r="C9" s="19"/>
      <c r="D9" s="24"/>
      <c r="E9" s="23" t="s">
        <v>28</v>
      </c>
      <c r="F9" s="24"/>
      <c r="G9" s="26"/>
      <c r="H9" s="27" t="s">
        <v>13</v>
      </c>
      <c r="I9" s="19"/>
      <c r="J9" s="19"/>
      <c r="K9" s="19"/>
      <c r="L9" s="19"/>
      <c r="M9" s="20"/>
      <c r="N9" s="23" t="s">
        <v>18</v>
      </c>
      <c r="O9" s="19"/>
      <c r="P9" s="19"/>
      <c r="Q9" s="19"/>
      <c r="R9" s="21"/>
    </row>
    <row r="10" spans="1:19" s="22" customFormat="1" ht="20.149999999999999" customHeight="1" x14ac:dyDescent="0.2">
      <c r="A10" s="18"/>
      <c r="B10" s="19"/>
      <c r="C10" s="19"/>
      <c r="D10" s="19"/>
      <c r="E10" s="49">
        <f>入力シート!$F$9</f>
        <v>0</v>
      </c>
      <c r="F10" s="21"/>
      <c r="G10" s="19"/>
      <c r="H10" s="48">
        <f>入力シート!$F$11</f>
        <v>0</v>
      </c>
      <c r="I10" s="19"/>
      <c r="J10" s="19"/>
      <c r="K10" s="19"/>
      <c r="L10" s="21"/>
      <c r="M10" s="19"/>
      <c r="N10" s="48">
        <f>入力シート!$F$16</f>
        <v>0</v>
      </c>
      <c r="O10" s="19"/>
      <c r="P10" s="19"/>
      <c r="Q10" s="19"/>
      <c r="R10" s="21"/>
    </row>
    <row r="11" spans="1:19" s="22" customFormat="1" ht="11.25" customHeight="1" x14ac:dyDescent="0.2">
      <c r="A11" s="18"/>
      <c r="B11" s="19"/>
      <c r="C11" s="19"/>
      <c r="D11" s="19"/>
      <c r="E11" s="19"/>
      <c r="F11" s="21"/>
      <c r="G11" s="19"/>
      <c r="H11" s="25"/>
      <c r="I11" s="19"/>
      <c r="J11" s="19"/>
      <c r="K11" s="19"/>
      <c r="L11" s="21"/>
      <c r="M11" s="19"/>
      <c r="N11" s="19"/>
      <c r="O11" s="19"/>
      <c r="P11" s="19"/>
      <c r="Q11" s="19"/>
      <c r="R11" s="21"/>
    </row>
    <row r="12" spans="1:19" s="22" customFormat="1" ht="32.25" customHeight="1" x14ac:dyDescent="0.2">
      <c r="A12" s="18"/>
      <c r="B12" s="19"/>
      <c r="C12" s="19"/>
      <c r="D12" s="19"/>
      <c r="E12" s="19"/>
      <c r="F12" s="21"/>
      <c r="G12" s="24"/>
      <c r="H12" s="23" t="s">
        <v>14</v>
      </c>
      <c r="I12" s="28"/>
      <c r="J12" s="29"/>
      <c r="K12" s="27" t="s">
        <v>16</v>
      </c>
      <c r="L12" s="30"/>
      <c r="M12" s="29"/>
      <c r="N12" s="27" t="s">
        <v>19</v>
      </c>
      <c r="O12" s="25"/>
      <c r="P12" s="20"/>
      <c r="Q12" s="23" t="s">
        <v>29</v>
      </c>
      <c r="R12" s="21"/>
    </row>
    <row r="13" spans="1:19" s="22" customFormat="1" ht="20.149999999999999" customHeight="1" x14ac:dyDescent="0.2">
      <c r="A13" s="18"/>
      <c r="B13" s="19"/>
      <c r="C13" s="19"/>
      <c r="D13" s="19"/>
      <c r="E13" s="19"/>
      <c r="F13" s="21"/>
      <c r="G13" s="19"/>
      <c r="H13" s="48">
        <f>入力シート!$F$12</f>
        <v>0</v>
      </c>
      <c r="I13" s="25"/>
      <c r="J13" s="31"/>
      <c r="K13" s="48">
        <f>入力シート!$F$14</f>
        <v>0</v>
      </c>
      <c r="L13" s="32"/>
      <c r="M13" s="25"/>
      <c r="N13" s="48">
        <f>入力シート!$F$17</f>
        <v>0</v>
      </c>
      <c r="O13" s="25"/>
      <c r="P13" s="18"/>
      <c r="Q13" s="48">
        <f>入力シート!$F$20</f>
        <v>0</v>
      </c>
      <c r="R13" s="21"/>
      <c r="S13" s="127" t="s">
        <v>109</v>
      </c>
    </row>
    <row r="14" spans="1:19" s="22" customFormat="1" ht="11" x14ac:dyDescent="0.2">
      <c r="A14" s="18"/>
      <c r="B14" s="19"/>
      <c r="C14" s="19"/>
      <c r="D14" s="19"/>
      <c r="E14" s="19"/>
      <c r="F14" s="21"/>
      <c r="G14" s="19"/>
      <c r="H14" s="25"/>
      <c r="I14" s="25"/>
      <c r="J14" s="33"/>
      <c r="K14" s="25"/>
      <c r="L14" s="32"/>
      <c r="M14" s="25"/>
      <c r="N14" s="25"/>
      <c r="O14" s="25"/>
      <c r="P14" s="18"/>
      <c r="Q14" s="19"/>
      <c r="R14" s="21"/>
      <c r="S14" s="128"/>
    </row>
    <row r="15" spans="1:19" s="22" customFormat="1" ht="23.15" customHeight="1" x14ac:dyDescent="0.2">
      <c r="A15" s="18"/>
      <c r="B15" s="19"/>
      <c r="C15" s="19"/>
      <c r="D15" s="19"/>
      <c r="E15" s="19"/>
      <c r="F15" s="19"/>
      <c r="G15" s="18"/>
      <c r="H15" s="23" t="s">
        <v>15</v>
      </c>
      <c r="I15" s="25"/>
      <c r="J15" s="28"/>
      <c r="K15" s="27" t="s">
        <v>17</v>
      </c>
      <c r="L15" s="32"/>
      <c r="M15" s="25"/>
      <c r="N15" s="25"/>
      <c r="O15" s="32"/>
      <c r="P15" s="26"/>
      <c r="Q15" s="23" t="s">
        <v>22</v>
      </c>
      <c r="R15" s="21"/>
      <c r="S15" s="128"/>
    </row>
    <row r="16" spans="1:19" s="22" customFormat="1" ht="20.149999999999999" customHeight="1" x14ac:dyDescent="0.2">
      <c r="A16" s="18"/>
      <c r="B16" s="19"/>
      <c r="C16" s="19"/>
      <c r="D16" s="19"/>
      <c r="E16" s="19"/>
      <c r="F16" s="19"/>
      <c r="G16" s="18"/>
      <c r="H16" s="48">
        <f>入力シート!$F$13</f>
        <v>0</v>
      </c>
      <c r="I16" s="25"/>
      <c r="J16" s="25"/>
      <c r="K16" s="48">
        <f>入力シート!$F$15</f>
        <v>0</v>
      </c>
      <c r="L16" s="32"/>
      <c r="M16" s="25"/>
      <c r="N16" s="121" t="s">
        <v>20</v>
      </c>
      <c r="O16" s="25"/>
      <c r="P16" s="18"/>
      <c r="Q16" s="48">
        <f>入力シート!$F$21</f>
        <v>0</v>
      </c>
      <c r="R16" s="21"/>
      <c r="S16" s="128"/>
    </row>
    <row r="17" spans="1:19" s="22" customFormat="1" ht="11.25" customHeight="1" x14ac:dyDescent="0.2">
      <c r="A17" s="18"/>
      <c r="B17" s="19"/>
      <c r="C17" s="19"/>
      <c r="D17" s="19"/>
      <c r="E17" s="19"/>
      <c r="F17" s="19"/>
      <c r="G17" s="34"/>
      <c r="H17" s="29"/>
      <c r="I17" s="29"/>
      <c r="J17" s="29"/>
      <c r="K17" s="29"/>
      <c r="L17" s="35"/>
      <c r="M17" s="29"/>
      <c r="N17" s="122"/>
      <c r="O17" s="29"/>
      <c r="P17" s="18"/>
      <c r="Q17" s="19"/>
      <c r="R17" s="21"/>
      <c r="S17" s="128"/>
    </row>
    <row r="18" spans="1:19" s="22" customFormat="1" ht="20.149999999999999" customHeight="1" x14ac:dyDescent="0.2">
      <c r="A18" s="18"/>
      <c r="B18" s="19"/>
      <c r="C18" s="19"/>
      <c r="D18" s="19"/>
      <c r="E18" s="19"/>
      <c r="F18" s="19"/>
      <c r="G18" s="19"/>
      <c r="H18" s="25"/>
      <c r="I18" s="25"/>
      <c r="J18" s="25"/>
      <c r="K18" s="25"/>
      <c r="L18" s="25"/>
      <c r="M18" s="25"/>
      <c r="N18" s="50">
        <f>入力シート!$F$18</f>
        <v>0</v>
      </c>
      <c r="O18" s="25"/>
      <c r="P18" s="18"/>
      <c r="Q18" s="19"/>
      <c r="R18" s="21"/>
      <c r="S18" s="128"/>
    </row>
    <row r="19" spans="1:19" s="22" customFormat="1" x14ac:dyDescent="0.2">
      <c r="A19" s="18"/>
      <c r="B19" s="36" t="s">
        <v>23</v>
      </c>
      <c r="C19" s="37"/>
      <c r="D19" s="37"/>
      <c r="E19" s="37"/>
      <c r="F19" s="37"/>
      <c r="G19" s="37"/>
      <c r="H19" s="38"/>
      <c r="I19" s="129" t="s">
        <v>114</v>
      </c>
      <c r="J19" s="130"/>
      <c r="K19" s="131"/>
      <c r="L19" s="25"/>
      <c r="M19" s="25"/>
      <c r="N19" s="25"/>
      <c r="O19" s="25"/>
      <c r="P19" s="18"/>
      <c r="Q19" s="19"/>
      <c r="R19" s="21"/>
    </row>
    <row r="20" spans="1:19" s="22" customFormat="1" ht="20.149999999999999" customHeight="1" x14ac:dyDescent="0.2">
      <c r="A20" s="18"/>
      <c r="B20" s="111" t="s">
        <v>2</v>
      </c>
      <c r="C20" s="112"/>
      <c r="D20" s="112"/>
      <c r="E20" s="112"/>
      <c r="F20" s="112"/>
      <c r="G20" s="112"/>
      <c r="H20" s="113"/>
      <c r="I20" s="114">
        <f>入力シート!$F$9</f>
        <v>0</v>
      </c>
      <c r="J20" s="115"/>
      <c r="K20" s="116"/>
      <c r="L20" s="25"/>
      <c r="M20" s="25"/>
      <c r="N20" s="121" t="s">
        <v>21</v>
      </c>
      <c r="O20" s="25"/>
      <c r="P20" s="24"/>
      <c r="Q20" s="121" t="s">
        <v>24</v>
      </c>
      <c r="R20" s="21"/>
    </row>
    <row r="21" spans="1:19" s="22" customFormat="1" ht="20.149999999999999" customHeight="1" x14ac:dyDescent="0.2">
      <c r="A21" s="18"/>
      <c r="B21" s="111" t="s">
        <v>5</v>
      </c>
      <c r="C21" s="112"/>
      <c r="D21" s="112"/>
      <c r="E21" s="112"/>
      <c r="F21" s="112"/>
      <c r="G21" s="112"/>
      <c r="H21" s="113"/>
      <c r="I21" s="114">
        <f>入力シート!$F$23</f>
        <v>0</v>
      </c>
      <c r="J21" s="115"/>
      <c r="K21" s="116"/>
      <c r="L21" s="25"/>
      <c r="M21" s="25"/>
      <c r="N21" s="126"/>
      <c r="O21" s="25"/>
      <c r="P21" s="19"/>
      <c r="Q21" s="126"/>
      <c r="R21" s="21"/>
    </row>
    <row r="22" spans="1:19" s="22" customFormat="1" ht="20.149999999999999" customHeight="1" x14ac:dyDescent="0.2">
      <c r="A22" s="18"/>
      <c r="B22" s="111" t="s">
        <v>3</v>
      </c>
      <c r="C22" s="112"/>
      <c r="D22" s="112"/>
      <c r="E22" s="112"/>
      <c r="F22" s="112"/>
      <c r="G22" s="112"/>
      <c r="H22" s="113"/>
      <c r="I22" s="114">
        <f>入力シート!$F$13</f>
        <v>0</v>
      </c>
      <c r="J22" s="115"/>
      <c r="K22" s="116"/>
      <c r="L22" s="25"/>
      <c r="M22" s="25"/>
      <c r="N22" s="48">
        <f>入力シート!$F$19</f>
        <v>0</v>
      </c>
      <c r="O22" s="25"/>
      <c r="P22" s="19"/>
      <c r="Q22" s="48">
        <f>入力シート!$F$22</f>
        <v>0</v>
      </c>
      <c r="R22" s="21"/>
    </row>
    <row r="23" spans="1:19" s="12" customFormat="1" ht="20.149999999999999" customHeight="1" x14ac:dyDescent="0.2">
      <c r="A23" s="9"/>
      <c r="B23" s="111" t="s">
        <v>6</v>
      </c>
      <c r="C23" s="112"/>
      <c r="D23" s="112"/>
      <c r="E23" s="112"/>
      <c r="F23" s="112"/>
      <c r="G23" s="112"/>
      <c r="H23" s="113"/>
      <c r="I23" s="114">
        <f>入力シート!$F$15</f>
        <v>0</v>
      </c>
      <c r="J23" s="115"/>
      <c r="K23" s="116"/>
      <c r="L23" s="14"/>
      <c r="M23" s="14"/>
      <c r="N23" s="14"/>
      <c r="O23" s="14"/>
      <c r="P23" s="10"/>
      <c r="Q23" s="10"/>
      <c r="R23" s="11"/>
    </row>
    <row r="24" spans="1:19" s="12" customFormat="1" ht="20.149999999999999" customHeight="1" x14ac:dyDescent="0.2">
      <c r="A24" s="9"/>
      <c r="B24" s="111" t="s">
        <v>7</v>
      </c>
      <c r="C24" s="112"/>
      <c r="D24" s="112"/>
      <c r="E24" s="112"/>
      <c r="F24" s="112"/>
      <c r="G24" s="112"/>
      <c r="H24" s="113"/>
      <c r="I24" s="114">
        <f>入力シート!$F$24</f>
        <v>0</v>
      </c>
      <c r="J24" s="115"/>
      <c r="K24" s="116"/>
      <c r="L24" s="14"/>
      <c r="M24" s="14"/>
      <c r="N24" s="14"/>
      <c r="O24" s="14"/>
      <c r="P24" s="10"/>
      <c r="Q24" s="10"/>
      <c r="R24" s="11"/>
    </row>
    <row r="25" spans="1:19" s="12" customFormat="1" ht="20.149999999999999" customHeight="1" x14ac:dyDescent="0.2">
      <c r="A25" s="9"/>
      <c r="B25" s="111" t="s">
        <v>0</v>
      </c>
      <c r="C25" s="112"/>
      <c r="D25" s="112"/>
      <c r="E25" s="112"/>
      <c r="F25" s="112"/>
      <c r="G25" s="112"/>
      <c r="H25" s="113"/>
      <c r="I25" s="114">
        <f>入力シート!$F$18</f>
        <v>0</v>
      </c>
      <c r="J25" s="115"/>
      <c r="K25" s="116"/>
      <c r="L25" s="14"/>
      <c r="M25" s="14"/>
      <c r="N25" s="17"/>
      <c r="O25" s="14"/>
      <c r="P25" s="10"/>
      <c r="Q25" s="10"/>
      <c r="R25" s="11"/>
    </row>
    <row r="26" spans="1:19" s="12" customFormat="1" ht="20.149999999999999" customHeight="1" x14ac:dyDescent="0.2">
      <c r="A26" s="9"/>
      <c r="B26" s="111" t="s">
        <v>8</v>
      </c>
      <c r="C26" s="112"/>
      <c r="D26" s="112"/>
      <c r="E26" s="112"/>
      <c r="F26" s="112"/>
      <c r="G26" s="112"/>
      <c r="H26" s="113"/>
      <c r="I26" s="114">
        <f>入力シート!$F$19</f>
        <v>0</v>
      </c>
      <c r="J26" s="115"/>
      <c r="K26" s="116"/>
      <c r="L26" s="14"/>
      <c r="M26" s="14"/>
      <c r="N26" s="14"/>
      <c r="O26" s="14"/>
      <c r="P26" s="10"/>
      <c r="Q26" s="10"/>
      <c r="R26" s="11"/>
    </row>
    <row r="27" spans="1:19" s="12" customFormat="1" ht="20.149999999999999" customHeight="1" x14ac:dyDescent="0.2">
      <c r="A27" s="9"/>
      <c r="B27" s="111" t="s">
        <v>9</v>
      </c>
      <c r="C27" s="112"/>
      <c r="D27" s="112"/>
      <c r="E27" s="112"/>
      <c r="F27" s="112"/>
      <c r="G27" s="112"/>
      <c r="H27" s="113"/>
      <c r="I27" s="114">
        <f>入力シート!$F$20</f>
        <v>0</v>
      </c>
      <c r="J27" s="115"/>
      <c r="K27" s="116"/>
      <c r="L27" s="14"/>
      <c r="M27" s="14"/>
      <c r="N27" s="14"/>
      <c r="O27" s="14"/>
      <c r="P27" s="10"/>
      <c r="Q27" s="10"/>
      <c r="R27" s="11"/>
    </row>
    <row r="28" spans="1:19" s="12" customFormat="1" ht="20.149999999999999" customHeight="1" x14ac:dyDescent="0.2">
      <c r="A28" s="9"/>
      <c r="B28" s="111" t="s">
        <v>10</v>
      </c>
      <c r="C28" s="112"/>
      <c r="D28" s="112"/>
      <c r="E28" s="112"/>
      <c r="F28" s="112"/>
      <c r="G28" s="112"/>
      <c r="H28" s="113"/>
      <c r="I28" s="114">
        <f>入力シート!$F$21</f>
        <v>0</v>
      </c>
      <c r="J28" s="115"/>
      <c r="K28" s="116"/>
      <c r="L28" s="14"/>
      <c r="M28" s="14"/>
      <c r="N28" s="14"/>
      <c r="O28" s="14"/>
      <c r="P28" s="10"/>
      <c r="Q28" s="10"/>
      <c r="R28" s="11"/>
    </row>
    <row r="29" spans="1:19" s="12" customFormat="1" ht="20.149999999999999" customHeight="1" x14ac:dyDescent="0.2">
      <c r="A29" s="9"/>
      <c r="B29" s="111" t="s">
        <v>11</v>
      </c>
      <c r="C29" s="112"/>
      <c r="D29" s="112"/>
      <c r="E29" s="112"/>
      <c r="F29" s="112"/>
      <c r="G29" s="112"/>
      <c r="H29" s="113"/>
      <c r="I29" s="114">
        <f>入力シート!$F$22</f>
        <v>0</v>
      </c>
      <c r="J29" s="115"/>
      <c r="K29" s="116"/>
      <c r="L29" s="14"/>
      <c r="M29" s="14"/>
      <c r="N29" s="14"/>
      <c r="O29" s="14"/>
      <c r="P29" s="10"/>
      <c r="Q29" s="10"/>
      <c r="R29" s="11"/>
    </row>
    <row r="30" spans="1:19" s="12" customFormat="1" ht="6.75" customHeight="1" x14ac:dyDescent="0.2">
      <c r="A30" s="16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3"/>
    </row>
    <row r="31" spans="1:19" s="12" customFormat="1" ht="7.5" customHeight="1" x14ac:dyDescent="0.2"/>
    <row r="32" spans="1:19" s="12" customFormat="1" ht="27" hidden="1" customHeight="1" x14ac:dyDescent="0.2"/>
    <row r="33" s="12" customFormat="1" ht="27" hidden="1" customHeight="1" x14ac:dyDescent="0.2"/>
    <row r="34" s="12" customFormat="1" ht="27" hidden="1" customHeight="1" x14ac:dyDescent="0.2"/>
    <row r="35" s="12" customFormat="1" ht="27" hidden="1" customHeight="1" x14ac:dyDescent="0.2"/>
    <row r="36" s="12" customFormat="1" ht="27" hidden="1" customHeight="1" x14ac:dyDescent="0.2"/>
    <row r="37" s="12" customFormat="1" ht="12" hidden="1" x14ac:dyDescent="0.2"/>
    <row r="38" s="12" customFormat="1" ht="12" hidden="1" x14ac:dyDescent="0.2"/>
    <row r="39" s="12" customFormat="1" ht="12" hidden="1" x14ac:dyDescent="0.2"/>
    <row r="40" s="12" customFormat="1" ht="12" hidden="1" x14ac:dyDescent="0.2"/>
    <row r="41" s="12" customFormat="1" ht="12" hidden="1" x14ac:dyDescent="0.2"/>
    <row r="42" s="12" customFormat="1" ht="12" hidden="1" x14ac:dyDescent="0.2"/>
    <row r="43" s="12" customFormat="1" ht="12" hidden="1" x14ac:dyDescent="0.2"/>
    <row r="44" s="12" customFormat="1" ht="12" hidden="1" x14ac:dyDescent="0.2"/>
    <row r="45" s="12" customFormat="1" ht="12" hidden="1" x14ac:dyDescent="0.2"/>
    <row r="46" s="12" customFormat="1" ht="12" hidden="1" x14ac:dyDescent="0.2"/>
    <row r="47" s="12" customFormat="1" ht="12" hidden="1" x14ac:dyDescent="0.2"/>
    <row r="48" s="12" customFormat="1" ht="12" hidden="1" x14ac:dyDescent="0.2"/>
    <row r="49" s="12" customFormat="1" ht="12" hidden="1" x14ac:dyDescent="0.2"/>
    <row r="50" s="12" customFormat="1" ht="12" hidden="1" x14ac:dyDescent="0.2"/>
    <row r="51" s="12" customFormat="1" ht="12" hidden="1" x14ac:dyDescent="0.2"/>
    <row r="52" s="12" customFormat="1" ht="12" hidden="1" x14ac:dyDescent="0.2"/>
    <row r="53" s="12" customFormat="1" ht="12" hidden="1" x14ac:dyDescent="0.2"/>
    <row r="54" s="12" customFormat="1" ht="12" hidden="1" x14ac:dyDescent="0.2"/>
    <row r="55" s="12" customFormat="1" ht="12" hidden="1" x14ac:dyDescent="0.2"/>
    <row r="56" s="12" customFormat="1" ht="12" hidden="1" x14ac:dyDescent="0.2"/>
    <row r="57" s="12" customFormat="1" ht="12" hidden="1" x14ac:dyDescent="0.2"/>
    <row r="58" s="12" customFormat="1" ht="12" hidden="1" x14ac:dyDescent="0.2"/>
    <row r="59" s="12" customFormat="1" ht="12" hidden="1" x14ac:dyDescent="0.2"/>
    <row r="60" s="12" customFormat="1" ht="12" hidden="1" x14ac:dyDescent="0.2"/>
    <row r="61" s="12" customFormat="1" ht="12" hidden="1" x14ac:dyDescent="0.2"/>
    <row r="62" s="12" customFormat="1" ht="12" hidden="1" x14ac:dyDescent="0.2"/>
    <row r="63" s="12" customFormat="1" ht="12" hidden="1" x14ac:dyDescent="0.2"/>
    <row r="64" s="12" customFormat="1" ht="12" hidden="1" x14ac:dyDescent="0.2"/>
    <row r="65" s="12" customFormat="1" ht="12" hidden="1" x14ac:dyDescent="0.2"/>
    <row r="66" s="12" customFormat="1" ht="12" hidden="1" x14ac:dyDescent="0.2"/>
    <row r="67" s="12" customFormat="1" ht="12" hidden="1" x14ac:dyDescent="0.2"/>
    <row r="68" s="12" customFormat="1" ht="12" hidden="1" x14ac:dyDescent="0.2"/>
    <row r="69" s="12" customFormat="1" ht="12" hidden="1" x14ac:dyDescent="0.2"/>
    <row r="70" s="12" customFormat="1" ht="12" hidden="1" x14ac:dyDescent="0.2"/>
    <row r="71" s="12" customFormat="1" ht="12" hidden="1" x14ac:dyDescent="0.2"/>
    <row r="72" s="12" customFormat="1" ht="12" hidden="1" x14ac:dyDescent="0.2"/>
    <row r="73" s="12" customFormat="1" ht="12" hidden="1" x14ac:dyDescent="0.2"/>
    <row r="74" s="12" customFormat="1" ht="12" hidden="1" x14ac:dyDescent="0.2"/>
    <row r="75" s="12" customFormat="1" ht="12" hidden="1" x14ac:dyDescent="0.2"/>
    <row r="76" s="12" customFormat="1" ht="12" hidden="1" x14ac:dyDescent="0.2"/>
    <row r="77" s="12" customFormat="1" ht="12" hidden="1" x14ac:dyDescent="0.2"/>
    <row r="78" s="12" customFormat="1" ht="12" hidden="1" x14ac:dyDescent="0.2"/>
    <row r="79" s="12" customFormat="1" ht="12" hidden="1" x14ac:dyDescent="0.2"/>
    <row r="80" s="12" customFormat="1" ht="12" hidden="1" x14ac:dyDescent="0.2"/>
    <row r="81" s="12" customFormat="1" ht="12" hidden="1" x14ac:dyDescent="0.2"/>
    <row r="82" s="12" customFormat="1" ht="12" hidden="1" x14ac:dyDescent="0.2"/>
    <row r="83" s="12" customFormat="1" ht="12" hidden="1" x14ac:dyDescent="0.2"/>
    <row r="84" s="12" customFormat="1" ht="12" hidden="1" x14ac:dyDescent="0.2"/>
    <row r="85" s="12" customFormat="1" ht="12" hidden="1" x14ac:dyDescent="0.2"/>
    <row r="86" s="12" customFormat="1" ht="12" hidden="1" x14ac:dyDescent="0.2"/>
    <row r="87" s="12" customFormat="1" ht="12" hidden="1" x14ac:dyDescent="0.2"/>
    <row r="88" s="12" customFormat="1" ht="12" hidden="1" x14ac:dyDescent="0.2"/>
    <row r="89" s="12" customFormat="1" ht="12" hidden="1" x14ac:dyDescent="0.2"/>
    <row r="90" s="12" customFormat="1" ht="12" hidden="1" x14ac:dyDescent="0.2"/>
    <row r="91" s="12" customFormat="1" ht="12" hidden="1" x14ac:dyDescent="0.2"/>
    <row r="92" s="12" customFormat="1" ht="12" hidden="1" x14ac:dyDescent="0.2"/>
    <row r="93" s="12" customFormat="1" ht="12" hidden="1" x14ac:dyDescent="0.2"/>
    <row r="94" s="12" customFormat="1" ht="12" hidden="1" x14ac:dyDescent="0.2"/>
    <row r="95" s="12" customFormat="1" ht="12" hidden="1" x14ac:dyDescent="0.2"/>
    <row r="96" s="12" customFormat="1" ht="12" hidden="1" x14ac:dyDescent="0.2"/>
    <row r="97" s="12" customFormat="1" ht="12" hidden="1" x14ac:dyDescent="0.2"/>
    <row r="98" s="12" customFormat="1" ht="12" hidden="1" x14ac:dyDescent="0.2"/>
    <row r="99" s="12" customFormat="1" ht="12" hidden="1" x14ac:dyDescent="0.2"/>
    <row r="100" s="12" customFormat="1" ht="12" hidden="1" x14ac:dyDescent="0.2"/>
    <row r="101" s="12" customFormat="1" ht="12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</sheetData>
  <mergeCells count="29">
    <mergeCell ref="S13:S18"/>
    <mergeCell ref="B28:H28"/>
    <mergeCell ref="I20:K20"/>
    <mergeCell ref="I21:K21"/>
    <mergeCell ref="I22:K22"/>
    <mergeCell ref="I23:K23"/>
    <mergeCell ref="I24:K24"/>
    <mergeCell ref="I25:K25"/>
    <mergeCell ref="I26:K26"/>
    <mergeCell ref="I19:K19"/>
    <mergeCell ref="A1:R1"/>
    <mergeCell ref="B3:E3"/>
    <mergeCell ref="B26:H26"/>
    <mergeCell ref="B25:H25"/>
    <mergeCell ref="N16:N17"/>
    <mergeCell ref="E5:E6"/>
    <mergeCell ref="B7:B8"/>
    <mergeCell ref="Q20:Q21"/>
    <mergeCell ref="B21:H21"/>
    <mergeCell ref="B24:H24"/>
    <mergeCell ref="N20:N21"/>
    <mergeCell ref="B20:H20"/>
    <mergeCell ref="B22:H22"/>
    <mergeCell ref="B23:H23"/>
    <mergeCell ref="B29:H29"/>
    <mergeCell ref="I29:K29"/>
    <mergeCell ref="I28:K28"/>
    <mergeCell ref="I27:K27"/>
    <mergeCell ref="B27:H27"/>
  </mergeCells>
  <phoneticPr fontId="2"/>
  <dataValidations count="3">
    <dataValidation type="decimal" allowBlank="1" showInputMessage="1" showErrorMessage="1" error="単位はトンで、数字のみ入力してください。" sqref="I20:K29">
      <formula1>0</formula1>
      <formula2>9.99999999999999E+29</formula2>
    </dataValidation>
    <dataValidation type="decimal" allowBlank="1" showInputMessage="1" showErrorMessage="1" error="単位はトンで、数字のみ入力してください。" sqref="E10">
      <formula1>0</formula1>
      <formula2>9.99999999999999E+30</formula2>
    </dataValidation>
    <dataValidation type="decimal" allowBlank="1" showInputMessage="1" showErrorMessage="1" error="単位はトンで、数字のみ入力してください。" sqref="H7 H10 H13 H16 K16 K13 N10 N13 N18 N22 Q22 Q16 Q13">
      <formula1>0</formula1>
      <formula2>9.99999999999999E+31</formula2>
    </dataValidation>
  </dataValidation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tabColor indexed="15"/>
  </sheetPr>
  <dimension ref="A1:IU106"/>
  <sheetViews>
    <sheetView showGridLines="0" showZeros="0" workbookViewId="0">
      <selection sqref="A1:R1"/>
    </sheetView>
  </sheetViews>
  <sheetFormatPr defaultColWidth="0" defaultRowHeight="13" zeroHeight="1" x14ac:dyDescent="0.2"/>
  <cols>
    <col min="1" max="1" width="1.36328125" style="1" customWidth="1"/>
    <col min="2" max="2" width="13.7265625" style="1" customWidth="1"/>
    <col min="3" max="4" width="2" style="1" customWidth="1"/>
    <col min="5" max="5" width="13.6328125" style="1" customWidth="1"/>
    <col min="6" max="7" width="2" style="1" customWidth="1"/>
    <col min="8" max="8" width="18.6328125" style="1" customWidth="1"/>
    <col min="9" max="10" width="2" style="1" customWidth="1"/>
    <col min="11" max="11" width="18.6328125" style="1" customWidth="1"/>
    <col min="12" max="13" width="2" style="1" customWidth="1"/>
    <col min="14" max="14" width="18.6328125" style="1" customWidth="1"/>
    <col min="15" max="16" width="2" style="1" customWidth="1"/>
    <col min="17" max="17" width="18.6328125" style="1" customWidth="1"/>
    <col min="18" max="18" width="2.36328125" style="1" customWidth="1"/>
    <col min="19" max="19" width="3" style="1" bestFit="1" customWidth="1"/>
    <col min="20" max="20" width="18.6328125" style="1" customWidth="1"/>
    <col min="21" max="255" width="9" style="1" hidden="1" customWidth="1"/>
    <col min="256" max="16384" width="5.08984375" style="1" hidden="1"/>
  </cols>
  <sheetData>
    <row r="1" spans="1:19" x14ac:dyDescent="0.2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9" ht="6" customHeight="1" x14ac:dyDescent="0.2">
      <c r="A2" s="6"/>
      <c r="B2" s="7"/>
      <c r="C2" s="7"/>
      <c r="D2" s="7"/>
      <c r="E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</row>
    <row r="3" spans="1:19" ht="16.5" x14ac:dyDescent="0.2">
      <c r="A3" s="2"/>
      <c r="B3" s="118" t="s">
        <v>4</v>
      </c>
      <c r="C3" s="119"/>
      <c r="D3" s="119"/>
      <c r="E3" s="120"/>
      <c r="F3" s="3"/>
      <c r="G3" s="3"/>
      <c r="H3" s="3" t="str">
        <f>CONCATENATE("（産業廃棄物の種類:",入力シート!$G$8," )")</f>
        <v>（産業廃棄物の種類: )</v>
      </c>
      <c r="I3" s="3"/>
      <c r="J3" s="3"/>
      <c r="K3" s="3"/>
      <c r="L3" s="3"/>
      <c r="M3" s="3"/>
      <c r="N3" s="3"/>
      <c r="O3" s="3"/>
      <c r="P3" s="3"/>
      <c r="Q3" s="5" t="s">
        <v>25</v>
      </c>
      <c r="R3" s="4"/>
    </row>
    <row r="4" spans="1:19" s="12" customFormat="1" ht="12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/>
    </row>
    <row r="5" spans="1:19" s="22" customFormat="1" ht="11" x14ac:dyDescent="0.2">
      <c r="A5" s="18"/>
      <c r="B5" s="19"/>
      <c r="C5" s="19"/>
      <c r="D5" s="20"/>
      <c r="E5" s="121" t="s">
        <v>27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21"/>
    </row>
    <row r="6" spans="1:19" s="22" customFormat="1" ht="23.15" customHeight="1" x14ac:dyDescent="0.2">
      <c r="A6" s="18"/>
      <c r="B6" s="19"/>
      <c r="C6" s="19"/>
      <c r="D6" s="18"/>
      <c r="E6" s="123"/>
      <c r="F6" s="19"/>
      <c r="G6" s="20"/>
      <c r="H6" s="23" t="s">
        <v>12</v>
      </c>
      <c r="I6" s="19"/>
      <c r="J6" s="19"/>
      <c r="K6" s="19"/>
      <c r="L6" s="19"/>
      <c r="M6" s="19"/>
      <c r="N6" s="19"/>
      <c r="O6" s="19"/>
      <c r="P6" s="19"/>
      <c r="Q6" s="19"/>
      <c r="R6" s="21"/>
    </row>
    <row r="7" spans="1:19" s="22" customFormat="1" ht="20.149999999999999" customHeight="1" x14ac:dyDescent="0.2">
      <c r="A7" s="18"/>
      <c r="B7" s="124" t="s">
        <v>1</v>
      </c>
      <c r="C7" s="24"/>
      <c r="D7" s="18"/>
      <c r="E7" s="19"/>
      <c r="F7" s="21"/>
      <c r="G7" s="19"/>
      <c r="H7" s="48">
        <f>入力シート!$G$10</f>
        <v>0</v>
      </c>
      <c r="I7" s="19"/>
      <c r="J7" s="19"/>
      <c r="K7" s="19"/>
      <c r="L7" s="19"/>
      <c r="M7" s="19"/>
      <c r="N7" s="19"/>
      <c r="O7" s="19"/>
      <c r="P7" s="19"/>
      <c r="Q7" s="19"/>
      <c r="R7" s="21"/>
    </row>
    <row r="8" spans="1:19" s="22" customFormat="1" ht="11.25" customHeight="1" x14ac:dyDescent="0.2">
      <c r="A8" s="18"/>
      <c r="B8" s="125"/>
      <c r="C8" s="19"/>
      <c r="D8" s="18"/>
      <c r="E8" s="19"/>
      <c r="F8" s="21"/>
      <c r="G8" s="19"/>
      <c r="H8" s="25"/>
      <c r="I8" s="19"/>
      <c r="J8" s="19"/>
      <c r="K8" s="19"/>
      <c r="L8" s="19"/>
      <c r="M8" s="19"/>
      <c r="N8" s="19"/>
      <c r="O8" s="19"/>
      <c r="P8" s="19"/>
      <c r="Q8" s="19"/>
      <c r="R8" s="21"/>
    </row>
    <row r="9" spans="1:19" s="22" customFormat="1" ht="23.15" customHeight="1" x14ac:dyDescent="0.2">
      <c r="A9" s="18"/>
      <c r="B9" s="19"/>
      <c r="C9" s="19"/>
      <c r="D9" s="24"/>
      <c r="E9" s="23" t="s">
        <v>28</v>
      </c>
      <c r="F9" s="24"/>
      <c r="G9" s="26"/>
      <c r="H9" s="27" t="s">
        <v>13</v>
      </c>
      <c r="I9" s="19"/>
      <c r="J9" s="19"/>
      <c r="K9" s="19"/>
      <c r="L9" s="19"/>
      <c r="M9" s="20"/>
      <c r="N9" s="23" t="s">
        <v>18</v>
      </c>
      <c r="O9" s="19"/>
      <c r="P9" s="19"/>
      <c r="Q9" s="19"/>
      <c r="R9" s="21"/>
    </row>
    <row r="10" spans="1:19" s="22" customFormat="1" ht="20.149999999999999" customHeight="1" x14ac:dyDescent="0.2">
      <c r="A10" s="18"/>
      <c r="B10" s="19"/>
      <c r="C10" s="19"/>
      <c r="D10" s="19"/>
      <c r="E10" s="49">
        <f>入力シート!$G$9</f>
        <v>0</v>
      </c>
      <c r="F10" s="21"/>
      <c r="G10" s="19"/>
      <c r="H10" s="48">
        <f>入力シート!$G$11</f>
        <v>0</v>
      </c>
      <c r="I10" s="19"/>
      <c r="J10" s="19"/>
      <c r="K10" s="19"/>
      <c r="L10" s="21"/>
      <c r="M10" s="19"/>
      <c r="N10" s="48">
        <f>入力シート!$G$16</f>
        <v>0</v>
      </c>
      <c r="O10" s="19"/>
      <c r="P10" s="19"/>
      <c r="Q10" s="19"/>
      <c r="R10" s="21"/>
    </row>
    <row r="11" spans="1:19" s="22" customFormat="1" ht="11.25" customHeight="1" x14ac:dyDescent="0.2">
      <c r="A11" s="18"/>
      <c r="B11" s="19"/>
      <c r="C11" s="19"/>
      <c r="D11" s="19"/>
      <c r="E11" s="19"/>
      <c r="F11" s="21"/>
      <c r="G11" s="19"/>
      <c r="H11" s="25"/>
      <c r="I11" s="19"/>
      <c r="J11" s="19"/>
      <c r="K11" s="19"/>
      <c r="L11" s="21"/>
      <c r="M11" s="19"/>
      <c r="N11" s="19"/>
      <c r="O11" s="19"/>
      <c r="P11" s="19"/>
      <c r="Q11" s="19"/>
      <c r="R11" s="21"/>
    </row>
    <row r="12" spans="1:19" s="22" customFormat="1" ht="32.25" customHeight="1" x14ac:dyDescent="0.2">
      <c r="A12" s="18"/>
      <c r="B12" s="19"/>
      <c r="C12" s="19"/>
      <c r="D12" s="19"/>
      <c r="E12" s="19"/>
      <c r="F12" s="21"/>
      <c r="G12" s="24"/>
      <c r="H12" s="23" t="s">
        <v>14</v>
      </c>
      <c r="I12" s="28"/>
      <c r="J12" s="29"/>
      <c r="K12" s="27" t="s">
        <v>16</v>
      </c>
      <c r="L12" s="30"/>
      <c r="M12" s="29"/>
      <c r="N12" s="27" t="s">
        <v>19</v>
      </c>
      <c r="O12" s="25"/>
      <c r="P12" s="20"/>
      <c r="Q12" s="23" t="s">
        <v>29</v>
      </c>
      <c r="R12" s="21"/>
    </row>
    <row r="13" spans="1:19" s="22" customFormat="1" ht="20.149999999999999" customHeight="1" x14ac:dyDescent="0.2">
      <c r="A13" s="18"/>
      <c r="B13" s="19"/>
      <c r="C13" s="19"/>
      <c r="D13" s="19"/>
      <c r="E13" s="19"/>
      <c r="F13" s="21"/>
      <c r="G13" s="19"/>
      <c r="H13" s="48">
        <f>入力シート!$G$12</f>
        <v>0</v>
      </c>
      <c r="I13" s="25"/>
      <c r="J13" s="31"/>
      <c r="K13" s="48">
        <f>入力シート!$G$14</f>
        <v>0</v>
      </c>
      <c r="L13" s="32"/>
      <c r="M13" s="25"/>
      <c r="N13" s="48">
        <f>入力シート!$G$17</f>
        <v>0</v>
      </c>
      <c r="O13" s="25"/>
      <c r="P13" s="18"/>
      <c r="Q13" s="48">
        <f>入力シート!$G$20</f>
        <v>0</v>
      </c>
      <c r="R13" s="21"/>
      <c r="S13" s="127" t="s">
        <v>109</v>
      </c>
    </row>
    <row r="14" spans="1:19" s="22" customFormat="1" ht="11" x14ac:dyDescent="0.2">
      <c r="A14" s="18"/>
      <c r="B14" s="19"/>
      <c r="C14" s="19"/>
      <c r="D14" s="19"/>
      <c r="E14" s="19"/>
      <c r="F14" s="21"/>
      <c r="G14" s="19"/>
      <c r="H14" s="25"/>
      <c r="I14" s="25"/>
      <c r="J14" s="33"/>
      <c r="K14" s="25"/>
      <c r="L14" s="32"/>
      <c r="M14" s="25"/>
      <c r="N14" s="25"/>
      <c r="O14" s="25"/>
      <c r="P14" s="18"/>
      <c r="Q14" s="19"/>
      <c r="R14" s="21"/>
      <c r="S14" s="128"/>
    </row>
    <row r="15" spans="1:19" s="22" customFormat="1" ht="23.15" customHeight="1" x14ac:dyDescent="0.2">
      <c r="A15" s="18"/>
      <c r="B15" s="19"/>
      <c r="C15" s="19"/>
      <c r="D15" s="19"/>
      <c r="E15" s="19"/>
      <c r="F15" s="19"/>
      <c r="G15" s="18"/>
      <c r="H15" s="23" t="s">
        <v>15</v>
      </c>
      <c r="I15" s="25"/>
      <c r="J15" s="28"/>
      <c r="K15" s="27" t="s">
        <v>17</v>
      </c>
      <c r="L15" s="32"/>
      <c r="M15" s="25"/>
      <c r="N15" s="25"/>
      <c r="O15" s="32"/>
      <c r="P15" s="26"/>
      <c r="Q15" s="23" t="s">
        <v>22</v>
      </c>
      <c r="R15" s="21"/>
      <c r="S15" s="128"/>
    </row>
    <row r="16" spans="1:19" s="22" customFormat="1" ht="20.149999999999999" customHeight="1" x14ac:dyDescent="0.2">
      <c r="A16" s="18"/>
      <c r="B16" s="19"/>
      <c r="C16" s="19"/>
      <c r="D16" s="19"/>
      <c r="E16" s="19"/>
      <c r="F16" s="19"/>
      <c r="G16" s="18"/>
      <c r="H16" s="48">
        <f>入力シート!$G$13</f>
        <v>0</v>
      </c>
      <c r="I16" s="25"/>
      <c r="J16" s="25"/>
      <c r="K16" s="48">
        <f>入力シート!$G$15</f>
        <v>0</v>
      </c>
      <c r="L16" s="32"/>
      <c r="M16" s="25"/>
      <c r="N16" s="121" t="s">
        <v>20</v>
      </c>
      <c r="O16" s="25"/>
      <c r="P16" s="18"/>
      <c r="Q16" s="48">
        <f>入力シート!$G$21</f>
        <v>0</v>
      </c>
      <c r="R16" s="21"/>
      <c r="S16" s="128"/>
    </row>
    <row r="17" spans="1:19" s="22" customFormat="1" ht="11.25" customHeight="1" x14ac:dyDescent="0.2">
      <c r="A17" s="18"/>
      <c r="B17" s="19"/>
      <c r="C17" s="19"/>
      <c r="D17" s="19"/>
      <c r="E17" s="19"/>
      <c r="F17" s="19"/>
      <c r="G17" s="34"/>
      <c r="H17" s="29"/>
      <c r="I17" s="29"/>
      <c r="J17" s="29"/>
      <c r="K17" s="29"/>
      <c r="L17" s="35"/>
      <c r="M17" s="29"/>
      <c r="N17" s="122"/>
      <c r="O17" s="29"/>
      <c r="P17" s="18"/>
      <c r="Q17" s="19"/>
      <c r="R17" s="21"/>
      <c r="S17" s="128"/>
    </row>
    <row r="18" spans="1:19" s="22" customFormat="1" ht="20.149999999999999" customHeight="1" x14ac:dyDescent="0.2">
      <c r="A18" s="18"/>
      <c r="B18" s="19"/>
      <c r="C18" s="19"/>
      <c r="D18" s="19"/>
      <c r="E18" s="19"/>
      <c r="F18" s="19"/>
      <c r="G18" s="19"/>
      <c r="H18" s="25"/>
      <c r="I18" s="25"/>
      <c r="J18" s="25"/>
      <c r="K18" s="25"/>
      <c r="L18" s="25"/>
      <c r="M18" s="25"/>
      <c r="N18" s="50">
        <f>入力シート!$G$18</f>
        <v>0</v>
      </c>
      <c r="O18" s="25"/>
      <c r="P18" s="18"/>
      <c r="Q18" s="19"/>
      <c r="R18" s="21"/>
      <c r="S18" s="128"/>
    </row>
    <row r="19" spans="1:19" s="22" customFormat="1" x14ac:dyDescent="0.2">
      <c r="A19" s="18"/>
      <c r="B19" s="36" t="s">
        <v>23</v>
      </c>
      <c r="C19" s="37"/>
      <c r="D19" s="37"/>
      <c r="E19" s="37"/>
      <c r="F19" s="37"/>
      <c r="G19" s="37"/>
      <c r="H19" s="38"/>
      <c r="I19" s="129" t="s">
        <v>115</v>
      </c>
      <c r="J19" s="130"/>
      <c r="K19" s="131"/>
      <c r="L19" s="25"/>
      <c r="M19" s="25"/>
      <c r="N19" s="25"/>
      <c r="O19" s="25"/>
      <c r="P19" s="18"/>
      <c r="Q19" s="19"/>
      <c r="R19" s="21"/>
    </row>
    <row r="20" spans="1:19" s="22" customFormat="1" ht="20.149999999999999" customHeight="1" x14ac:dyDescent="0.2">
      <c r="A20" s="18"/>
      <c r="B20" s="111" t="s">
        <v>2</v>
      </c>
      <c r="C20" s="112"/>
      <c r="D20" s="112"/>
      <c r="E20" s="112"/>
      <c r="F20" s="112"/>
      <c r="G20" s="112"/>
      <c r="H20" s="113"/>
      <c r="I20" s="114">
        <f>入力シート!$G$9</f>
        <v>0</v>
      </c>
      <c r="J20" s="115"/>
      <c r="K20" s="116"/>
      <c r="L20" s="25"/>
      <c r="M20" s="25"/>
      <c r="N20" s="121" t="s">
        <v>21</v>
      </c>
      <c r="O20" s="25"/>
      <c r="P20" s="24"/>
      <c r="Q20" s="121" t="s">
        <v>24</v>
      </c>
      <c r="R20" s="21"/>
    </row>
    <row r="21" spans="1:19" s="22" customFormat="1" ht="20.149999999999999" customHeight="1" x14ac:dyDescent="0.2">
      <c r="A21" s="18"/>
      <c r="B21" s="111" t="s">
        <v>5</v>
      </c>
      <c r="C21" s="112"/>
      <c r="D21" s="112"/>
      <c r="E21" s="112"/>
      <c r="F21" s="112"/>
      <c r="G21" s="112"/>
      <c r="H21" s="113"/>
      <c r="I21" s="114">
        <f>入力シート!$G$23</f>
        <v>0</v>
      </c>
      <c r="J21" s="115"/>
      <c r="K21" s="116"/>
      <c r="L21" s="25"/>
      <c r="M21" s="25"/>
      <c r="N21" s="126"/>
      <c r="O21" s="25"/>
      <c r="P21" s="19"/>
      <c r="Q21" s="126"/>
      <c r="R21" s="21"/>
    </row>
    <row r="22" spans="1:19" s="22" customFormat="1" ht="20.149999999999999" customHeight="1" x14ac:dyDescent="0.2">
      <c r="A22" s="18"/>
      <c r="B22" s="111" t="s">
        <v>3</v>
      </c>
      <c r="C22" s="112"/>
      <c r="D22" s="112"/>
      <c r="E22" s="112"/>
      <c r="F22" s="112"/>
      <c r="G22" s="112"/>
      <c r="H22" s="113"/>
      <c r="I22" s="114">
        <f>入力シート!$G$13</f>
        <v>0</v>
      </c>
      <c r="J22" s="115"/>
      <c r="K22" s="116"/>
      <c r="L22" s="25"/>
      <c r="M22" s="25"/>
      <c r="N22" s="48">
        <f>入力シート!$G$19</f>
        <v>0</v>
      </c>
      <c r="O22" s="25"/>
      <c r="P22" s="19"/>
      <c r="Q22" s="48">
        <f>入力シート!$G$22</f>
        <v>0</v>
      </c>
      <c r="R22" s="21"/>
    </row>
    <row r="23" spans="1:19" s="12" customFormat="1" ht="20.149999999999999" customHeight="1" x14ac:dyDescent="0.2">
      <c r="A23" s="9"/>
      <c r="B23" s="111" t="s">
        <v>6</v>
      </c>
      <c r="C23" s="112"/>
      <c r="D23" s="112"/>
      <c r="E23" s="112"/>
      <c r="F23" s="112"/>
      <c r="G23" s="112"/>
      <c r="H23" s="113"/>
      <c r="I23" s="114">
        <f>入力シート!$G$15</f>
        <v>0</v>
      </c>
      <c r="J23" s="115"/>
      <c r="K23" s="116"/>
      <c r="L23" s="14"/>
      <c r="M23" s="14"/>
      <c r="N23" s="14"/>
      <c r="O23" s="14"/>
      <c r="P23" s="10"/>
      <c r="Q23" s="10"/>
      <c r="R23" s="11"/>
    </row>
    <row r="24" spans="1:19" s="12" customFormat="1" ht="20.149999999999999" customHeight="1" x14ac:dyDescent="0.2">
      <c r="A24" s="9"/>
      <c r="B24" s="111" t="s">
        <v>7</v>
      </c>
      <c r="C24" s="112"/>
      <c r="D24" s="112"/>
      <c r="E24" s="112"/>
      <c r="F24" s="112"/>
      <c r="G24" s="112"/>
      <c r="H24" s="113"/>
      <c r="I24" s="114">
        <f>入力シート!$G$24</f>
        <v>0</v>
      </c>
      <c r="J24" s="115"/>
      <c r="K24" s="116"/>
      <c r="L24" s="14"/>
      <c r="M24" s="14"/>
      <c r="N24" s="14"/>
      <c r="O24" s="14"/>
      <c r="P24" s="10"/>
      <c r="Q24" s="10"/>
      <c r="R24" s="11"/>
    </row>
    <row r="25" spans="1:19" s="12" customFormat="1" ht="20.149999999999999" customHeight="1" x14ac:dyDescent="0.2">
      <c r="A25" s="9"/>
      <c r="B25" s="111" t="s">
        <v>0</v>
      </c>
      <c r="C25" s="112"/>
      <c r="D25" s="112"/>
      <c r="E25" s="112"/>
      <c r="F25" s="112"/>
      <c r="G25" s="112"/>
      <c r="H25" s="113"/>
      <c r="I25" s="114">
        <f>入力シート!$G$18</f>
        <v>0</v>
      </c>
      <c r="J25" s="115"/>
      <c r="K25" s="116"/>
      <c r="L25" s="14"/>
      <c r="M25" s="14"/>
      <c r="N25" s="17"/>
      <c r="O25" s="14"/>
      <c r="P25" s="10"/>
      <c r="Q25" s="10"/>
      <c r="R25" s="11"/>
    </row>
    <row r="26" spans="1:19" s="12" customFormat="1" ht="20.149999999999999" customHeight="1" x14ac:dyDescent="0.2">
      <c r="A26" s="9"/>
      <c r="B26" s="111" t="s">
        <v>8</v>
      </c>
      <c r="C26" s="112"/>
      <c r="D26" s="112"/>
      <c r="E26" s="112"/>
      <c r="F26" s="112"/>
      <c r="G26" s="112"/>
      <c r="H26" s="113"/>
      <c r="I26" s="114">
        <f>入力シート!$G$19</f>
        <v>0</v>
      </c>
      <c r="J26" s="115"/>
      <c r="K26" s="116"/>
      <c r="L26" s="14"/>
      <c r="M26" s="14"/>
      <c r="N26" s="14"/>
      <c r="O26" s="14"/>
      <c r="P26" s="10"/>
      <c r="Q26" s="10"/>
      <c r="R26" s="11"/>
    </row>
    <row r="27" spans="1:19" s="12" customFormat="1" ht="20.149999999999999" customHeight="1" x14ac:dyDescent="0.2">
      <c r="A27" s="9"/>
      <c r="B27" s="111" t="s">
        <v>9</v>
      </c>
      <c r="C27" s="112"/>
      <c r="D27" s="112"/>
      <c r="E27" s="112"/>
      <c r="F27" s="112"/>
      <c r="G27" s="112"/>
      <c r="H27" s="113"/>
      <c r="I27" s="114">
        <f>入力シート!$G$20</f>
        <v>0</v>
      </c>
      <c r="J27" s="115"/>
      <c r="K27" s="116"/>
      <c r="L27" s="14"/>
      <c r="M27" s="14"/>
      <c r="N27" s="14"/>
      <c r="O27" s="14"/>
      <c r="P27" s="10"/>
      <c r="Q27" s="10"/>
      <c r="R27" s="11"/>
    </row>
    <row r="28" spans="1:19" s="12" customFormat="1" ht="20.149999999999999" customHeight="1" x14ac:dyDescent="0.2">
      <c r="A28" s="9"/>
      <c r="B28" s="111" t="s">
        <v>10</v>
      </c>
      <c r="C28" s="112"/>
      <c r="D28" s="112"/>
      <c r="E28" s="112"/>
      <c r="F28" s="112"/>
      <c r="G28" s="112"/>
      <c r="H28" s="113"/>
      <c r="I28" s="114">
        <f>入力シート!$G$21</f>
        <v>0</v>
      </c>
      <c r="J28" s="115"/>
      <c r="K28" s="116"/>
      <c r="L28" s="14"/>
      <c r="M28" s="14"/>
      <c r="N28" s="14"/>
      <c r="O28" s="14"/>
      <c r="P28" s="10"/>
      <c r="Q28" s="10"/>
      <c r="R28" s="11"/>
    </row>
    <row r="29" spans="1:19" s="12" customFormat="1" ht="20.149999999999999" customHeight="1" x14ac:dyDescent="0.2">
      <c r="A29" s="9"/>
      <c r="B29" s="111" t="s">
        <v>11</v>
      </c>
      <c r="C29" s="112"/>
      <c r="D29" s="112"/>
      <c r="E29" s="112"/>
      <c r="F29" s="112"/>
      <c r="G29" s="112"/>
      <c r="H29" s="113"/>
      <c r="I29" s="114">
        <f>入力シート!$G$22</f>
        <v>0</v>
      </c>
      <c r="J29" s="115"/>
      <c r="K29" s="116"/>
      <c r="L29" s="14"/>
      <c r="M29" s="14"/>
      <c r="N29" s="14"/>
      <c r="O29" s="14"/>
      <c r="P29" s="10"/>
      <c r="Q29" s="10"/>
      <c r="R29" s="11"/>
    </row>
    <row r="30" spans="1:19" s="12" customFormat="1" ht="6.75" customHeight="1" x14ac:dyDescent="0.2">
      <c r="A30" s="16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3"/>
    </row>
    <row r="31" spans="1:19" s="12" customFormat="1" ht="7.5" customHeight="1" x14ac:dyDescent="0.2"/>
    <row r="32" spans="1:19" s="12" customFormat="1" ht="27" hidden="1" customHeight="1" x14ac:dyDescent="0.2"/>
    <row r="33" s="12" customFormat="1" ht="27" hidden="1" customHeight="1" x14ac:dyDescent="0.2"/>
    <row r="34" s="12" customFormat="1" ht="27" hidden="1" customHeight="1" x14ac:dyDescent="0.2"/>
    <row r="35" s="12" customFormat="1" ht="27" hidden="1" customHeight="1" x14ac:dyDescent="0.2"/>
    <row r="36" s="12" customFormat="1" ht="27" hidden="1" customHeight="1" x14ac:dyDescent="0.2"/>
    <row r="37" s="12" customFormat="1" ht="12" hidden="1" x14ac:dyDescent="0.2"/>
    <row r="38" s="12" customFormat="1" ht="12" hidden="1" x14ac:dyDescent="0.2"/>
    <row r="39" s="12" customFormat="1" ht="12" hidden="1" x14ac:dyDescent="0.2"/>
    <row r="40" s="12" customFormat="1" ht="12" hidden="1" x14ac:dyDescent="0.2"/>
    <row r="41" s="12" customFormat="1" ht="12" hidden="1" x14ac:dyDescent="0.2"/>
    <row r="42" s="12" customFormat="1" ht="12" hidden="1" x14ac:dyDescent="0.2"/>
    <row r="43" s="12" customFormat="1" ht="12" hidden="1" x14ac:dyDescent="0.2"/>
    <row r="44" s="12" customFormat="1" ht="12" hidden="1" x14ac:dyDescent="0.2"/>
    <row r="45" s="12" customFormat="1" ht="12" hidden="1" x14ac:dyDescent="0.2"/>
    <row r="46" s="12" customFormat="1" ht="12" hidden="1" x14ac:dyDescent="0.2"/>
    <row r="47" s="12" customFormat="1" ht="12" hidden="1" x14ac:dyDescent="0.2"/>
    <row r="48" s="12" customFormat="1" ht="12" hidden="1" x14ac:dyDescent="0.2"/>
    <row r="49" s="12" customFormat="1" ht="12" hidden="1" x14ac:dyDescent="0.2"/>
    <row r="50" s="12" customFormat="1" ht="12" hidden="1" x14ac:dyDescent="0.2"/>
    <row r="51" s="12" customFormat="1" ht="12" hidden="1" x14ac:dyDescent="0.2"/>
    <row r="52" s="12" customFormat="1" ht="12" hidden="1" x14ac:dyDescent="0.2"/>
    <row r="53" s="12" customFormat="1" ht="12" hidden="1" x14ac:dyDescent="0.2"/>
    <row r="54" s="12" customFormat="1" ht="12" hidden="1" x14ac:dyDescent="0.2"/>
    <row r="55" s="12" customFormat="1" ht="12" hidden="1" x14ac:dyDescent="0.2"/>
    <row r="56" s="12" customFormat="1" ht="12" hidden="1" x14ac:dyDescent="0.2"/>
    <row r="57" s="12" customFormat="1" ht="12" hidden="1" x14ac:dyDescent="0.2"/>
    <row r="58" s="12" customFormat="1" ht="12" hidden="1" x14ac:dyDescent="0.2"/>
    <row r="59" s="12" customFormat="1" ht="12" hidden="1" x14ac:dyDescent="0.2"/>
    <row r="60" s="12" customFormat="1" ht="12" hidden="1" x14ac:dyDescent="0.2"/>
    <row r="61" s="12" customFormat="1" ht="12" hidden="1" x14ac:dyDescent="0.2"/>
    <row r="62" s="12" customFormat="1" ht="12" hidden="1" x14ac:dyDescent="0.2"/>
    <row r="63" s="12" customFormat="1" ht="12" hidden="1" x14ac:dyDescent="0.2"/>
    <row r="64" s="12" customFormat="1" ht="12" hidden="1" x14ac:dyDescent="0.2"/>
    <row r="65" s="12" customFormat="1" ht="12" hidden="1" x14ac:dyDescent="0.2"/>
    <row r="66" s="12" customFormat="1" ht="12" hidden="1" x14ac:dyDescent="0.2"/>
    <row r="67" s="12" customFormat="1" ht="12" hidden="1" x14ac:dyDescent="0.2"/>
    <row r="68" s="12" customFormat="1" ht="12" hidden="1" x14ac:dyDescent="0.2"/>
    <row r="69" s="12" customFormat="1" ht="12" hidden="1" x14ac:dyDescent="0.2"/>
    <row r="70" s="12" customFormat="1" ht="12" hidden="1" x14ac:dyDescent="0.2"/>
    <row r="71" s="12" customFormat="1" ht="12" hidden="1" x14ac:dyDescent="0.2"/>
    <row r="72" s="12" customFormat="1" ht="12" hidden="1" x14ac:dyDescent="0.2"/>
    <row r="73" s="12" customFormat="1" ht="12" hidden="1" x14ac:dyDescent="0.2"/>
    <row r="74" s="12" customFormat="1" ht="12" hidden="1" x14ac:dyDescent="0.2"/>
    <row r="75" s="12" customFormat="1" ht="12" hidden="1" x14ac:dyDescent="0.2"/>
    <row r="76" s="12" customFormat="1" ht="12" hidden="1" x14ac:dyDescent="0.2"/>
    <row r="77" s="12" customFormat="1" ht="12" hidden="1" x14ac:dyDescent="0.2"/>
    <row r="78" s="12" customFormat="1" ht="12" hidden="1" x14ac:dyDescent="0.2"/>
    <row r="79" s="12" customFormat="1" ht="12" hidden="1" x14ac:dyDescent="0.2"/>
    <row r="80" s="12" customFormat="1" ht="12" hidden="1" x14ac:dyDescent="0.2"/>
    <row r="81" s="12" customFormat="1" ht="12" hidden="1" x14ac:dyDescent="0.2"/>
    <row r="82" s="12" customFormat="1" ht="12" hidden="1" x14ac:dyDescent="0.2"/>
    <row r="83" s="12" customFormat="1" ht="12" hidden="1" x14ac:dyDescent="0.2"/>
    <row r="84" s="12" customFormat="1" ht="12" hidden="1" x14ac:dyDescent="0.2"/>
    <row r="85" s="12" customFormat="1" ht="12" hidden="1" x14ac:dyDescent="0.2"/>
    <row r="86" s="12" customFormat="1" ht="12" hidden="1" x14ac:dyDescent="0.2"/>
    <row r="87" s="12" customFormat="1" ht="12" hidden="1" x14ac:dyDescent="0.2"/>
    <row r="88" s="12" customFormat="1" ht="12" hidden="1" x14ac:dyDescent="0.2"/>
    <row r="89" s="12" customFormat="1" ht="12" hidden="1" x14ac:dyDescent="0.2"/>
    <row r="90" s="12" customFormat="1" ht="12" hidden="1" x14ac:dyDescent="0.2"/>
    <row r="91" s="12" customFormat="1" ht="12" hidden="1" x14ac:dyDescent="0.2"/>
    <row r="92" s="12" customFormat="1" ht="12" hidden="1" x14ac:dyDescent="0.2"/>
    <row r="93" s="12" customFormat="1" ht="12" hidden="1" x14ac:dyDescent="0.2"/>
    <row r="94" s="12" customFormat="1" ht="12" hidden="1" x14ac:dyDescent="0.2"/>
    <row r="95" s="12" customFormat="1" ht="12" hidden="1" x14ac:dyDescent="0.2"/>
    <row r="96" s="12" customFormat="1" ht="12" hidden="1" x14ac:dyDescent="0.2"/>
    <row r="97" s="12" customFormat="1" ht="12" hidden="1" x14ac:dyDescent="0.2"/>
    <row r="98" s="12" customFormat="1" ht="12" hidden="1" x14ac:dyDescent="0.2"/>
    <row r="99" s="12" customFormat="1" ht="12" hidden="1" x14ac:dyDescent="0.2"/>
    <row r="100" s="12" customFormat="1" ht="12" hidden="1" x14ac:dyDescent="0.2"/>
    <row r="101" s="12" customFormat="1" ht="12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</sheetData>
  <mergeCells count="29">
    <mergeCell ref="S13:S18"/>
    <mergeCell ref="B28:H28"/>
    <mergeCell ref="I20:K20"/>
    <mergeCell ref="I21:K21"/>
    <mergeCell ref="I22:K22"/>
    <mergeCell ref="I23:K23"/>
    <mergeCell ref="I24:K24"/>
    <mergeCell ref="I25:K25"/>
    <mergeCell ref="I26:K26"/>
    <mergeCell ref="I19:K19"/>
    <mergeCell ref="A1:R1"/>
    <mergeCell ref="B3:E3"/>
    <mergeCell ref="B26:H26"/>
    <mergeCell ref="B25:H25"/>
    <mergeCell ref="N16:N17"/>
    <mergeCell ref="E5:E6"/>
    <mergeCell ref="B7:B8"/>
    <mergeCell ref="Q20:Q21"/>
    <mergeCell ref="B21:H21"/>
    <mergeCell ref="B24:H24"/>
    <mergeCell ref="N20:N21"/>
    <mergeCell ref="B20:H20"/>
    <mergeCell ref="B22:H22"/>
    <mergeCell ref="B23:H23"/>
    <mergeCell ref="B29:H29"/>
    <mergeCell ref="I29:K29"/>
    <mergeCell ref="I28:K28"/>
    <mergeCell ref="I27:K27"/>
    <mergeCell ref="B27:H27"/>
  </mergeCells>
  <phoneticPr fontId="2"/>
  <dataValidations count="3">
    <dataValidation type="decimal" allowBlank="1" showInputMessage="1" showErrorMessage="1" error="単位はトンで、数字のみ入力してください。" sqref="I20:K29">
      <formula1>0</formula1>
      <formula2>9.99999999999999E+29</formula2>
    </dataValidation>
    <dataValidation type="decimal" allowBlank="1" showInputMessage="1" showErrorMessage="1" error="単位はトンで、数字のみ入力してください。" sqref="E10">
      <formula1>0</formula1>
      <formula2>9.99999999999999E+30</formula2>
    </dataValidation>
    <dataValidation type="decimal" allowBlank="1" showInputMessage="1" showErrorMessage="1" error="単位はトンで、数字のみ入力してください。" sqref="H7 H10 H13 H16 K16 K13 N10 N13 N18 N22 Q22 Q16 Q13">
      <formula1>0</formula1>
      <formula2>9.99999999999999E+31</formula2>
    </dataValidation>
  </dataValidation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tabColor indexed="15"/>
  </sheetPr>
  <dimension ref="A1:IU106"/>
  <sheetViews>
    <sheetView showGridLines="0" showZeros="0" workbookViewId="0">
      <selection sqref="A1:R1"/>
    </sheetView>
  </sheetViews>
  <sheetFormatPr defaultColWidth="0" defaultRowHeight="13" zeroHeight="1" x14ac:dyDescent="0.2"/>
  <cols>
    <col min="1" max="1" width="1.36328125" style="1" customWidth="1"/>
    <col min="2" max="2" width="13.7265625" style="1" customWidth="1"/>
    <col min="3" max="4" width="2" style="1" customWidth="1"/>
    <col min="5" max="5" width="13.6328125" style="1" customWidth="1"/>
    <col min="6" max="7" width="2" style="1" customWidth="1"/>
    <col min="8" max="8" width="18.6328125" style="1" customWidth="1"/>
    <col min="9" max="10" width="2" style="1" customWidth="1"/>
    <col min="11" max="11" width="18.6328125" style="1" customWidth="1"/>
    <col min="12" max="13" width="2" style="1" customWidth="1"/>
    <col min="14" max="14" width="18.6328125" style="1" customWidth="1"/>
    <col min="15" max="16" width="2" style="1" customWidth="1"/>
    <col min="17" max="17" width="18.6328125" style="1" customWidth="1"/>
    <col min="18" max="18" width="2.36328125" style="1" customWidth="1"/>
    <col min="19" max="19" width="3" style="1" bestFit="1" customWidth="1"/>
    <col min="20" max="20" width="18.6328125" style="1" customWidth="1"/>
    <col min="21" max="255" width="9" style="1" hidden="1" customWidth="1"/>
    <col min="256" max="16384" width="5.08984375" style="1" hidden="1"/>
  </cols>
  <sheetData>
    <row r="1" spans="1:19" x14ac:dyDescent="0.2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9" ht="6" customHeight="1" x14ac:dyDescent="0.2">
      <c r="A2" s="6"/>
      <c r="B2" s="7"/>
      <c r="C2" s="7"/>
      <c r="D2" s="7"/>
      <c r="E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</row>
    <row r="3" spans="1:19" ht="16.5" x14ac:dyDescent="0.2">
      <c r="A3" s="2"/>
      <c r="B3" s="118" t="s">
        <v>4</v>
      </c>
      <c r="C3" s="119"/>
      <c r="D3" s="119"/>
      <c r="E3" s="120"/>
      <c r="F3" s="3"/>
      <c r="G3" s="3"/>
      <c r="H3" s="3" t="str">
        <f>CONCATENATE("（産業廃棄物の種類:",入力シート!$H$8," )")</f>
        <v>（産業廃棄物の種類: )</v>
      </c>
      <c r="I3" s="3"/>
      <c r="J3" s="3"/>
      <c r="K3" s="3"/>
      <c r="L3" s="3"/>
      <c r="M3" s="3"/>
      <c r="N3" s="3"/>
      <c r="O3" s="3"/>
      <c r="P3" s="3"/>
      <c r="Q3" s="5" t="s">
        <v>25</v>
      </c>
      <c r="R3" s="4"/>
    </row>
    <row r="4" spans="1:19" s="12" customFormat="1" ht="12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/>
    </row>
    <row r="5" spans="1:19" s="22" customFormat="1" ht="11" x14ac:dyDescent="0.2">
      <c r="A5" s="18"/>
      <c r="B5" s="19"/>
      <c r="C5" s="19"/>
      <c r="D5" s="20"/>
      <c r="E5" s="121" t="s">
        <v>27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21"/>
    </row>
    <row r="6" spans="1:19" s="22" customFormat="1" ht="23.15" customHeight="1" x14ac:dyDescent="0.2">
      <c r="A6" s="18"/>
      <c r="B6" s="19"/>
      <c r="C6" s="19"/>
      <c r="D6" s="18"/>
      <c r="E6" s="123"/>
      <c r="F6" s="19"/>
      <c r="G6" s="20"/>
      <c r="H6" s="23" t="s">
        <v>12</v>
      </c>
      <c r="I6" s="19"/>
      <c r="J6" s="19"/>
      <c r="K6" s="19"/>
      <c r="L6" s="19"/>
      <c r="M6" s="19"/>
      <c r="N6" s="19"/>
      <c r="O6" s="19"/>
      <c r="P6" s="19"/>
      <c r="Q6" s="19"/>
      <c r="R6" s="21"/>
    </row>
    <row r="7" spans="1:19" s="22" customFormat="1" ht="20.149999999999999" customHeight="1" x14ac:dyDescent="0.2">
      <c r="A7" s="18"/>
      <c r="B7" s="124" t="s">
        <v>1</v>
      </c>
      <c r="C7" s="24"/>
      <c r="D7" s="18"/>
      <c r="E7" s="19"/>
      <c r="F7" s="21"/>
      <c r="G7" s="19"/>
      <c r="H7" s="48">
        <f>入力シート!$H$10</f>
        <v>0</v>
      </c>
      <c r="I7" s="19"/>
      <c r="J7" s="19"/>
      <c r="K7" s="19"/>
      <c r="L7" s="19"/>
      <c r="M7" s="19"/>
      <c r="N7" s="19"/>
      <c r="O7" s="19"/>
      <c r="P7" s="19"/>
      <c r="Q7" s="19"/>
      <c r="R7" s="21"/>
    </row>
    <row r="8" spans="1:19" s="22" customFormat="1" ht="11.25" customHeight="1" x14ac:dyDescent="0.2">
      <c r="A8" s="18"/>
      <c r="B8" s="125"/>
      <c r="C8" s="19"/>
      <c r="D8" s="18"/>
      <c r="E8" s="19"/>
      <c r="F8" s="21"/>
      <c r="G8" s="19"/>
      <c r="H8" s="25"/>
      <c r="I8" s="19"/>
      <c r="J8" s="19"/>
      <c r="K8" s="19"/>
      <c r="L8" s="19"/>
      <c r="M8" s="19"/>
      <c r="N8" s="19"/>
      <c r="O8" s="19"/>
      <c r="P8" s="19"/>
      <c r="Q8" s="19"/>
      <c r="R8" s="21"/>
    </row>
    <row r="9" spans="1:19" s="22" customFormat="1" ht="23.15" customHeight="1" x14ac:dyDescent="0.2">
      <c r="A9" s="18"/>
      <c r="B9" s="19"/>
      <c r="C9" s="19"/>
      <c r="D9" s="24"/>
      <c r="E9" s="23" t="s">
        <v>28</v>
      </c>
      <c r="F9" s="24"/>
      <c r="G9" s="26"/>
      <c r="H9" s="27" t="s">
        <v>13</v>
      </c>
      <c r="I9" s="19"/>
      <c r="J9" s="19"/>
      <c r="K9" s="19"/>
      <c r="L9" s="19"/>
      <c r="M9" s="20"/>
      <c r="N9" s="23" t="s">
        <v>18</v>
      </c>
      <c r="O9" s="19"/>
      <c r="P9" s="19"/>
      <c r="Q9" s="19"/>
      <c r="R9" s="21"/>
    </row>
    <row r="10" spans="1:19" s="22" customFormat="1" ht="20.149999999999999" customHeight="1" x14ac:dyDescent="0.2">
      <c r="A10" s="18"/>
      <c r="B10" s="19"/>
      <c r="C10" s="19"/>
      <c r="D10" s="19"/>
      <c r="E10" s="49">
        <f>入力シート!$H$9</f>
        <v>0</v>
      </c>
      <c r="F10" s="21"/>
      <c r="G10" s="19"/>
      <c r="H10" s="48">
        <f>入力シート!$H$11</f>
        <v>0</v>
      </c>
      <c r="I10" s="19"/>
      <c r="J10" s="19"/>
      <c r="K10" s="19"/>
      <c r="L10" s="21"/>
      <c r="M10" s="19"/>
      <c r="N10" s="48">
        <f>入力シート!$H$16</f>
        <v>0</v>
      </c>
      <c r="O10" s="19"/>
      <c r="P10" s="19"/>
      <c r="Q10" s="19"/>
      <c r="R10" s="21"/>
    </row>
    <row r="11" spans="1:19" s="22" customFormat="1" ht="11.25" customHeight="1" x14ac:dyDescent="0.2">
      <c r="A11" s="18"/>
      <c r="B11" s="19"/>
      <c r="C11" s="19"/>
      <c r="D11" s="19"/>
      <c r="E11" s="19"/>
      <c r="F11" s="21"/>
      <c r="G11" s="19"/>
      <c r="H11" s="25"/>
      <c r="I11" s="19"/>
      <c r="J11" s="19"/>
      <c r="K11" s="19"/>
      <c r="L11" s="21"/>
      <c r="M11" s="19"/>
      <c r="N11" s="19"/>
      <c r="O11" s="19"/>
      <c r="P11" s="19"/>
      <c r="Q11" s="19"/>
      <c r="R11" s="21"/>
    </row>
    <row r="12" spans="1:19" s="22" customFormat="1" ht="32.25" customHeight="1" x14ac:dyDescent="0.2">
      <c r="A12" s="18"/>
      <c r="B12" s="19"/>
      <c r="C12" s="19"/>
      <c r="D12" s="19"/>
      <c r="E12" s="19"/>
      <c r="F12" s="21"/>
      <c r="G12" s="24"/>
      <c r="H12" s="23" t="s">
        <v>14</v>
      </c>
      <c r="I12" s="28"/>
      <c r="J12" s="29"/>
      <c r="K12" s="27" t="s">
        <v>16</v>
      </c>
      <c r="L12" s="30"/>
      <c r="M12" s="29"/>
      <c r="N12" s="27" t="s">
        <v>19</v>
      </c>
      <c r="O12" s="25"/>
      <c r="P12" s="20"/>
      <c r="Q12" s="23" t="s">
        <v>29</v>
      </c>
      <c r="R12" s="21"/>
    </row>
    <row r="13" spans="1:19" s="22" customFormat="1" ht="20.149999999999999" customHeight="1" x14ac:dyDescent="0.2">
      <c r="A13" s="18"/>
      <c r="B13" s="19"/>
      <c r="C13" s="19"/>
      <c r="D13" s="19"/>
      <c r="E13" s="19"/>
      <c r="F13" s="21"/>
      <c r="G13" s="19"/>
      <c r="H13" s="48">
        <f>入力シート!$H$12</f>
        <v>0</v>
      </c>
      <c r="I13" s="25"/>
      <c r="J13" s="31"/>
      <c r="K13" s="48">
        <f>入力シート!$H$14</f>
        <v>0</v>
      </c>
      <c r="L13" s="32"/>
      <c r="M13" s="25"/>
      <c r="N13" s="48">
        <f>入力シート!$H$17</f>
        <v>0</v>
      </c>
      <c r="O13" s="25"/>
      <c r="P13" s="18"/>
      <c r="Q13" s="48">
        <f>入力シート!$H$20</f>
        <v>0</v>
      </c>
      <c r="R13" s="21"/>
      <c r="S13" s="127" t="s">
        <v>109</v>
      </c>
    </row>
    <row r="14" spans="1:19" s="22" customFormat="1" ht="11" x14ac:dyDescent="0.2">
      <c r="A14" s="18"/>
      <c r="B14" s="19"/>
      <c r="C14" s="19"/>
      <c r="D14" s="19"/>
      <c r="E14" s="19"/>
      <c r="F14" s="21"/>
      <c r="G14" s="19"/>
      <c r="H14" s="25"/>
      <c r="I14" s="25"/>
      <c r="J14" s="33"/>
      <c r="K14" s="25"/>
      <c r="L14" s="32"/>
      <c r="M14" s="25"/>
      <c r="N14" s="25"/>
      <c r="O14" s="25"/>
      <c r="P14" s="18"/>
      <c r="Q14" s="19"/>
      <c r="R14" s="21"/>
      <c r="S14" s="128"/>
    </row>
    <row r="15" spans="1:19" s="22" customFormat="1" ht="23.15" customHeight="1" x14ac:dyDescent="0.2">
      <c r="A15" s="18"/>
      <c r="B15" s="19"/>
      <c r="C15" s="19"/>
      <c r="D15" s="19"/>
      <c r="E15" s="19"/>
      <c r="F15" s="19"/>
      <c r="G15" s="18"/>
      <c r="H15" s="23" t="s">
        <v>15</v>
      </c>
      <c r="I15" s="25"/>
      <c r="J15" s="28"/>
      <c r="K15" s="27" t="s">
        <v>17</v>
      </c>
      <c r="L15" s="32"/>
      <c r="M15" s="25"/>
      <c r="N15" s="25"/>
      <c r="O15" s="32"/>
      <c r="P15" s="26"/>
      <c r="Q15" s="23" t="s">
        <v>22</v>
      </c>
      <c r="R15" s="21"/>
      <c r="S15" s="128"/>
    </row>
    <row r="16" spans="1:19" s="22" customFormat="1" ht="20.149999999999999" customHeight="1" x14ac:dyDescent="0.2">
      <c r="A16" s="18"/>
      <c r="B16" s="19"/>
      <c r="C16" s="19"/>
      <c r="D16" s="19"/>
      <c r="E16" s="19"/>
      <c r="F16" s="19"/>
      <c r="G16" s="18"/>
      <c r="H16" s="48">
        <f>入力シート!$H$13</f>
        <v>0</v>
      </c>
      <c r="I16" s="25"/>
      <c r="J16" s="25"/>
      <c r="K16" s="48">
        <f>入力シート!$H$15</f>
        <v>0</v>
      </c>
      <c r="L16" s="32"/>
      <c r="M16" s="25"/>
      <c r="N16" s="121" t="s">
        <v>20</v>
      </c>
      <c r="O16" s="25"/>
      <c r="P16" s="18"/>
      <c r="Q16" s="48">
        <f>入力シート!$H$21</f>
        <v>0</v>
      </c>
      <c r="R16" s="21"/>
      <c r="S16" s="128"/>
    </row>
    <row r="17" spans="1:19" s="22" customFormat="1" ht="11.25" customHeight="1" x14ac:dyDescent="0.2">
      <c r="A17" s="18"/>
      <c r="B17" s="19"/>
      <c r="C17" s="19"/>
      <c r="D17" s="19"/>
      <c r="E17" s="19"/>
      <c r="F17" s="19"/>
      <c r="G17" s="34"/>
      <c r="H17" s="29"/>
      <c r="I17" s="29"/>
      <c r="J17" s="29"/>
      <c r="K17" s="29"/>
      <c r="L17" s="35"/>
      <c r="M17" s="29"/>
      <c r="N17" s="122"/>
      <c r="O17" s="29"/>
      <c r="P17" s="18"/>
      <c r="Q17" s="19"/>
      <c r="R17" s="21"/>
      <c r="S17" s="128"/>
    </row>
    <row r="18" spans="1:19" s="22" customFormat="1" ht="20.149999999999999" customHeight="1" x14ac:dyDescent="0.2">
      <c r="A18" s="18"/>
      <c r="B18" s="19"/>
      <c r="C18" s="19"/>
      <c r="D18" s="19"/>
      <c r="E18" s="19"/>
      <c r="F18" s="19"/>
      <c r="G18" s="19"/>
      <c r="H18" s="25"/>
      <c r="I18" s="25"/>
      <c r="J18" s="25"/>
      <c r="K18" s="25"/>
      <c r="L18" s="25"/>
      <c r="M18" s="25"/>
      <c r="N18" s="50">
        <f>入力シート!$H$18</f>
        <v>0</v>
      </c>
      <c r="O18" s="25"/>
      <c r="P18" s="18"/>
      <c r="Q18" s="19"/>
      <c r="R18" s="21"/>
      <c r="S18" s="128"/>
    </row>
    <row r="19" spans="1:19" s="22" customFormat="1" x14ac:dyDescent="0.2">
      <c r="A19" s="18"/>
      <c r="B19" s="36" t="s">
        <v>23</v>
      </c>
      <c r="C19" s="37"/>
      <c r="D19" s="37"/>
      <c r="E19" s="37"/>
      <c r="F19" s="37"/>
      <c r="G19" s="37"/>
      <c r="H19" s="38"/>
      <c r="I19" s="129" t="s">
        <v>115</v>
      </c>
      <c r="J19" s="130"/>
      <c r="K19" s="131"/>
      <c r="L19" s="25"/>
      <c r="M19" s="25"/>
      <c r="N19" s="25"/>
      <c r="O19" s="25"/>
      <c r="P19" s="18"/>
      <c r="Q19" s="19"/>
      <c r="R19" s="21"/>
    </row>
    <row r="20" spans="1:19" s="22" customFormat="1" ht="20.149999999999999" customHeight="1" x14ac:dyDescent="0.2">
      <c r="A20" s="18"/>
      <c r="B20" s="111" t="s">
        <v>2</v>
      </c>
      <c r="C20" s="112"/>
      <c r="D20" s="112"/>
      <c r="E20" s="112"/>
      <c r="F20" s="112"/>
      <c r="G20" s="112"/>
      <c r="H20" s="113"/>
      <c r="I20" s="114">
        <f>入力シート!$H$9</f>
        <v>0</v>
      </c>
      <c r="J20" s="115"/>
      <c r="K20" s="116"/>
      <c r="L20" s="25"/>
      <c r="M20" s="25"/>
      <c r="N20" s="121" t="s">
        <v>21</v>
      </c>
      <c r="O20" s="25"/>
      <c r="P20" s="24"/>
      <c r="Q20" s="121" t="s">
        <v>24</v>
      </c>
      <c r="R20" s="21"/>
    </row>
    <row r="21" spans="1:19" s="22" customFormat="1" ht="20.149999999999999" customHeight="1" x14ac:dyDescent="0.2">
      <c r="A21" s="18"/>
      <c r="B21" s="111" t="s">
        <v>5</v>
      </c>
      <c r="C21" s="112"/>
      <c r="D21" s="112"/>
      <c r="E21" s="112"/>
      <c r="F21" s="112"/>
      <c r="G21" s="112"/>
      <c r="H21" s="113"/>
      <c r="I21" s="114">
        <f>入力シート!$H$23</f>
        <v>0</v>
      </c>
      <c r="J21" s="115"/>
      <c r="K21" s="116"/>
      <c r="L21" s="25"/>
      <c r="M21" s="25"/>
      <c r="N21" s="126"/>
      <c r="O21" s="25"/>
      <c r="P21" s="19"/>
      <c r="Q21" s="126"/>
      <c r="R21" s="21"/>
    </row>
    <row r="22" spans="1:19" s="22" customFormat="1" ht="20.149999999999999" customHeight="1" x14ac:dyDescent="0.2">
      <c r="A22" s="18"/>
      <c r="B22" s="111" t="s">
        <v>3</v>
      </c>
      <c r="C22" s="112"/>
      <c r="D22" s="112"/>
      <c r="E22" s="112"/>
      <c r="F22" s="112"/>
      <c r="G22" s="112"/>
      <c r="H22" s="113"/>
      <c r="I22" s="114">
        <f>入力シート!$H$13</f>
        <v>0</v>
      </c>
      <c r="J22" s="115"/>
      <c r="K22" s="116"/>
      <c r="L22" s="25"/>
      <c r="M22" s="25"/>
      <c r="N22" s="48">
        <f>入力シート!$H$19</f>
        <v>0</v>
      </c>
      <c r="O22" s="25"/>
      <c r="P22" s="19"/>
      <c r="Q22" s="48">
        <f>入力シート!$H$22</f>
        <v>0</v>
      </c>
      <c r="R22" s="21"/>
    </row>
    <row r="23" spans="1:19" s="12" customFormat="1" ht="20.149999999999999" customHeight="1" x14ac:dyDescent="0.2">
      <c r="A23" s="9"/>
      <c r="B23" s="111" t="s">
        <v>6</v>
      </c>
      <c r="C23" s="112"/>
      <c r="D23" s="112"/>
      <c r="E23" s="112"/>
      <c r="F23" s="112"/>
      <c r="G23" s="112"/>
      <c r="H23" s="113"/>
      <c r="I23" s="114">
        <f>入力シート!$H$15</f>
        <v>0</v>
      </c>
      <c r="J23" s="115"/>
      <c r="K23" s="116"/>
      <c r="L23" s="14"/>
      <c r="M23" s="14"/>
      <c r="N23" s="14"/>
      <c r="O23" s="14"/>
      <c r="P23" s="10"/>
      <c r="Q23" s="10"/>
      <c r="R23" s="11"/>
    </row>
    <row r="24" spans="1:19" s="12" customFormat="1" ht="20.149999999999999" customHeight="1" x14ac:dyDescent="0.2">
      <c r="A24" s="9"/>
      <c r="B24" s="111" t="s">
        <v>7</v>
      </c>
      <c r="C24" s="112"/>
      <c r="D24" s="112"/>
      <c r="E24" s="112"/>
      <c r="F24" s="112"/>
      <c r="G24" s="112"/>
      <c r="H24" s="113"/>
      <c r="I24" s="114">
        <f>入力シート!$H$24</f>
        <v>0</v>
      </c>
      <c r="J24" s="115"/>
      <c r="K24" s="116"/>
      <c r="L24" s="14"/>
      <c r="M24" s="14"/>
      <c r="N24" s="14"/>
      <c r="O24" s="14"/>
      <c r="P24" s="10"/>
      <c r="Q24" s="10"/>
      <c r="R24" s="11"/>
    </row>
    <row r="25" spans="1:19" s="12" customFormat="1" ht="20.149999999999999" customHeight="1" x14ac:dyDescent="0.2">
      <c r="A25" s="9"/>
      <c r="B25" s="111" t="s">
        <v>0</v>
      </c>
      <c r="C25" s="112"/>
      <c r="D25" s="112"/>
      <c r="E25" s="112"/>
      <c r="F25" s="112"/>
      <c r="G25" s="112"/>
      <c r="H25" s="113"/>
      <c r="I25" s="114">
        <f>入力シート!$H$18</f>
        <v>0</v>
      </c>
      <c r="J25" s="115"/>
      <c r="K25" s="116"/>
      <c r="L25" s="14"/>
      <c r="M25" s="14"/>
      <c r="N25" s="17"/>
      <c r="O25" s="14"/>
      <c r="P25" s="10"/>
      <c r="Q25" s="10"/>
      <c r="R25" s="11"/>
    </row>
    <row r="26" spans="1:19" s="12" customFormat="1" ht="20.149999999999999" customHeight="1" x14ac:dyDescent="0.2">
      <c r="A26" s="9"/>
      <c r="B26" s="111" t="s">
        <v>8</v>
      </c>
      <c r="C26" s="112"/>
      <c r="D26" s="112"/>
      <c r="E26" s="112"/>
      <c r="F26" s="112"/>
      <c r="G26" s="112"/>
      <c r="H26" s="113"/>
      <c r="I26" s="114">
        <f>入力シート!$H$19</f>
        <v>0</v>
      </c>
      <c r="J26" s="115"/>
      <c r="K26" s="116"/>
      <c r="L26" s="14"/>
      <c r="M26" s="14"/>
      <c r="N26" s="14"/>
      <c r="O26" s="14"/>
      <c r="P26" s="10"/>
      <c r="Q26" s="10"/>
      <c r="R26" s="11"/>
    </row>
    <row r="27" spans="1:19" s="12" customFormat="1" ht="20.149999999999999" customHeight="1" x14ac:dyDescent="0.2">
      <c r="A27" s="9"/>
      <c r="B27" s="111" t="s">
        <v>9</v>
      </c>
      <c r="C27" s="112"/>
      <c r="D27" s="112"/>
      <c r="E27" s="112"/>
      <c r="F27" s="112"/>
      <c r="G27" s="112"/>
      <c r="H27" s="113"/>
      <c r="I27" s="114">
        <f>入力シート!$H$20</f>
        <v>0</v>
      </c>
      <c r="J27" s="115"/>
      <c r="K27" s="116"/>
      <c r="L27" s="14"/>
      <c r="M27" s="14"/>
      <c r="N27" s="14"/>
      <c r="O27" s="14"/>
      <c r="P27" s="10"/>
      <c r="Q27" s="10"/>
      <c r="R27" s="11"/>
    </row>
    <row r="28" spans="1:19" s="12" customFormat="1" ht="20.149999999999999" customHeight="1" x14ac:dyDescent="0.2">
      <c r="A28" s="9"/>
      <c r="B28" s="111" t="s">
        <v>10</v>
      </c>
      <c r="C28" s="112"/>
      <c r="D28" s="112"/>
      <c r="E28" s="112"/>
      <c r="F28" s="112"/>
      <c r="G28" s="112"/>
      <c r="H28" s="113"/>
      <c r="I28" s="114">
        <f>入力シート!$H$21</f>
        <v>0</v>
      </c>
      <c r="J28" s="115"/>
      <c r="K28" s="116"/>
      <c r="L28" s="14"/>
      <c r="M28" s="14"/>
      <c r="N28" s="14"/>
      <c r="O28" s="14"/>
      <c r="P28" s="10"/>
      <c r="Q28" s="10"/>
      <c r="R28" s="11"/>
    </row>
    <row r="29" spans="1:19" s="12" customFormat="1" ht="20.149999999999999" customHeight="1" x14ac:dyDescent="0.2">
      <c r="A29" s="9"/>
      <c r="B29" s="111" t="s">
        <v>11</v>
      </c>
      <c r="C29" s="112"/>
      <c r="D29" s="112"/>
      <c r="E29" s="112"/>
      <c r="F29" s="112"/>
      <c r="G29" s="112"/>
      <c r="H29" s="113"/>
      <c r="I29" s="114">
        <f>入力シート!$H$22</f>
        <v>0</v>
      </c>
      <c r="J29" s="115"/>
      <c r="K29" s="116"/>
      <c r="L29" s="14"/>
      <c r="M29" s="14"/>
      <c r="N29" s="14"/>
      <c r="O29" s="14"/>
      <c r="P29" s="10"/>
      <c r="Q29" s="10"/>
      <c r="R29" s="11"/>
    </row>
    <row r="30" spans="1:19" s="12" customFormat="1" ht="6.75" customHeight="1" x14ac:dyDescent="0.2">
      <c r="A30" s="16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3"/>
    </row>
    <row r="31" spans="1:19" s="12" customFormat="1" ht="7.5" customHeight="1" x14ac:dyDescent="0.2"/>
    <row r="32" spans="1:19" s="12" customFormat="1" ht="27" hidden="1" customHeight="1" x14ac:dyDescent="0.2"/>
    <row r="33" s="12" customFormat="1" ht="27" hidden="1" customHeight="1" x14ac:dyDescent="0.2"/>
    <row r="34" s="12" customFormat="1" ht="27" hidden="1" customHeight="1" x14ac:dyDescent="0.2"/>
    <row r="35" s="12" customFormat="1" ht="27" hidden="1" customHeight="1" x14ac:dyDescent="0.2"/>
    <row r="36" s="12" customFormat="1" ht="27" hidden="1" customHeight="1" x14ac:dyDescent="0.2"/>
    <row r="37" s="12" customFormat="1" ht="12" hidden="1" x14ac:dyDescent="0.2"/>
    <row r="38" s="12" customFormat="1" ht="12" hidden="1" x14ac:dyDescent="0.2"/>
    <row r="39" s="12" customFormat="1" ht="12" hidden="1" x14ac:dyDescent="0.2"/>
    <row r="40" s="12" customFormat="1" ht="12" hidden="1" x14ac:dyDescent="0.2"/>
    <row r="41" s="12" customFormat="1" ht="12" hidden="1" x14ac:dyDescent="0.2"/>
    <row r="42" s="12" customFormat="1" ht="12" hidden="1" x14ac:dyDescent="0.2"/>
    <row r="43" s="12" customFormat="1" ht="12" hidden="1" x14ac:dyDescent="0.2"/>
    <row r="44" s="12" customFormat="1" ht="12" hidden="1" x14ac:dyDescent="0.2"/>
    <row r="45" s="12" customFormat="1" ht="12" hidden="1" x14ac:dyDescent="0.2"/>
    <row r="46" s="12" customFormat="1" ht="12" hidden="1" x14ac:dyDescent="0.2"/>
    <row r="47" s="12" customFormat="1" ht="12" hidden="1" x14ac:dyDescent="0.2"/>
    <row r="48" s="12" customFormat="1" ht="12" hidden="1" x14ac:dyDescent="0.2"/>
    <row r="49" s="12" customFormat="1" ht="12" hidden="1" x14ac:dyDescent="0.2"/>
    <row r="50" s="12" customFormat="1" ht="12" hidden="1" x14ac:dyDescent="0.2"/>
    <row r="51" s="12" customFormat="1" ht="12" hidden="1" x14ac:dyDescent="0.2"/>
    <row r="52" s="12" customFormat="1" ht="12" hidden="1" x14ac:dyDescent="0.2"/>
    <row r="53" s="12" customFormat="1" ht="12" hidden="1" x14ac:dyDescent="0.2"/>
    <row r="54" s="12" customFormat="1" ht="12" hidden="1" x14ac:dyDescent="0.2"/>
    <row r="55" s="12" customFormat="1" ht="12" hidden="1" x14ac:dyDescent="0.2"/>
    <row r="56" s="12" customFormat="1" ht="12" hidden="1" x14ac:dyDescent="0.2"/>
    <row r="57" s="12" customFormat="1" ht="12" hidden="1" x14ac:dyDescent="0.2"/>
    <row r="58" s="12" customFormat="1" ht="12" hidden="1" x14ac:dyDescent="0.2"/>
    <row r="59" s="12" customFormat="1" ht="12" hidden="1" x14ac:dyDescent="0.2"/>
    <row r="60" s="12" customFormat="1" ht="12" hidden="1" x14ac:dyDescent="0.2"/>
    <row r="61" s="12" customFormat="1" ht="12" hidden="1" x14ac:dyDescent="0.2"/>
    <row r="62" s="12" customFormat="1" ht="12" hidden="1" x14ac:dyDescent="0.2"/>
    <row r="63" s="12" customFormat="1" ht="12" hidden="1" x14ac:dyDescent="0.2"/>
    <row r="64" s="12" customFormat="1" ht="12" hidden="1" x14ac:dyDescent="0.2"/>
    <row r="65" s="12" customFormat="1" ht="12" hidden="1" x14ac:dyDescent="0.2"/>
    <row r="66" s="12" customFormat="1" ht="12" hidden="1" x14ac:dyDescent="0.2"/>
    <row r="67" s="12" customFormat="1" ht="12" hidden="1" x14ac:dyDescent="0.2"/>
    <row r="68" s="12" customFormat="1" ht="12" hidden="1" x14ac:dyDescent="0.2"/>
    <row r="69" s="12" customFormat="1" ht="12" hidden="1" x14ac:dyDescent="0.2"/>
    <row r="70" s="12" customFormat="1" ht="12" hidden="1" x14ac:dyDescent="0.2"/>
    <row r="71" s="12" customFormat="1" ht="12" hidden="1" x14ac:dyDescent="0.2"/>
    <row r="72" s="12" customFormat="1" ht="12" hidden="1" x14ac:dyDescent="0.2"/>
    <row r="73" s="12" customFormat="1" ht="12" hidden="1" x14ac:dyDescent="0.2"/>
    <row r="74" s="12" customFormat="1" ht="12" hidden="1" x14ac:dyDescent="0.2"/>
    <row r="75" s="12" customFormat="1" ht="12" hidden="1" x14ac:dyDescent="0.2"/>
    <row r="76" s="12" customFormat="1" ht="12" hidden="1" x14ac:dyDescent="0.2"/>
    <row r="77" s="12" customFormat="1" ht="12" hidden="1" x14ac:dyDescent="0.2"/>
    <row r="78" s="12" customFormat="1" ht="12" hidden="1" x14ac:dyDescent="0.2"/>
    <row r="79" s="12" customFormat="1" ht="12" hidden="1" x14ac:dyDescent="0.2"/>
    <row r="80" s="12" customFormat="1" ht="12" hidden="1" x14ac:dyDescent="0.2"/>
    <row r="81" s="12" customFormat="1" ht="12" hidden="1" x14ac:dyDescent="0.2"/>
    <row r="82" s="12" customFormat="1" ht="12" hidden="1" x14ac:dyDescent="0.2"/>
    <row r="83" s="12" customFormat="1" ht="12" hidden="1" x14ac:dyDescent="0.2"/>
    <row r="84" s="12" customFormat="1" ht="12" hidden="1" x14ac:dyDescent="0.2"/>
    <row r="85" s="12" customFormat="1" ht="12" hidden="1" x14ac:dyDescent="0.2"/>
    <row r="86" s="12" customFormat="1" ht="12" hidden="1" x14ac:dyDescent="0.2"/>
    <row r="87" s="12" customFormat="1" ht="12" hidden="1" x14ac:dyDescent="0.2"/>
    <row r="88" s="12" customFormat="1" ht="12" hidden="1" x14ac:dyDescent="0.2"/>
    <row r="89" s="12" customFormat="1" ht="12" hidden="1" x14ac:dyDescent="0.2"/>
    <row r="90" s="12" customFormat="1" ht="12" hidden="1" x14ac:dyDescent="0.2"/>
    <row r="91" s="12" customFormat="1" ht="12" hidden="1" x14ac:dyDescent="0.2"/>
    <row r="92" s="12" customFormat="1" ht="12" hidden="1" x14ac:dyDescent="0.2"/>
    <row r="93" s="12" customFormat="1" ht="12" hidden="1" x14ac:dyDescent="0.2"/>
    <row r="94" s="12" customFormat="1" ht="12" hidden="1" x14ac:dyDescent="0.2"/>
    <row r="95" s="12" customFormat="1" ht="12" hidden="1" x14ac:dyDescent="0.2"/>
    <row r="96" s="12" customFormat="1" ht="12" hidden="1" x14ac:dyDescent="0.2"/>
    <row r="97" s="12" customFormat="1" ht="12" hidden="1" x14ac:dyDescent="0.2"/>
    <row r="98" s="12" customFormat="1" ht="12" hidden="1" x14ac:dyDescent="0.2"/>
    <row r="99" s="12" customFormat="1" ht="12" hidden="1" x14ac:dyDescent="0.2"/>
    <row r="100" s="12" customFormat="1" ht="12" hidden="1" x14ac:dyDescent="0.2"/>
    <row r="101" s="12" customFormat="1" ht="12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</sheetData>
  <mergeCells count="29">
    <mergeCell ref="S13:S18"/>
    <mergeCell ref="B28:H28"/>
    <mergeCell ref="I20:K20"/>
    <mergeCell ref="I21:K21"/>
    <mergeCell ref="I22:K22"/>
    <mergeCell ref="I23:K23"/>
    <mergeCell ref="I24:K24"/>
    <mergeCell ref="I25:K25"/>
    <mergeCell ref="I26:K26"/>
    <mergeCell ref="I19:K19"/>
    <mergeCell ref="A1:R1"/>
    <mergeCell ref="B3:E3"/>
    <mergeCell ref="B26:H26"/>
    <mergeCell ref="B25:H25"/>
    <mergeCell ref="N16:N17"/>
    <mergeCell ref="E5:E6"/>
    <mergeCell ref="B7:B8"/>
    <mergeCell ref="Q20:Q21"/>
    <mergeCell ref="B21:H21"/>
    <mergeCell ref="B24:H24"/>
    <mergeCell ref="N20:N21"/>
    <mergeCell ref="B20:H20"/>
    <mergeCell ref="B22:H22"/>
    <mergeCell ref="B23:H23"/>
    <mergeCell ref="B29:H29"/>
    <mergeCell ref="I29:K29"/>
    <mergeCell ref="I28:K28"/>
    <mergeCell ref="I27:K27"/>
    <mergeCell ref="B27:H27"/>
  </mergeCells>
  <phoneticPr fontId="2"/>
  <dataValidations count="3">
    <dataValidation type="decimal" allowBlank="1" showInputMessage="1" showErrorMessage="1" error="単位はトンで、数字のみ入力してください。" sqref="I20:K29">
      <formula1>0</formula1>
      <formula2>9.99999999999999E+29</formula2>
    </dataValidation>
    <dataValidation type="decimal" allowBlank="1" showInputMessage="1" showErrorMessage="1" error="単位はトンで、数字のみ入力してください。" sqref="E10">
      <formula1>0</formula1>
      <formula2>9.99999999999999E+30</formula2>
    </dataValidation>
    <dataValidation type="decimal" allowBlank="1" showInputMessage="1" showErrorMessage="1" error="単位はトンで、数字のみ入力してください。" sqref="H7 H10 H13 H16 K16 K13 N10 N13 N18 N22 Q22 Q16 Q13">
      <formula1>0</formula1>
      <formula2>9.99999999999999E+31</formula2>
    </dataValidation>
  </dataValidation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>
    <tabColor indexed="15"/>
  </sheetPr>
  <dimension ref="A1:IU106"/>
  <sheetViews>
    <sheetView showGridLines="0" showZeros="0" workbookViewId="0">
      <selection sqref="A1:R1"/>
    </sheetView>
  </sheetViews>
  <sheetFormatPr defaultColWidth="0" defaultRowHeight="13" zeroHeight="1" x14ac:dyDescent="0.2"/>
  <cols>
    <col min="1" max="1" width="1.36328125" style="1" customWidth="1"/>
    <col min="2" max="2" width="13.7265625" style="1" customWidth="1"/>
    <col min="3" max="4" width="2" style="1" customWidth="1"/>
    <col min="5" max="5" width="13.6328125" style="1" customWidth="1"/>
    <col min="6" max="7" width="2" style="1" customWidth="1"/>
    <col min="8" max="8" width="18.6328125" style="1" customWidth="1"/>
    <col min="9" max="10" width="2" style="1" customWidth="1"/>
    <col min="11" max="11" width="18.6328125" style="1" customWidth="1"/>
    <col min="12" max="13" width="2" style="1" customWidth="1"/>
    <col min="14" max="14" width="18.6328125" style="1" customWidth="1"/>
    <col min="15" max="16" width="2" style="1" customWidth="1"/>
    <col min="17" max="17" width="18.6328125" style="1" customWidth="1"/>
    <col min="18" max="18" width="2.36328125" style="1" customWidth="1"/>
    <col min="19" max="19" width="3" style="1" bestFit="1" customWidth="1"/>
    <col min="20" max="20" width="18.6328125" style="1" customWidth="1"/>
    <col min="21" max="255" width="9" style="1" hidden="1" customWidth="1"/>
    <col min="256" max="16384" width="5.08984375" style="1" hidden="1"/>
  </cols>
  <sheetData>
    <row r="1" spans="1:19" x14ac:dyDescent="0.2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9" ht="6" customHeight="1" x14ac:dyDescent="0.2">
      <c r="A2" s="6"/>
      <c r="B2" s="7"/>
      <c r="C2" s="7"/>
      <c r="D2" s="7"/>
      <c r="E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</row>
    <row r="3" spans="1:19" ht="16.5" x14ac:dyDescent="0.2">
      <c r="A3" s="2"/>
      <c r="B3" s="118" t="s">
        <v>4</v>
      </c>
      <c r="C3" s="119"/>
      <c r="D3" s="119"/>
      <c r="E3" s="120"/>
      <c r="F3" s="3"/>
      <c r="G3" s="3"/>
      <c r="H3" s="3" t="str">
        <f>CONCATENATE("（産業廃棄物の種類:",入力シート!$I$8," )")</f>
        <v>（産業廃棄物の種類: )</v>
      </c>
      <c r="I3" s="3"/>
      <c r="J3" s="3"/>
      <c r="K3" s="3"/>
      <c r="L3" s="3"/>
      <c r="M3" s="3"/>
      <c r="N3" s="3"/>
      <c r="O3" s="3"/>
      <c r="P3" s="3"/>
      <c r="Q3" s="5" t="s">
        <v>25</v>
      </c>
      <c r="R3" s="4"/>
    </row>
    <row r="4" spans="1:19" s="12" customFormat="1" ht="12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/>
    </row>
    <row r="5" spans="1:19" s="22" customFormat="1" ht="11" x14ac:dyDescent="0.2">
      <c r="A5" s="18"/>
      <c r="B5" s="19"/>
      <c r="C5" s="19"/>
      <c r="D5" s="20"/>
      <c r="E5" s="121" t="s">
        <v>27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21"/>
    </row>
    <row r="6" spans="1:19" s="22" customFormat="1" ht="23.15" customHeight="1" x14ac:dyDescent="0.2">
      <c r="A6" s="18"/>
      <c r="B6" s="19"/>
      <c r="C6" s="19"/>
      <c r="D6" s="18"/>
      <c r="E6" s="123"/>
      <c r="F6" s="19"/>
      <c r="G6" s="20"/>
      <c r="H6" s="23" t="s">
        <v>12</v>
      </c>
      <c r="I6" s="19"/>
      <c r="J6" s="19"/>
      <c r="K6" s="19"/>
      <c r="L6" s="19"/>
      <c r="M6" s="19"/>
      <c r="N6" s="19"/>
      <c r="O6" s="19"/>
      <c r="P6" s="19"/>
      <c r="Q6" s="19"/>
      <c r="R6" s="21"/>
    </row>
    <row r="7" spans="1:19" s="22" customFormat="1" ht="20.149999999999999" customHeight="1" x14ac:dyDescent="0.2">
      <c r="A7" s="18"/>
      <c r="B7" s="124" t="s">
        <v>1</v>
      </c>
      <c r="C7" s="24"/>
      <c r="D7" s="18"/>
      <c r="E7" s="19"/>
      <c r="F7" s="21"/>
      <c r="G7" s="19"/>
      <c r="H7" s="48">
        <f>入力シート!$I$10</f>
        <v>0</v>
      </c>
      <c r="I7" s="19"/>
      <c r="J7" s="19"/>
      <c r="K7" s="19"/>
      <c r="L7" s="19"/>
      <c r="M7" s="19"/>
      <c r="N7" s="19"/>
      <c r="O7" s="19"/>
      <c r="P7" s="19"/>
      <c r="Q7" s="19"/>
      <c r="R7" s="21"/>
    </row>
    <row r="8" spans="1:19" s="22" customFormat="1" ht="11.25" customHeight="1" x14ac:dyDescent="0.2">
      <c r="A8" s="18"/>
      <c r="B8" s="125"/>
      <c r="C8" s="19"/>
      <c r="D8" s="18"/>
      <c r="E8" s="19"/>
      <c r="F8" s="21"/>
      <c r="G8" s="19"/>
      <c r="H8" s="25"/>
      <c r="I8" s="19"/>
      <c r="J8" s="19"/>
      <c r="K8" s="19"/>
      <c r="L8" s="19"/>
      <c r="M8" s="19"/>
      <c r="N8" s="19"/>
      <c r="O8" s="19"/>
      <c r="P8" s="19"/>
      <c r="Q8" s="19"/>
      <c r="R8" s="21"/>
    </row>
    <row r="9" spans="1:19" s="22" customFormat="1" ht="23.15" customHeight="1" x14ac:dyDescent="0.2">
      <c r="A9" s="18"/>
      <c r="B9" s="19"/>
      <c r="C9" s="19"/>
      <c r="D9" s="24"/>
      <c r="E9" s="23" t="s">
        <v>28</v>
      </c>
      <c r="F9" s="24"/>
      <c r="G9" s="26"/>
      <c r="H9" s="27" t="s">
        <v>13</v>
      </c>
      <c r="I9" s="19"/>
      <c r="J9" s="19"/>
      <c r="K9" s="19"/>
      <c r="L9" s="19"/>
      <c r="M9" s="20"/>
      <c r="N9" s="23" t="s">
        <v>18</v>
      </c>
      <c r="O9" s="19"/>
      <c r="P9" s="19"/>
      <c r="Q9" s="19"/>
      <c r="R9" s="21"/>
    </row>
    <row r="10" spans="1:19" s="22" customFormat="1" ht="20.149999999999999" customHeight="1" x14ac:dyDescent="0.2">
      <c r="A10" s="18"/>
      <c r="B10" s="19"/>
      <c r="C10" s="19"/>
      <c r="D10" s="19"/>
      <c r="E10" s="49">
        <f>入力シート!$I$9</f>
        <v>0</v>
      </c>
      <c r="F10" s="21"/>
      <c r="G10" s="19"/>
      <c r="H10" s="48">
        <f>入力シート!$I$11</f>
        <v>0</v>
      </c>
      <c r="I10" s="19"/>
      <c r="J10" s="19"/>
      <c r="K10" s="19"/>
      <c r="L10" s="21"/>
      <c r="M10" s="19"/>
      <c r="N10" s="48">
        <f>入力シート!$I$16</f>
        <v>0</v>
      </c>
      <c r="O10" s="19"/>
      <c r="P10" s="19"/>
      <c r="Q10" s="19"/>
      <c r="R10" s="21"/>
    </row>
    <row r="11" spans="1:19" s="22" customFormat="1" ht="11.25" customHeight="1" x14ac:dyDescent="0.2">
      <c r="A11" s="18"/>
      <c r="B11" s="19"/>
      <c r="C11" s="19"/>
      <c r="D11" s="19"/>
      <c r="E11" s="19"/>
      <c r="F11" s="21"/>
      <c r="G11" s="19"/>
      <c r="H11" s="25"/>
      <c r="I11" s="19"/>
      <c r="J11" s="19"/>
      <c r="K11" s="19"/>
      <c r="L11" s="21"/>
      <c r="M11" s="19"/>
      <c r="N11" s="19"/>
      <c r="O11" s="19"/>
      <c r="P11" s="19"/>
      <c r="Q11" s="19"/>
      <c r="R11" s="21"/>
    </row>
    <row r="12" spans="1:19" s="22" customFormat="1" ht="32.25" customHeight="1" x14ac:dyDescent="0.2">
      <c r="A12" s="18"/>
      <c r="B12" s="19"/>
      <c r="C12" s="19"/>
      <c r="D12" s="19"/>
      <c r="E12" s="19"/>
      <c r="F12" s="21"/>
      <c r="G12" s="24"/>
      <c r="H12" s="23" t="s">
        <v>14</v>
      </c>
      <c r="I12" s="28"/>
      <c r="J12" s="29"/>
      <c r="K12" s="27" t="s">
        <v>16</v>
      </c>
      <c r="L12" s="30"/>
      <c r="M12" s="29"/>
      <c r="N12" s="27" t="s">
        <v>19</v>
      </c>
      <c r="O12" s="25"/>
      <c r="P12" s="20"/>
      <c r="Q12" s="23" t="s">
        <v>29</v>
      </c>
      <c r="R12" s="21"/>
    </row>
    <row r="13" spans="1:19" s="22" customFormat="1" ht="20.149999999999999" customHeight="1" x14ac:dyDescent="0.2">
      <c r="A13" s="18"/>
      <c r="B13" s="19"/>
      <c r="C13" s="19"/>
      <c r="D13" s="19"/>
      <c r="E13" s="19"/>
      <c r="F13" s="21"/>
      <c r="G13" s="19"/>
      <c r="H13" s="48">
        <f>入力シート!$I$12</f>
        <v>0</v>
      </c>
      <c r="I13" s="25"/>
      <c r="J13" s="31"/>
      <c r="K13" s="48">
        <f>入力シート!$I$14</f>
        <v>0</v>
      </c>
      <c r="L13" s="32"/>
      <c r="M13" s="25"/>
      <c r="N13" s="48">
        <f>入力シート!$I$17</f>
        <v>0</v>
      </c>
      <c r="O13" s="25"/>
      <c r="P13" s="18"/>
      <c r="Q13" s="48">
        <f>入力シート!$I$20</f>
        <v>0</v>
      </c>
      <c r="R13" s="21"/>
      <c r="S13" s="127" t="s">
        <v>109</v>
      </c>
    </row>
    <row r="14" spans="1:19" s="22" customFormat="1" ht="11" x14ac:dyDescent="0.2">
      <c r="A14" s="18"/>
      <c r="B14" s="19"/>
      <c r="C14" s="19"/>
      <c r="D14" s="19"/>
      <c r="E14" s="19"/>
      <c r="F14" s="21"/>
      <c r="G14" s="19"/>
      <c r="H14" s="25"/>
      <c r="I14" s="25"/>
      <c r="J14" s="33"/>
      <c r="K14" s="25"/>
      <c r="L14" s="32"/>
      <c r="M14" s="25"/>
      <c r="N14" s="25"/>
      <c r="O14" s="25"/>
      <c r="P14" s="18"/>
      <c r="Q14" s="19"/>
      <c r="R14" s="21"/>
      <c r="S14" s="128"/>
    </row>
    <row r="15" spans="1:19" s="22" customFormat="1" ht="23.15" customHeight="1" x14ac:dyDescent="0.2">
      <c r="A15" s="18"/>
      <c r="B15" s="19"/>
      <c r="C15" s="19"/>
      <c r="D15" s="19"/>
      <c r="E15" s="19"/>
      <c r="F15" s="19"/>
      <c r="G15" s="18"/>
      <c r="H15" s="23" t="s">
        <v>15</v>
      </c>
      <c r="I15" s="25"/>
      <c r="J15" s="28"/>
      <c r="K15" s="27" t="s">
        <v>17</v>
      </c>
      <c r="L15" s="32"/>
      <c r="M15" s="25"/>
      <c r="N15" s="25"/>
      <c r="O15" s="32"/>
      <c r="P15" s="26"/>
      <c r="Q15" s="23" t="s">
        <v>22</v>
      </c>
      <c r="R15" s="21"/>
      <c r="S15" s="128"/>
    </row>
    <row r="16" spans="1:19" s="22" customFormat="1" ht="20.149999999999999" customHeight="1" x14ac:dyDescent="0.2">
      <c r="A16" s="18"/>
      <c r="B16" s="19"/>
      <c r="C16" s="19"/>
      <c r="D16" s="19"/>
      <c r="E16" s="19"/>
      <c r="F16" s="19"/>
      <c r="G16" s="18"/>
      <c r="H16" s="48">
        <f>入力シート!$I$13</f>
        <v>0</v>
      </c>
      <c r="I16" s="25"/>
      <c r="J16" s="25"/>
      <c r="K16" s="48">
        <f>入力シート!$I$15</f>
        <v>0</v>
      </c>
      <c r="L16" s="32"/>
      <c r="M16" s="25"/>
      <c r="N16" s="121" t="s">
        <v>20</v>
      </c>
      <c r="O16" s="25"/>
      <c r="P16" s="18"/>
      <c r="Q16" s="48">
        <f>入力シート!$I$21</f>
        <v>0</v>
      </c>
      <c r="R16" s="21"/>
      <c r="S16" s="128"/>
    </row>
    <row r="17" spans="1:19" s="22" customFormat="1" ht="11.25" customHeight="1" x14ac:dyDescent="0.2">
      <c r="A17" s="18"/>
      <c r="B17" s="19"/>
      <c r="C17" s="19"/>
      <c r="D17" s="19"/>
      <c r="E17" s="19"/>
      <c r="F17" s="19"/>
      <c r="G17" s="34"/>
      <c r="H17" s="29"/>
      <c r="I17" s="29"/>
      <c r="J17" s="29"/>
      <c r="K17" s="29"/>
      <c r="L17" s="35"/>
      <c r="M17" s="29"/>
      <c r="N17" s="122"/>
      <c r="O17" s="29"/>
      <c r="P17" s="18"/>
      <c r="Q17" s="19"/>
      <c r="R17" s="21"/>
      <c r="S17" s="128"/>
    </row>
    <row r="18" spans="1:19" s="22" customFormat="1" ht="20.149999999999999" customHeight="1" x14ac:dyDescent="0.2">
      <c r="A18" s="18"/>
      <c r="B18" s="19"/>
      <c r="C18" s="19"/>
      <c r="D18" s="19"/>
      <c r="E18" s="19"/>
      <c r="F18" s="19"/>
      <c r="G18" s="19"/>
      <c r="H18" s="25"/>
      <c r="I18" s="25"/>
      <c r="J18" s="25"/>
      <c r="K18" s="25"/>
      <c r="L18" s="25"/>
      <c r="M18" s="25"/>
      <c r="N18" s="50">
        <f>入力シート!$I$18</f>
        <v>0</v>
      </c>
      <c r="O18" s="25"/>
      <c r="P18" s="18"/>
      <c r="Q18" s="19"/>
      <c r="R18" s="21"/>
      <c r="S18" s="128"/>
    </row>
    <row r="19" spans="1:19" s="22" customFormat="1" x14ac:dyDescent="0.2">
      <c r="A19" s="18"/>
      <c r="B19" s="36" t="s">
        <v>23</v>
      </c>
      <c r="C19" s="37"/>
      <c r="D19" s="37"/>
      <c r="E19" s="37"/>
      <c r="F19" s="37"/>
      <c r="G19" s="37"/>
      <c r="H19" s="38"/>
      <c r="I19" s="129" t="s">
        <v>115</v>
      </c>
      <c r="J19" s="130"/>
      <c r="K19" s="131"/>
      <c r="L19" s="25"/>
      <c r="M19" s="25"/>
      <c r="N19" s="25"/>
      <c r="O19" s="25"/>
      <c r="P19" s="18"/>
      <c r="Q19" s="19"/>
      <c r="R19" s="21"/>
    </row>
    <row r="20" spans="1:19" s="22" customFormat="1" ht="20.149999999999999" customHeight="1" x14ac:dyDescent="0.2">
      <c r="A20" s="18"/>
      <c r="B20" s="111" t="s">
        <v>2</v>
      </c>
      <c r="C20" s="112"/>
      <c r="D20" s="112"/>
      <c r="E20" s="112"/>
      <c r="F20" s="112"/>
      <c r="G20" s="112"/>
      <c r="H20" s="113"/>
      <c r="I20" s="114">
        <f>入力シート!$I$9</f>
        <v>0</v>
      </c>
      <c r="J20" s="115"/>
      <c r="K20" s="116"/>
      <c r="L20" s="25"/>
      <c r="M20" s="25"/>
      <c r="N20" s="121" t="s">
        <v>21</v>
      </c>
      <c r="O20" s="25"/>
      <c r="P20" s="24"/>
      <c r="Q20" s="121" t="s">
        <v>24</v>
      </c>
      <c r="R20" s="21"/>
    </row>
    <row r="21" spans="1:19" s="22" customFormat="1" ht="20.149999999999999" customHeight="1" x14ac:dyDescent="0.2">
      <c r="A21" s="18"/>
      <c r="B21" s="111" t="s">
        <v>5</v>
      </c>
      <c r="C21" s="112"/>
      <c r="D21" s="112"/>
      <c r="E21" s="112"/>
      <c r="F21" s="112"/>
      <c r="G21" s="112"/>
      <c r="H21" s="113"/>
      <c r="I21" s="114">
        <f>入力シート!$I$23</f>
        <v>0</v>
      </c>
      <c r="J21" s="115"/>
      <c r="K21" s="116"/>
      <c r="L21" s="25"/>
      <c r="M21" s="25"/>
      <c r="N21" s="126"/>
      <c r="O21" s="25"/>
      <c r="P21" s="19"/>
      <c r="Q21" s="126"/>
      <c r="R21" s="21"/>
    </row>
    <row r="22" spans="1:19" s="22" customFormat="1" ht="20.149999999999999" customHeight="1" x14ac:dyDescent="0.2">
      <c r="A22" s="18"/>
      <c r="B22" s="111" t="s">
        <v>3</v>
      </c>
      <c r="C22" s="112"/>
      <c r="D22" s="112"/>
      <c r="E22" s="112"/>
      <c r="F22" s="112"/>
      <c r="G22" s="112"/>
      <c r="H22" s="113"/>
      <c r="I22" s="114">
        <f>入力シート!$I$13</f>
        <v>0</v>
      </c>
      <c r="J22" s="115"/>
      <c r="K22" s="116"/>
      <c r="L22" s="25"/>
      <c r="M22" s="25"/>
      <c r="N22" s="48">
        <f>入力シート!$I$19</f>
        <v>0</v>
      </c>
      <c r="O22" s="25"/>
      <c r="P22" s="19"/>
      <c r="Q22" s="48">
        <f>入力シート!$I$22</f>
        <v>0</v>
      </c>
      <c r="R22" s="21"/>
    </row>
    <row r="23" spans="1:19" s="12" customFormat="1" ht="20.149999999999999" customHeight="1" x14ac:dyDescent="0.2">
      <c r="A23" s="9"/>
      <c r="B23" s="111" t="s">
        <v>6</v>
      </c>
      <c r="C23" s="112"/>
      <c r="D23" s="112"/>
      <c r="E23" s="112"/>
      <c r="F23" s="112"/>
      <c r="G23" s="112"/>
      <c r="H23" s="113"/>
      <c r="I23" s="114">
        <f>入力シート!$I$15</f>
        <v>0</v>
      </c>
      <c r="J23" s="115"/>
      <c r="K23" s="116"/>
      <c r="L23" s="14"/>
      <c r="M23" s="14"/>
      <c r="N23" s="14"/>
      <c r="O23" s="14"/>
      <c r="P23" s="10"/>
      <c r="Q23" s="10"/>
      <c r="R23" s="11"/>
    </row>
    <row r="24" spans="1:19" s="12" customFormat="1" ht="20.149999999999999" customHeight="1" x14ac:dyDescent="0.2">
      <c r="A24" s="9"/>
      <c r="B24" s="111" t="s">
        <v>7</v>
      </c>
      <c r="C24" s="112"/>
      <c r="D24" s="112"/>
      <c r="E24" s="112"/>
      <c r="F24" s="112"/>
      <c r="G24" s="112"/>
      <c r="H24" s="113"/>
      <c r="I24" s="114">
        <f>入力シート!$I$24</f>
        <v>0</v>
      </c>
      <c r="J24" s="115"/>
      <c r="K24" s="116"/>
      <c r="L24" s="14"/>
      <c r="M24" s="14"/>
      <c r="N24" s="14"/>
      <c r="O24" s="14"/>
      <c r="P24" s="10"/>
      <c r="Q24" s="10"/>
      <c r="R24" s="11"/>
    </row>
    <row r="25" spans="1:19" s="12" customFormat="1" ht="20.149999999999999" customHeight="1" x14ac:dyDescent="0.2">
      <c r="A25" s="9"/>
      <c r="B25" s="111" t="s">
        <v>0</v>
      </c>
      <c r="C25" s="112"/>
      <c r="D25" s="112"/>
      <c r="E25" s="112"/>
      <c r="F25" s="112"/>
      <c r="G25" s="112"/>
      <c r="H25" s="113"/>
      <c r="I25" s="114">
        <f>入力シート!$I$18</f>
        <v>0</v>
      </c>
      <c r="J25" s="115"/>
      <c r="K25" s="116"/>
      <c r="L25" s="14"/>
      <c r="M25" s="14"/>
      <c r="N25" s="17"/>
      <c r="O25" s="14"/>
      <c r="P25" s="10"/>
      <c r="Q25" s="10"/>
      <c r="R25" s="11"/>
    </row>
    <row r="26" spans="1:19" s="12" customFormat="1" ht="20.149999999999999" customHeight="1" x14ac:dyDescent="0.2">
      <c r="A26" s="9"/>
      <c r="B26" s="111" t="s">
        <v>8</v>
      </c>
      <c r="C26" s="112"/>
      <c r="D26" s="112"/>
      <c r="E26" s="112"/>
      <c r="F26" s="112"/>
      <c r="G26" s="112"/>
      <c r="H26" s="113"/>
      <c r="I26" s="114">
        <f>入力シート!$I$19</f>
        <v>0</v>
      </c>
      <c r="J26" s="115"/>
      <c r="K26" s="116"/>
      <c r="L26" s="14"/>
      <c r="M26" s="14"/>
      <c r="N26" s="14"/>
      <c r="O26" s="14"/>
      <c r="P26" s="10"/>
      <c r="Q26" s="10"/>
      <c r="R26" s="11"/>
    </row>
    <row r="27" spans="1:19" s="12" customFormat="1" ht="20.149999999999999" customHeight="1" x14ac:dyDescent="0.2">
      <c r="A27" s="9"/>
      <c r="B27" s="111" t="s">
        <v>9</v>
      </c>
      <c r="C27" s="112"/>
      <c r="D27" s="112"/>
      <c r="E27" s="112"/>
      <c r="F27" s="112"/>
      <c r="G27" s="112"/>
      <c r="H27" s="113"/>
      <c r="I27" s="114">
        <f>入力シート!$I$20</f>
        <v>0</v>
      </c>
      <c r="J27" s="115"/>
      <c r="K27" s="116"/>
      <c r="L27" s="14"/>
      <c r="M27" s="14"/>
      <c r="N27" s="14"/>
      <c r="O27" s="14"/>
      <c r="P27" s="10"/>
      <c r="Q27" s="10"/>
      <c r="R27" s="11"/>
    </row>
    <row r="28" spans="1:19" s="12" customFormat="1" ht="20.149999999999999" customHeight="1" x14ac:dyDescent="0.2">
      <c r="A28" s="9"/>
      <c r="B28" s="111" t="s">
        <v>10</v>
      </c>
      <c r="C28" s="112"/>
      <c r="D28" s="112"/>
      <c r="E28" s="112"/>
      <c r="F28" s="112"/>
      <c r="G28" s="112"/>
      <c r="H28" s="113"/>
      <c r="I28" s="114">
        <f>入力シート!$I$21</f>
        <v>0</v>
      </c>
      <c r="J28" s="115"/>
      <c r="K28" s="116"/>
      <c r="L28" s="14"/>
      <c r="M28" s="14"/>
      <c r="N28" s="14"/>
      <c r="O28" s="14"/>
      <c r="P28" s="10"/>
      <c r="Q28" s="10"/>
      <c r="R28" s="11"/>
    </row>
    <row r="29" spans="1:19" s="12" customFormat="1" ht="20.149999999999999" customHeight="1" x14ac:dyDescent="0.2">
      <c r="A29" s="9"/>
      <c r="B29" s="111" t="s">
        <v>11</v>
      </c>
      <c r="C29" s="112"/>
      <c r="D29" s="112"/>
      <c r="E29" s="112"/>
      <c r="F29" s="112"/>
      <c r="G29" s="112"/>
      <c r="H29" s="113"/>
      <c r="I29" s="114">
        <f>入力シート!$I$22</f>
        <v>0</v>
      </c>
      <c r="J29" s="115"/>
      <c r="K29" s="116"/>
      <c r="L29" s="14"/>
      <c r="M29" s="14"/>
      <c r="N29" s="14"/>
      <c r="O29" s="14"/>
      <c r="P29" s="10"/>
      <c r="Q29" s="10"/>
      <c r="R29" s="11"/>
    </row>
    <row r="30" spans="1:19" s="12" customFormat="1" ht="6.75" customHeight="1" x14ac:dyDescent="0.2">
      <c r="A30" s="16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3"/>
    </row>
    <row r="31" spans="1:19" s="12" customFormat="1" ht="7.5" customHeight="1" x14ac:dyDescent="0.2"/>
    <row r="32" spans="1:19" s="12" customFormat="1" ht="27" hidden="1" customHeight="1" x14ac:dyDescent="0.2"/>
    <row r="33" s="12" customFormat="1" ht="27" hidden="1" customHeight="1" x14ac:dyDescent="0.2"/>
    <row r="34" s="12" customFormat="1" ht="27" hidden="1" customHeight="1" x14ac:dyDescent="0.2"/>
    <row r="35" s="12" customFormat="1" ht="27" hidden="1" customHeight="1" x14ac:dyDescent="0.2"/>
    <row r="36" s="12" customFormat="1" ht="27" hidden="1" customHeight="1" x14ac:dyDescent="0.2"/>
    <row r="37" s="12" customFormat="1" ht="12" hidden="1" x14ac:dyDescent="0.2"/>
    <row r="38" s="12" customFormat="1" ht="12" hidden="1" x14ac:dyDescent="0.2"/>
    <row r="39" s="12" customFormat="1" ht="12" hidden="1" x14ac:dyDescent="0.2"/>
    <row r="40" s="12" customFormat="1" ht="12" hidden="1" x14ac:dyDescent="0.2"/>
    <row r="41" s="12" customFormat="1" ht="12" hidden="1" x14ac:dyDescent="0.2"/>
    <row r="42" s="12" customFormat="1" ht="12" hidden="1" x14ac:dyDescent="0.2"/>
    <row r="43" s="12" customFormat="1" ht="12" hidden="1" x14ac:dyDescent="0.2"/>
    <row r="44" s="12" customFormat="1" ht="12" hidden="1" x14ac:dyDescent="0.2"/>
    <row r="45" s="12" customFormat="1" ht="12" hidden="1" x14ac:dyDescent="0.2"/>
    <row r="46" s="12" customFormat="1" ht="12" hidden="1" x14ac:dyDescent="0.2"/>
    <row r="47" s="12" customFormat="1" ht="12" hidden="1" x14ac:dyDescent="0.2"/>
    <row r="48" s="12" customFormat="1" ht="12" hidden="1" x14ac:dyDescent="0.2"/>
    <row r="49" s="12" customFormat="1" ht="12" hidden="1" x14ac:dyDescent="0.2"/>
    <row r="50" s="12" customFormat="1" ht="12" hidden="1" x14ac:dyDescent="0.2"/>
    <row r="51" s="12" customFormat="1" ht="12" hidden="1" x14ac:dyDescent="0.2"/>
    <row r="52" s="12" customFormat="1" ht="12" hidden="1" x14ac:dyDescent="0.2"/>
    <row r="53" s="12" customFormat="1" ht="12" hidden="1" x14ac:dyDescent="0.2"/>
    <row r="54" s="12" customFormat="1" ht="12" hidden="1" x14ac:dyDescent="0.2"/>
    <row r="55" s="12" customFormat="1" ht="12" hidden="1" x14ac:dyDescent="0.2"/>
    <row r="56" s="12" customFormat="1" ht="12" hidden="1" x14ac:dyDescent="0.2"/>
    <row r="57" s="12" customFormat="1" ht="12" hidden="1" x14ac:dyDescent="0.2"/>
    <row r="58" s="12" customFormat="1" ht="12" hidden="1" x14ac:dyDescent="0.2"/>
    <row r="59" s="12" customFormat="1" ht="12" hidden="1" x14ac:dyDescent="0.2"/>
    <row r="60" s="12" customFormat="1" ht="12" hidden="1" x14ac:dyDescent="0.2"/>
    <row r="61" s="12" customFormat="1" ht="12" hidden="1" x14ac:dyDescent="0.2"/>
    <row r="62" s="12" customFormat="1" ht="12" hidden="1" x14ac:dyDescent="0.2"/>
    <row r="63" s="12" customFormat="1" ht="12" hidden="1" x14ac:dyDescent="0.2"/>
    <row r="64" s="12" customFormat="1" ht="12" hidden="1" x14ac:dyDescent="0.2"/>
    <row r="65" s="12" customFormat="1" ht="12" hidden="1" x14ac:dyDescent="0.2"/>
    <row r="66" s="12" customFormat="1" ht="12" hidden="1" x14ac:dyDescent="0.2"/>
    <row r="67" s="12" customFormat="1" ht="12" hidden="1" x14ac:dyDescent="0.2"/>
    <row r="68" s="12" customFormat="1" ht="12" hidden="1" x14ac:dyDescent="0.2"/>
    <row r="69" s="12" customFormat="1" ht="12" hidden="1" x14ac:dyDescent="0.2"/>
    <row r="70" s="12" customFormat="1" ht="12" hidden="1" x14ac:dyDescent="0.2"/>
    <row r="71" s="12" customFormat="1" ht="12" hidden="1" x14ac:dyDescent="0.2"/>
    <row r="72" s="12" customFormat="1" ht="12" hidden="1" x14ac:dyDescent="0.2"/>
    <row r="73" s="12" customFormat="1" ht="12" hidden="1" x14ac:dyDescent="0.2"/>
    <row r="74" s="12" customFormat="1" ht="12" hidden="1" x14ac:dyDescent="0.2"/>
    <row r="75" s="12" customFormat="1" ht="12" hidden="1" x14ac:dyDescent="0.2"/>
    <row r="76" s="12" customFormat="1" ht="12" hidden="1" x14ac:dyDescent="0.2"/>
    <row r="77" s="12" customFormat="1" ht="12" hidden="1" x14ac:dyDescent="0.2"/>
    <row r="78" s="12" customFormat="1" ht="12" hidden="1" x14ac:dyDescent="0.2"/>
    <row r="79" s="12" customFormat="1" ht="12" hidden="1" x14ac:dyDescent="0.2"/>
    <row r="80" s="12" customFormat="1" ht="12" hidden="1" x14ac:dyDescent="0.2"/>
    <row r="81" s="12" customFormat="1" ht="12" hidden="1" x14ac:dyDescent="0.2"/>
    <row r="82" s="12" customFormat="1" ht="12" hidden="1" x14ac:dyDescent="0.2"/>
    <row r="83" s="12" customFormat="1" ht="12" hidden="1" x14ac:dyDescent="0.2"/>
    <row r="84" s="12" customFormat="1" ht="12" hidden="1" x14ac:dyDescent="0.2"/>
    <row r="85" s="12" customFormat="1" ht="12" hidden="1" x14ac:dyDescent="0.2"/>
    <row r="86" s="12" customFormat="1" ht="12" hidden="1" x14ac:dyDescent="0.2"/>
    <row r="87" s="12" customFormat="1" ht="12" hidden="1" x14ac:dyDescent="0.2"/>
    <row r="88" s="12" customFormat="1" ht="12" hidden="1" x14ac:dyDescent="0.2"/>
    <row r="89" s="12" customFormat="1" ht="12" hidden="1" x14ac:dyDescent="0.2"/>
    <row r="90" s="12" customFormat="1" ht="12" hidden="1" x14ac:dyDescent="0.2"/>
    <row r="91" s="12" customFormat="1" ht="12" hidden="1" x14ac:dyDescent="0.2"/>
    <row r="92" s="12" customFormat="1" ht="12" hidden="1" x14ac:dyDescent="0.2"/>
    <row r="93" s="12" customFormat="1" ht="12" hidden="1" x14ac:dyDescent="0.2"/>
    <row r="94" s="12" customFormat="1" ht="12" hidden="1" x14ac:dyDescent="0.2"/>
    <row r="95" s="12" customFormat="1" ht="12" hidden="1" x14ac:dyDescent="0.2"/>
    <row r="96" s="12" customFormat="1" ht="12" hidden="1" x14ac:dyDescent="0.2"/>
    <row r="97" s="12" customFormat="1" ht="12" hidden="1" x14ac:dyDescent="0.2"/>
    <row r="98" s="12" customFormat="1" ht="12" hidden="1" x14ac:dyDescent="0.2"/>
    <row r="99" s="12" customFormat="1" ht="12" hidden="1" x14ac:dyDescent="0.2"/>
    <row r="100" s="12" customFormat="1" ht="12" hidden="1" x14ac:dyDescent="0.2"/>
    <row r="101" s="12" customFormat="1" ht="12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</sheetData>
  <mergeCells count="29">
    <mergeCell ref="B29:H29"/>
    <mergeCell ref="I29:K29"/>
    <mergeCell ref="I28:K28"/>
    <mergeCell ref="I27:K27"/>
    <mergeCell ref="B27:H27"/>
    <mergeCell ref="A1:R1"/>
    <mergeCell ref="B3:E3"/>
    <mergeCell ref="B26:H26"/>
    <mergeCell ref="B25:H25"/>
    <mergeCell ref="N16:N17"/>
    <mergeCell ref="E5:E6"/>
    <mergeCell ref="B7:B8"/>
    <mergeCell ref="Q20:Q21"/>
    <mergeCell ref="B21:H21"/>
    <mergeCell ref="B24:H24"/>
    <mergeCell ref="N20:N21"/>
    <mergeCell ref="B20:H20"/>
    <mergeCell ref="B22:H22"/>
    <mergeCell ref="B23:H23"/>
    <mergeCell ref="S13:S18"/>
    <mergeCell ref="B28:H28"/>
    <mergeCell ref="I20:K20"/>
    <mergeCell ref="I21:K21"/>
    <mergeCell ref="I22:K22"/>
    <mergeCell ref="I23:K23"/>
    <mergeCell ref="I24:K24"/>
    <mergeCell ref="I25:K25"/>
    <mergeCell ref="I26:K26"/>
    <mergeCell ref="I19:K19"/>
  </mergeCells>
  <phoneticPr fontId="2"/>
  <dataValidations count="3">
    <dataValidation type="decimal" allowBlank="1" showInputMessage="1" showErrorMessage="1" error="単位はトンで、数字のみ入力してください。" sqref="I20:K29">
      <formula1>0</formula1>
      <formula2>9.99999999999999E+29</formula2>
    </dataValidation>
    <dataValidation type="decimal" allowBlank="1" showInputMessage="1" showErrorMessage="1" error="単位はトンで、数字のみ入力してください。" sqref="E10">
      <formula1>0</formula1>
      <formula2>9.99999999999999E+30</formula2>
    </dataValidation>
    <dataValidation type="decimal" allowBlank="1" showInputMessage="1" showErrorMessage="1" error="単位はトンで、数字のみ入力してください。" sqref="H7 H10 H13 H16 K16 K13 N10 N13 N18 N22 Q22 Q16 Q13">
      <formula1>0</formula1>
      <formula2>9.99999999999999E+31</formula2>
    </dataValidation>
  </dataValidation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>
    <tabColor indexed="15"/>
  </sheetPr>
  <dimension ref="A1:IU106"/>
  <sheetViews>
    <sheetView showGridLines="0" showZeros="0" workbookViewId="0">
      <selection sqref="A1:R1"/>
    </sheetView>
  </sheetViews>
  <sheetFormatPr defaultColWidth="0" defaultRowHeight="13" zeroHeight="1" x14ac:dyDescent="0.2"/>
  <cols>
    <col min="1" max="1" width="1.36328125" style="1" customWidth="1"/>
    <col min="2" max="2" width="13.7265625" style="1" customWidth="1"/>
    <col min="3" max="4" width="2" style="1" customWidth="1"/>
    <col min="5" max="5" width="13.6328125" style="1" customWidth="1"/>
    <col min="6" max="7" width="2" style="1" customWidth="1"/>
    <col min="8" max="8" width="18.6328125" style="1" customWidth="1"/>
    <col min="9" max="10" width="2" style="1" customWidth="1"/>
    <col min="11" max="11" width="18.6328125" style="1" customWidth="1"/>
    <col min="12" max="13" width="2" style="1" customWidth="1"/>
    <col min="14" max="14" width="18.6328125" style="1" customWidth="1"/>
    <col min="15" max="16" width="2" style="1" customWidth="1"/>
    <col min="17" max="17" width="18.6328125" style="1" customWidth="1"/>
    <col min="18" max="18" width="2.36328125" style="1" customWidth="1"/>
    <col min="19" max="19" width="3" style="1" bestFit="1" customWidth="1"/>
    <col min="20" max="20" width="18.6328125" style="1" customWidth="1"/>
    <col min="21" max="255" width="9" style="1" hidden="1" customWidth="1"/>
    <col min="256" max="16384" width="5.08984375" style="1" hidden="1"/>
  </cols>
  <sheetData>
    <row r="1" spans="1:19" x14ac:dyDescent="0.2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9" ht="6" customHeight="1" x14ac:dyDescent="0.2">
      <c r="A2" s="6"/>
      <c r="B2" s="7"/>
      <c r="C2" s="7"/>
      <c r="D2" s="7"/>
      <c r="E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</row>
    <row r="3" spans="1:19" ht="16.5" x14ac:dyDescent="0.2">
      <c r="A3" s="2"/>
      <c r="B3" s="118" t="s">
        <v>4</v>
      </c>
      <c r="C3" s="119"/>
      <c r="D3" s="119"/>
      <c r="E3" s="120"/>
      <c r="F3" s="3"/>
      <c r="G3" s="3"/>
      <c r="H3" s="3" t="str">
        <f>CONCATENATE("（産業廃棄物の種類:",入力シート!$J$8," )")</f>
        <v>（産業廃棄物の種類: )</v>
      </c>
      <c r="I3" s="3"/>
      <c r="J3" s="3"/>
      <c r="K3" s="3"/>
      <c r="L3" s="3"/>
      <c r="M3" s="3"/>
      <c r="N3" s="3"/>
      <c r="O3" s="3"/>
      <c r="P3" s="3"/>
      <c r="Q3" s="5" t="s">
        <v>25</v>
      </c>
      <c r="R3" s="4"/>
    </row>
    <row r="4" spans="1:19" s="12" customFormat="1" ht="12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/>
    </row>
    <row r="5" spans="1:19" s="22" customFormat="1" ht="11" x14ac:dyDescent="0.2">
      <c r="A5" s="18"/>
      <c r="B5" s="19"/>
      <c r="C5" s="19"/>
      <c r="D5" s="20"/>
      <c r="E5" s="121" t="s">
        <v>27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21"/>
    </row>
    <row r="6" spans="1:19" s="22" customFormat="1" ht="23.15" customHeight="1" x14ac:dyDescent="0.2">
      <c r="A6" s="18"/>
      <c r="B6" s="19"/>
      <c r="C6" s="19"/>
      <c r="D6" s="18"/>
      <c r="E6" s="123"/>
      <c r="F6" s="19"/>
      <c r="G6" s="20"/>
      <c r="H6" s="23" t="s">
        <v>12</v>
      </c>
      <c r="I6" s="19"/>
      <c r="J6" s="19"/>
      <c r="K6" s="19"/>
      <c r="L6" s="19"/>
      <c r="M6" s="19"/>
      <c r="N6" s="19"/>
      <c r="O6" s="19"/>
      <c r="P6" s="19"/>
      <c r="Q6" s="19"/>
      <c r="R6" s="21"/>
    </row>
    <row r="7" spans="1:19" s="22" customFormat="1" ht="20.149999999999999" customHeight="1" x14ac:dyDescent="0.2">
      <c r="A7" s="18"/>
      <c r="B7" s="124" t="s">
        <v>1</v>
      </c>
      <c r="C7" s="24"/>
      <c r="D7" s="18"/>
      <c r="E7" s="19"/>
      <c r="F7" s="21"/>
      <c r="G7" s="19"/>
      <c r="H7" s="48">
        <f>入力シート!$J$10</f>
        <v>0</v>
      </c>
      <c r="I7" s="19"/>
      <c r="J7" s="19"/>
      <c r="K7" s="19"/>
      <c r="L7" s="19"/>
      <c r="M7" s="19"/>
      <c r="N7" s="19"/>
      <c r="O7" s="19"/>
      <c r="P7" s="19"/>
      <c r="Q7" s="19"/>
      <c r="R7" s="21"/>
    </row>
    <row r="8" spans="1:19" s="22" customFormat="1" ht="11.25" customHeight="1" x14ac:dyDescent="0.2">
      <c r="A8" s="18"/>
      <c r="B8" s="125"/>
      <c r="C8" s="19"/>
      <c r="D8" s="18"/>
      <c r="E8" s="19"/>
      <c r="F8" s="21"/>
      <c r="G8" s="19"/>
      <c r="H8" s="25"/>
      <c r="I8" s="19"/>
      <c r="J8" s="19"/>
      <c r="K8" s="19"/>
      <c r="L8" s="19"/>
      <c r="M8" s="19"/>
      <c r="N8" s="19"/>
      <c r="O8" s="19"/>
      <c r="P8" s="19"/>
      <c r="Q8" s="19"/>
      <c r="R8" s="21"/>
    </row>
    <row r="9" spans="1:19" s="22" customFormat="1" ht="23.15" customHeight="1" x14ac:dyDescent="0.2">
      <c r="A9" s="18"/>
      <c r="B9" s="19"/>
      <c r="C9" s="19"/>
      <c r="D9" s="24"/>
      <c r="E9" s="23" t="s">
        <v>28</v>
      </c>
      <c r="F9" s="24"/>
      <c r="G9" s="26"/>
      <c r="H9" s="27" t="s">
        <v>13</v>
      </c>
      <c r="I9" s="19"/>
      <c r="J9" s="19"/>
      <c r="K9" s="19"/>
      <c r="L9" s="19"/>
      <c r="M9" s="20"/>
      <c r="N9" s="23" t="s">
        <v>18</v>
      </c>
      <c r="O9" s="19"/>
      <c r="P9" s="19"/>
      <c r="Q9" s="19"/>
      <c r="R9" s="21"/>
    </row>
    <row r="10" spans="1:19" s="22" customFormat="1" ht="20.149999999999999" customHeight="1" x14ac:dyDescent="0.2">
      <c r="A10" s="18"/>
      <c r="B10" s="19"/>
      <c r="C10" s="19"/>
      <c r="D10" s="19"/>
      <c r="E10" s="49">
        <f>入力シート!$J$9</f>
        <v>0</v>
      </c>
      <c r="F10" s="21"/>
      <c r="G10" s="19"/>
      <c r="H10" s="48">
        <f>入力シート!$J$11</f>
        <v>0</v>
      </c>
      <c r="I10" s="19"/>
      <c r="J10" s="19"/>
      <c r="K10" s="19"/>
      <c r="L10" s="21"/>
      <c r="M10" s="19"/>
      <c r="N10" s="48">
        <f>入力シート!$J$16</f>
        <v>0</v>
      </c>
      <c r="O10" s="19"/>
      <c r="P10" s="19"/>
      <c r="Q10" s="19"/>
      <c r="R10" s="21"/>
    </row>
    <row r="11" spans="1:19" s="22" customFormat="1" ht="11.25" customHeight="1" x14ac:dyDescent="0.2">
      <c r="A11" s="18"/>
      <c r="B11" s="19"/>
      <c r="C11" s="19"/>
      <c r="D11" s="19"/>
      <c r="E11" s="19"/>
      <c r="F11" s="21"/>
      <c r="G11" s="19"/>
      <c r="H11" s="25"/>
      <c r="I11" s="19"/>
      <c r="J11" s="19"/>
      <c r="K11" s="19"/>
      <c r="L11" s="21"/>
      <c r="M11" s="19"/>
      <c r="N11" s="19"/>
      <c r="O11" s="19"/>
      <c r="P11" s="19"/>
      <c r="Q11" s="19"/>
      <c r="R11" s="21"/>
    </row>
    <row r="12" spans="1:19" s="22" customFormat="1" ht="32.25" customHeight="1" x14ac:dyDescent="0.2">
      <c r="A12" s="18"/>
      <c r="B12" s="19"/>
      <c r="C12" s="19"/>
      <c r="D12" s="19"/>
      <c r="E12" s="19"/>
      <c r="F12" s="21"/>
      <c r="G12" s="24"/>
      <c r="H12" s="23" t="s">
        <v>14</v>
      </c>
      <c r="I12" s="28"/>
      <c r="J12" s="29"/>
      <c r="K12" s="27" t="s">
        <v>16</v>
      </c>
      <c r="L12" s="30"/>
      <c r="M12" s="29"/>
      <c r="N12" s="27" t="s">
        <v>19</v>
      </c>
      <c r="O12" s="25"/>
      <c r="P12" s="20"/>
      <c r="Q12" s="23" t="s">
        <v>29</v>
      </c>
      <c r="R12" s="21"/>
    </row>
    <row r="13" spans="1:19" s="22" customFormat="1" ht="20.149999999999999" customHeight="1" x14ac:dyDescent="0.2">
      <c r="A13" s="18"/>
      <c r="B13" s="19"/>
      <c r="C13" s="19"/>
      <c r="D13" s="19"/>
      <c r="E13" s="19"/>
      <c r="F13" s="21"/>
      <c r="G13" s="19"/>
      <c r="H13" s="48">
        <f>入力シート!$J$12</f>
        <v>0</v>
      </c>
      <c r="I13" s="25"/>
      <c r="J13" s="31"/>
      <c r="K13" s="48">
        <f>入力シート!$J$14</f>
        <v>0</v>
      </c>
      <c r="L13" s="32"/>
      <c r="M13" s="25"/>
      <c r="N13" s="48">
        <f>入力シート!$J$17</f>
        <v>0</v>
      </c>
      <c r="O13" s="25"/>
      <c r="P13" s="18"/>
      <c r="Q13" s="48">
        <f>入力シート!$J$20</f>
        <v>0</v>
      </c>
      <c r="R13" s="21"/>
      <c r="S13" s="127" t="s">
        <v>109</v>
      </c>
    </row>
    <row r="14" spans="1:19" s="22" customFormat="1" ht="11" x14ac:dyDescent="0.2">
      <c r="A14" s="18"/>
      <c r="B14" s="19"/>
      <c r="C14" s="19"/>
      <c r="D14" s="19"/>
      <c r="E14" s="19"/>
      <c r="F14" s="21"/>
      <c r="G14" s="19"/>
      <c r="H14" s="25"/>
      <c r="I14" s="25"/>
      <c r="J14" s="33"/>
      <c r="K14" s="25"/>
      <c r="L14" s="32"/>
      <c r="M14" s="25"/>
      <c r="N14" s="25"/>
      <c r="O14" s="25"/>
      <c r="P14" s="18"/>
      <c r="Q14" s="19"/>
      <c r="R14" s="21"/>
      <c r="S14" s="128"/>
    </row>
    <row r="15" spans="1:19" s="22" customFormat="1" ht="23.15" customHeight="1" x14ac:dyDescent="0.2">
      <c r="A15" s="18"/>
      <c r="B15" s="19"/>
      <c r="C15" s="19"/>
      <c r="D15" s="19"/>
      <c r="E15" s="19"/>
      <c r="F15" s="19"/>
      <c r="G15" s="18"/>
      <c r="H15" s="23" t="s">
        <v>15</v>
      </c>
      <c r="I15" s="25"/>
      <c r="J15" s="28"/>
      <c r="K15" s="27" t="s">
        <v>17</v>
      </c>
      <c r="L15" s="32"/>
      <c r="M15" s="25"/>
      <c r="N15" s="25"/>
      <c r="O15" s="32"/>
      <c r="P15" s="26"/>
      <c r="Q15" s="23" t="s">
        <v>22</v>
      </c>
      <c r="R15" s="21"/>
      <c r="S15" s="128"/>
    </row>
    <row r="16" spans="1:19" s="22" customFormat="1" ht="20.149999999999999" customHeight="1" x14ac:dyDescent="0.2">
      <c r="A16" s="18"/>
      <c r="B16" s="19"/>
      <c r="C16" s="19"/>
      <c r="D16" s="19"/>
      <c r="E16" s="19"/>
      <c r="F16" s="19"/>
      <c r="G16" s="18"/>
      <c r="H16" s="48">
        <f>入力シート!$J$13</f>
        <v>0</v>
      </c>
      <c r="I16" s="25"/>
      <c r="J16" s="25"/>
      <c r="K16" s="48">
        <f>入力シート!$J$15</f>
        <v>0</v>
      </c>
      <c r="L16" s="32"/>
      <c r="M16" s="25"/>
      <c r="N16" s="121" t="s">
        <v>20</v>
      </c>
      <c r="O16" s="25"/>
      <c r="P16" s="18"/>
      <c r="Q16" s="48">
        <f>入力シート!$J$21</f>
        <v>0</v>
      </c>
      <c r="R16" s="21"/>
      <c r="S16" s="128"/>
    </row>
    <row r="17" spans="1:19" s="22" customFormat="1" ht="11.25" customHeight="1" x14ac:dyDescent="0.2">
      <c r="A17" s="18"/>
      <c r="B17" s="19"/>
      <c r="C17" s="19"/>
      <c r="D17" s="19"/>
      <c r="E17" s="19"/>
      <c r="F17" s="19"/>
      <c r="G17" s="34"/>
      <c r="H17" s="29"/>
      <c r="I17" s="29"/>
      <c r="J17" s="29"/>
      <c r="K17" s="29"/>
      <c r="L17" s="35"/>
      <c r="M17" s="29"/>
      <c r="N17" s="122"/>
      <c r="O17" s="29"/>
      <c r="P17" s="18"/>
      <c r="Q17" s="19"/>
      <c r="R17" s="21"/>
      <c r="S17" s="128"/>
    </row>
    <row r="18" spans="1:19" s="22" customFormat="1" ht="20.149999999999999" customHeight="1" x14ac:dyDescent="0.2">
      <c r="A18" s="18"/>
      <c r="B18" s="19"/>
      <c r="C18" s="19"/>
      <c r="D18" s="19"/>
      <c r="E18" s="19"/>
      <c r="F18" s="19"/>
      <c r="G18" s="19"/>
      <c r="H18" s="25"/>
      <c r="I18" s="25"/>
      <c r="J18" s="25"/>
      <c r="K18" s="25"/>
      <c r="L18" s="25"/>
      <c r="M18" s="25"/>
      <c r="N18" s="50">
        <f>入力シート!$J$18</f>
        <v>0</v>
      </c>
      <c r="O18" s="25"/>
      <c r="P18" s="18"/>
      <c r="Q18" s="19"/>
      <c r="R18" s="21"/>
      <c r="S18" s="128"/>
    </row>
    <row r="19" spans="1:19" s="22" customFormat="1" x14ac:dyDescent="0.2">
      <c r="A19" s="18"/>
      <c r="B19" s="36" t="s">
        <v>23</v>
      </c>
      <c r="C19" s="37"/>
      <c r="D19" s="37"/>
      <c r="E19" s="37"/>
      <c r="F19" s="37"/>
      <c r="G19" s="37"/>
      <c r="H19" s="38"/>
      <c r="I19" s="129" t="s">
        <v>116</v>
      </c>
      <c r="J19" s="130"/>
      <c r="K19" s="131"/>
      <c r="L19" s="25"/>
      <c r="M19" s="25"/>
      <c r="N19" s="25"/>
      <c r="O19" s="25"/>
      <c r="P19" s="18"/>
      <c r="Q19" s="19"/>
      <c r="R19" s="21"/>
    </row>
    <row r="20" spans="1:19" s="22" customFormat="1" ht="20.149999999999999" customHeight="1" x14ac:dyDescent="0.2">
      <c r="A20" s="18"/>
      <c r="B20" s="111" t="s">
        <v>2</v>
      </c>
      <c r="C20" s="112"/>
      <c r="D20" s="112"/>
      <c r="E20" s="112"/>
      <c r="F20" s="112"/>
      <c r="G20" s="112"/>
      <c r="H20" s="113"/>
      <c r="I20" s="114">
        <f>入力シート!$J$9</f>
        <v>0</v>
      </c>
      <c r="J20" s="115"/>
      <c r="K20" s="116"/>
      <c r="L20" s="25"/>
      <c r="M20" s="25"/>
      <c r="N20" s="121" t="s">
        <v>21</v>
      </c>
      <c r="O20" s="25"/>
      <c r="P20" s="24"/>
      <c r="Q20" s="121" t="s">
        <v>24</v>
      </c>
      <c r="R20" s="21"/>
    </row>
    <row r="21" spans="1:19" s="22" customFormat="1" ht="20.149999999999999" customHeight="1" x14ac:dyDescent="0.2">
      <c r="A21" s="18"/>
      <c r="B21" s="111" t="s">
        <v>5</v>
      </c>
      <c r="C21" s="112"/>
      <c r="D21" s="112"/>
      <c r="E21" s="112"/>
      <c r="F21" s="112"/>
      <c r="G21" s="112"/>
      <c r="H21" s="113"/>
      <c r="I21" s="114">
        <f>入力シート!$J$23</f>
        <v>0</v>
      </c>
      <c r="J21" s="115"/>
      <c r="K21" s="116"/>
      <c r="L21" s="25"/>
      <c r="M21" s="25"/>
      <c r="N21" s="126"/>
      <c r="O21" s="25"/>
      <c r="P21" s="19"/>
      <c r="Q21" s="126"/>
      <c r="R21" s="21"/>
    </row>
    <row r="22" spans="1:19" s="22" customFormat="1" ht="20.149999999999999" customHeight="1" x14ac:dyDescent="0.2">
      <c r="A22" s="18"/>
      <c r="B22" s="111" t="s">
        <v>3</v>
      </c>
      <c r="C22" s="112"/>
      <c r="D22" s="112"/>
      <c r="E22" s="112"/>
      <c r="F22" s="112"/>
      <c r="G22" s="112"/>
      <c r="H22" s="113"/>
      <c r="I22" s="114">
        <f>入力シート!$J$13</f>
        <v>0</v>
      </c>
      <c r="J22" s="115"/>
      <c r="K22" s="116"/>
      <c r="L22" s="25"/>
      <c r="M22" s="25"/>
      <c r="N22" s="48">
        <f>入力シート!$J$19</f>
        <v>0</v>
      </c>
      <c r="O22" s="25"/>
      <c r="P22" s="19"/>
      <c r="Q22" s="48">
        <f>入力シート!$J$22</f>
        <v>0</v>
      </c>
      <c r="R22" s="21"/>
    </row>
    <row r="23" spans="1:19" s="12" customFormat="1" ht="20.149999999999999" customHeight="1" x14ac:dyDescent="0.2">
      <c r="A23" s="9"/>
      <c r="B23" s="111" t="s">
        <v>6</v>
      </c>
      <c r="C23" s="112"/>
      <c r="D23" s="112"/>
      <c r="E23" s="112"/>
      <c r="F23" s="112"/>
      <c r="G23" s="112"/>
      <c r="H23" s="113"/>
      <c r="I23" s="114">
        <f>入力シート!$J$15</f>
        <v>0</v>
      </c>
      <c r="J23" s="115"/>
      <c r="K23" s="116"/>
      <c r="L23" s="14"/>
      <c r="M23" s="14"/>
      <c r="N23" s="14"/>
      <c r="O23" s="14"/>
      <c r="P23" s="10"/>
      <c r="Q23" s="10"/>
      <c r="R23" s="11"/>
    </row>
    <row r="24" spans="1:19" s="12" customFormat="1" ht="20.149999999999999" customHeight="1" x14ac:dyDescent="0.2">
      <c r="A24" s="9"/>
      <c r="B24" s="111" t="s">
        <v>7</v>
      </c>
      <c r="C24" s="112"/>
      <c r="D24" s="112"/>
      <c r="E24" s="112"/>
      <c r="F24" s="112"/>
      <c r="G24" s="112"/>
      <c r="H24" s="113"/>
      <c r="I24" s="114">
        <f>入力シート!$J$24</f>
        <v>0</v>
      </c>
      <c r="J24" s="115"/>
      <c r="K24" s="116"/>
      <c r="L24" s="14"/>
      <c r="M24" s="14"/>
      <c r="N24" s="14"/>
      <c r="O24" s="14"/>
      <c r="P24" s="10"/>
      <c r="Q24" s="10"/>
      <c r="R24" s="11"/>
    </row>
    <row r="25" spans="1:19" s="12" customFormat="1" ht="20.149999999999999" customHeight="1" x14ac:dyDescent="0.2">
      <c r="A25" s="9"/>
      <c r="B25" s="111" t="s">
        <v>0</v>
      </c>
      <c r="C25" s="112"/>
      <c r="D25" s="112"/>
      <c r="E25" s="112"/>
      <c r="F25" s="112"/>
      <c r="G25" s="112"/>
      <c r="H25" s="113"/>
      <c r="I25" s="114">
        <f>入力シート!$J$18</f>
        <v>0</v>
      </c>
      <c r="J25" s="115"/>
      <c r="K25" s="116"/>
      <c r="L25" s="14"/>
      <c r="M25" s="14"/>
      <c r="N25" s="17"/>
      <c r="O25" s="14"/>
      <c r="P25" s="10"/>
      <c r="Q25" s="10"/>
      <c r="R25" s="11"/>
    </row>
    <row r="26" spans="1:19" s="12" customFormat="1" ht="20.149999999999999" customHeight="1" x14ac:dyDescent="0.2">
      <c r="A26" s="9"/>
      <c r="B26" s="111" t="s">
        <v>8</v>
      </c>
      <c r="C26" s="112"/>
      <c r="D26" s="112"/>
      <c r="E26" s="112"/>
      <c r="F26" s="112"/>
      <c r="G26" s="112"/>
      <c r="H26" s="113"/>
      <c r="I26" s="114">
        <f>入力シート!$J$19</f>
        <v>0</v>
      </c>
      <c r="J26" s="115"/>
      <c r="K26" s="116"/>
      <c r="L26" s="14"/>
      <c r="M26" s="14"/>
      <c r="N26" s="14"/>
      <c r="O26" s="14"/>
      <c r="P26" s="10"/>
      <c r="Q26" s="10"/>
      <c r="R26" s="11"/>
    </row>
    <row r="27" spans="1:19" s="12" customFormat="1" ht="20.149999999999999" customHeight="1" x14ac:dyDescent="0.2">
      <c r="A27" s="9"/>
      <c r="B27" s="111" t="s">
        <v>9</v>
      </c>
      <c r="C27" s="112"/>
      <c r="D27" s="112"/>
      <c r="E27" s="112"/>
      <c r="F27" s="112"/>
      <c r="G27" s="112"/>
      <c r="H27" s="113"/>
      <c r="I27" s="114">
        <f>入力シート!$J$20</f>
        <v>0</v>
      </c>
      <c r="J27" s="115"/>
      <c r="K27" s="116"/>
      <c r="L27" s="14"/>
      <c r="M27" s="14"/>
      <c r="N27" s="14"/>
      <c r="O27" s="14"/>
      <c r="P27" s="10"/>
      <c r="Q27" s="10"/>
      <c r="R27" s="11"/>
    </row>
    <row r="28" spans="1:19" s="12" customFormat="1" ht="20.149999999999999" customHeight="1" x14ac:dyDescent="0.2">
      <c r="A28" s="9"/>
      <c r="B28" s="111" t="s">
        <v>10</v>
      </c>
      <c r="C28" s="112"/>
      <c r="D28" s="112"/>
      <c r="E28" s="112"/>
      <c r="F28" s="112"/>
      <c r="G28" s="112"/>
      <c r="H28" s="113"/>
      <c r="I28" s="114">
        <f>入力シート!$J$21</f>
        <v>0</v>
      </c>
      <c r="J28" s="115"/>
      <c r="K28" s="116"/>
      <c r="L28" s="14"/>
      <c r="M28" s="14"/>
      <c r="N28" s="14"/>
      <c r="O28" s="14"/>
      <c r="P28" s="10"/>
      <c r="Q28" s="10"/>
      <c r="R28" s="11"/>
    </row>
    <row r="29" spans="1:19" s="12" customFormat="1" ht="20.149999999999999" customHeight="1" x14ac:dyDescent="0.2">
      <c r="A29" s="9"/>
      <c r="B29" s="111" t="s">
        <v>11</v>
      </c>
      <c r="C29" s="112"/>
      <c r="D29" s="112"/>
      <c r="E29" s="112"/>
      <c r="F29" s="112"/>
      <c r="G29" s="112"/>
      <c r="H29" s="113"/>
      <c r="I29" s="114">
        <f>入力シート!$J$22</f>
        <v>0</v>
      </c>
      <c r="J29" s="115"/>
      <c r="K29" s="116"/>
      <c r="L29" s="14"/>
      <c r="M29" s="14"/>
      <c r="N29" s="14"/>
      <c r="O29" s="14"/>
      <c r="P29" s="10"/>
      <c r="Q29" s="10"/>
      <c r="R29" s="11"/>
    </row>
    <row r="30" spans="1:19" s="12" customFormat="1" ht="6.75" customHeight="1" x14ac:dyDescent="0.2">
      <c r="A30" s="16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3"/>
    </row>
    <row r="31" spans="1:19" s="12" customFormat="1" ht="7.5" customHeight="1" x14ac:dyDescent="0.2"/>
    <row r="32" spans="1:19" s="12" customFormat="1" ht="27" hidden="1" customHeight="1" x14ac:dyDescent="0.2"/>
    <row r="33" s="12" customFormat="1" ht="27" hidden="1" customHeight="1" x14ac:dyDescent="0.2"/>
    <row r="34" s="12" customFormat="1" ht="27" hidden="1" customHeight="1" x14ac:dyDescent="0.2"/>
    <row r="35" s="12" customFormat="1" ht="27" hidden="1" customHeight="1" x14ac:dyDescent="0.2"/>
    <row r="36" s="12" customFormat="1" ht="27" hidden="1" customHeight="1" x14ac:dyDescent="0.2"/>
    <row r="37" s="12" customFormat="1" ht="12" hidden="1" x14ac:dyDescent="0.2"/>
    <row r="38" s="12" customFormat="1" ht="12" hidden="1" x14ac:dyDescent="0.2"/>
    <row r="39" s="12" customFormat="1" ht="12" hidden="1" x14ac:dyDescent="0.2"/>
    <row r="40" s="12" customFormat="1" ht="12" hidden="1" x14ac:dyDescent="0.2"/>
    <row r="41" s="12" customFormat="1" ht="12" hidden="1" x14ac:dyDescent="0.2"/>
    <row r="42" s="12" customFormat="1" ht="12" hidden="1" x14ac:dyDescent="0.2"/>
    <row r="43" s="12" customFormat="1" ht="12" hidden="1" x14ac:dyDescent="0.2"/>
    <row r="44" s="12" customFormat="1" ht="12" hidden="1" x14ac:dyDescent="0.2"/>
    <row r="45" s="12" customFormat="1" ht="12" hidden="1" x14ac:dyDescent="0.2"/>
    <row r="46" s="12" customFormat="1" ht="12" hidden="1" x14ac:dyDescent="0.2"/>
    <row r="47" s="12" customFormat="1" ht="12" hidden="1" x14ac:dyDescent="0.2"/>
    <row r="48" s="12" customFormat="1" ht="12" hidden="1" x14ac:dyDescent="0.2"/>
    <row r="49" s="12" customFormat="1" ht="12" hidden="1" x14ac:dyDescent="0.2"/>
    <row r="50" s="12" customFormat="1" ht="12" hidden="1" x14ac:dyDescent="0.2"/>
    <row r="51" s="12" customFormat="1" ht="12" hidden="1" x14ac:dyDescent="0.2"/>
    <row r="52" s="12" customFormat="1" ht="12" hidden="1" x14ac:dyDescent="0.2"/>
    <row r="53" s="12" customFormat="1" ht="12" hidden="1" x14ac:dyDescent="0.2"/>
    <row r="54" s="12" customFormat="1" ht="12" hidden="1" x14ac:dyDescent="0.2"/>
    <row r="55" s="12" customFormat="1" ht="12" hidden="1" x14ac:dyDescent="0.2"/>
    <row r="56" s="12" customFormat="1" ht="12" hidden="1" x14ac:dyDescent="0.2"/>
    <row r="57" s="12" customFormat="1" ht="12" hidden="1" x14ac:dyDescent="0.2"/>
    <row r="58" s="12" customFormat="1" ht="12" hidden="1" x14ac:dyDescent="0.2"/>
    <row r="59" s="12" customFormat="1" ht="12" hidden="1" x14ac:dyDescent="0.2"/>
    <row r="60" s="12" customFormat="1" ht="12" hidden="1" x14ac:dyDescent="0.2"/>
    <row r="61" s="12" customFormat="1" ht="12" hidden="1" x14ac:dyDescent="0.2"/>
    <row r="62" s="12" customFormat="1" ht="12" hidden="1" x14ac:dyDescent="0.2"/>
    <row r="63" s="12" customFormat="1" ht="12" hidden="1" x14ac:dyDescent="0.2"/>
    <row r="64" s="12" customFormat="1" ht="12" hidden="1" x14ac:dyDescent="0.2"/>
    <row r="65" s="12" customFormat="1" ht="12" hidden="1" x14ac:dyDescent="0.2"/>
    <row r="66" s="12" customFormat="1" ht="12" hidden="1" x14ac:dyDescent="0.2"/>
    <row r="67" s="12" customFormat="1" ht="12" hidden="1" x14ac:dyDescent="0.2"/>
    <row r="68" s="12" customFormat="1" ht="12" hidden="1" x14ac:dyDescent="0.2"/>
    <row r="69" s="12" customFormat="1" ht="12" hidden="1" x14ac:dyDescent="0.2"/>
    <row r="70" s="12" customFormat="1" ht="12" hidden="1" x14ac:dyDescent="0.2"/>
    <row r="71" s="12" customFormat="1" ht="12" hidden="1" x14ac:dyDescent="0.2"/>
    <row r="72" s="12" customFormat="1" ht="12" hidden="1" x14ac:dyDescent="0.2"/>
    <row r="73" s="12" customFormat="1" ht="12" hidden="1" x14ac:dyDescent="0.2"/>
    <row r="74" s="12" customFormat="1" ht="12" hidden="1" x14ac:dyDescent="0.2"/>
    <row r="75" s="12" customFormat="1" ht="12" hidden="1" x14ac:dyDescent="0.2"/>
    <row r="76" s="12" customFormat="1" ht="12" hidden="1" x14ac:dyDescent="0.2"/>
    <row r="77" s="12" customFormat="1" ht="12" hidden="1" x14ac:dyDescent="0.2"/>
    <row r="78" s="12" customFormat="1" ht="12" hidden="1" x14ac:dyDescent="0.2"/>
    <row r="79" s="12" customFormat="1" ht="12" hidden="1" x14ac:dyDescent="0.2"/>
    <row r="80" s="12" customFormat="1" ht="12" hidden="1" x14ac:dyDescent="0.2"/>
    <row r="81" s="12" customFormat="1" ht="12" hidden="1" x14ac:dyDescent="0.2"/>
    <row r="82" s="12" customFormat="1" ht="12" hidden="1" x14ac:dyDescent="0.2"/>
    <row r="83" s="12" customFormat="1" ht="12" hidden="1" x14ac:dyDescent="0.2"/>
    <row r="84" s="12" customFormat="1" ht="12" hidden="1" x14ac:dyDescent="0.2"/>
    <row r="85" s="12" customFormat="1" ht="12" hidden="1" x14ac:dyDescent="0.2"/>
    <row r="86" s="12" customFormat="1" ht="12" hidden="1" x14ac:dyDescent="0.2"/>
    <row r="87" s="12" customFormat="1" ht="12" hidden="1" x14ac:dyDescent="0.2"/>
    <row r="88" s="12" customFormat="1" ht="12" hidden="1" x14ac:dyDescent="0.2"/>
    <row r="89" s="12" customFormat="1" ht="12" hidden="1" x14ac:dyDescent="0.2"/>
    <row r="90" s="12" customFormat="1" ht="12" hidden="1" x14ac:dyDescent="0.2"/>
    <row r="91" s="12" customFormat="1" ht="12" hidden="1" x14ac:dyDescent="0.2"/>
    <row r="92" s="12" customFormat="1" ht="12" hidden="1" x14ac:dyDescent="0.2"/>
    <row r="93" s="12" customFormat="1" ht="12" hidden="1" x14ac:dyDescent="0.2"/>
    <row r="94" s="12" customFormat="1" ht="12" hidden="1" x14ac:dyDescent="0.2"/>
    <row r="95" s="12" customFormat="1" ht="12" hidden="1" x14ac:dyDescent="0.2"/>
    <row r="96" s="12" customFormat="1" ht="12" hidden="1" x14ac:dyDescent="0.2"/>
    <row r="97" s="12" customFormat="1" ht="12" hidden="1" x14ac:dyDescent="0.2"/>
    <row r="98" s="12" customFormat="1" ht="12" hidden="1" x14ac:dyDescent="0.2"/>
    <row r="99" s="12" customFormat="1" ht="12" hidden="1" x14ac:dyDescent="0.2"/>
    <row r="100" s="12" customFormat="1" ht="12" hidden="1" x14ac:dyDescent="0.2"/>
    <row r="101" s="12" customFormat="1" ht="12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</sheetData>
  <mergeCells count="29">
    <mergeCell ref="S13:S18"/>
    <mergeCell ref="B28:H28"/>
    <mergeCell ref="I20:K20"/>
    <mergeCell ref="I21:K21"/>
    <mergeCell ref="I22:K22"/>
    <mergeCell ref="I23:K23"/>
    <mergeCell ref="I24:K24"/>
    <mergeCell ref="I25:K25"/>
    <mergeCell ref="I26:K26"/>
    <mergeCell ref="I19:K19"/>
    <mergeCell ref="A1:R1"/>
    <mergeCell ref="B3:E3"/>
    <mergeCell ref="B26:H26"/>
    <mergeCell ref="B25:H25"/>
    <mergeCell ref="N16:N17"/>
    <mergeCell ref="E5:E6"/>
    <mergeCell ref="B7:B8"/>
    <mergeCell ref="Q20:Q21"/>
    <mergeCell ref="B21:H21"/>
    <mergeCell ref="B24:H24"/>
    <mergeCell ref="N20:N21"/>
    <mergeCell ref="B20:H20"/>
    <mergeCell ref="B22:H22"/>
    <mergeCell ref="B23:H23"/>
    <mergeCell ref="B29:H29"/>
    <mergeCell ref="I29:K29"/>
    <mergeCell ref="I28:K28"/>
    <mergeCell ref="I27:K27"/>
    <mergeCell ref="B27:H27"/>
  </mergeCells>
  <phoneticPr fontId="2"/>
  <dataValidations count="3">
    <dataValidation type="decimal" allowBlank="1" showInputMessage="1" showErrorMessage="1" error="単位はトンで、数字のみ入力してください。" sqref="I20:K29">
      <formula1>0</formula1>
      <formula2>9.99999999999999E+29</formula2>
    </dataValidation>
    <dataValidation type="decimal" allowBlank="1" showInputMessage="1" showErrorMessage="1" error="単位はトンで、数字のみ入力してください。" sqref="E10">
      <formula1>0</formula1>
      <formula2>9.99999999999999E+30</formula2>
    </dataValidation>
    <dataValidation type="decimal" allowBlank="1" showInputMessage="1" showErrorMessage="1" error="単位はトンで、数字のみ入力してください。" sqref="H7 H10 H13 H16 K16 K13 N10 N13 N18 N22 Q22 Q16 Q13">
      <formula1>0</formula1>
      <formula2>9.99999999999999E+31</formula2>
    </dataValidation>
  </dataValidation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18</vt:i4>
      </vt:variant>
    </vt:vector>
  </HeadingPairs>
  <TitlesOfParts>
    <vt:vector size="35" baseType="lpstr">
      <vt:lpstr>入力シート</vt:lpstr>
      <vt:lpstr>報告書　２面－１</vt:lpstr>
      <vt:lpstr>報告書　２面－２</vt:lpstr>
      <vt:lpstr>報告書　２面－３</vt:lpstr>
      <vt:lpstr>報告書　２面－４</vt:lpstr>
      <vt:lpstr>報告書　２面－５</vt:lpstr>
      <vt:lpstr>報告書　２面－６</vt:lpstr>
      <vt:lpstr>報告書　２面－７</vt:lpstr>
      <vt:lpstr>報告書　２面－８</vt:lpstr>
      <vt:lpstr>報告書　２面－９</vt:lpstr>
      <vt:lpstr>報告書　２面－１０</vt:lpstr>
      <vt:lpstr>報告書　２面－１１</vt:lpstr>
      <vt:lpstr>報告書　２面－１２</vt:lpstr>
      <vt:lpstr>報告書　２面－１３</vt:lpstr>
      <vt:lpstr>報告書　２面－１４ </vt:lpstr>
      <vt:lpstr>報告書　２面－１５</vt:lpstr>
      <vt:lpstr>Sheet1</vt:lpstr>
      <vt:lpstr>入力シート!Print_Area</vt:lpstr>
      <vt:lpstr>'報告書　２面－１'!Print_Area</vt:lpstr>
      <vt:lpstr>'報告書　２面－１０'!Print_Area</vt:lpstr>
      <vt:lpstr>'報告書　２面－１１'!Print_Area</vt:lpstr>
      <vt:lpstr>'報告書　２面－１２'!Print_Area</vt:lpstr>
      <vt:lpstr>'報告書　２面－１３'!Print_Area</vt:lpstr>
      <vt:lpstr>'報告書　２面－１４ '!Print_Area</vt:lpstr>
      <vt:lpstr>'報告書　２面－１５'!Print_Area</vt:lpstr>
      <vt:lpstr>'報告書　２面－２'!Print_Area</vt:lpstr>
      <vt:lpstr>'報告書　２面－３'!Print_Area</vt:lpstr>
      <vt:lpstr>'報告書　２面－４'!Print_Area</vt:lpstr>
      <vt:lpstr>'報告書　２面－５'!Print_Area</vt:lpstr>
      <vt:lpstr>'報告書　２面－６'!Print_Area</vt:lpstr>
      <vt:lpstr>'報告書　２面－７'!Print_Area</vt:lpstr>
      <vt:lpstr>'報告書　２面－８'!Print_Area</vt:lpstr>
      <vt:lpstr>'報告書　２面－９'!Print_Area</vt:lpstr>
      <vt:lpstr>業種</vt:lpstr>
      <vt:lpstr>種類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2021-10-22T07:08:56Z</dcterms:created>
  <dcterms:modified xsi:type="dcterms:W3CDTF">2021-10-22T07:09:39Z</dcterms:modified>
</cp:coreProperties>
</file>