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53222"/>
  <bookViews>
    <workbookView xWindow="0" yWindow="0" windowWidth="28800" windowHeight="12210"/>
  </bookViews>
  <sheets>
    <sheet name="H31" sheetId="5" r:id="rId1"/>
    <sheet name="H28" sheetId="2" r:id="rId2"/>
    <sheet name="H25" sheetId="3" r:id="rId3"/>
    <sheet name="H22" sheetId="1" r:id="rId4"/>
  </sheets>
  <definedNames>
    <definedName name="_xlnm.Print_Area" localSheetId="2">'H25'!$A$1:$AR$44</definedName>
    <definedName name="_xlnm.Print_Area" localSheetId="1">'H28'!$A$1:$AW$45</definedName>
    <definedName name="_xlnm.Print_Area" localSheetId="0">'H31'!$A$1:$AX$46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3" i="5" l="1"/>
  <c r="AL33" i="5"/>
  <c r="AJ33" i="5"/>
  <c r="AE33" i="5"/>
  <c r="Z33" i="5"/>
  <c r="AQ30" i="5"/>
  <c r="AL30" i="5"/>
  <c r="AJ30" i="5"/>
  <c r="AE30" i="5"/>
  <c r="Z30" i="5"/>
  <c r="AQ27" i="5"/>
  <c r="AL27" i="5"/>
  <c r="AJ27" i="5"/>
  <c r="AE27" i="5"/>
  <c r="Z27" i="5"/>
  <c r="AQ24" i="5"/>
  <c r="AL24" i="5"/>
  <c r="AJ24" i="5"/>
  <c r="AE24" i="5"/>
  <c r="Z24" i="5"/>
  <c r="AQ21" i="5"/>
  <c r="AL21" i="5"/>
  <c r="AJ21" i="5"/>
  <c r="AE21" i="5"/>
  <c r="Z21" i="5"/>
  <c r="AQ18" i="5"/>
  <c r="AL18" i="5"/>
  <c r="AJ18" i="5"/>
  <c r="AE18" i="5"/>
  <c r="Z18" i="5"/>
  <c r="AQ15" i="5"/>
  <c r="AL15" i="5"/>
  <c r="AJ15" i="5"/>
  <c r="AE15" i="5"/>
  <c r="Z15" i="5"/>
  <c r="A15" i="5"/>
  <c r="A18" i="5" s="1"/>
  <c r="A21" i="5" s="1"/>
  <c r="A24" i="5" s="1"/>
  <c r="A27" i="5" s="1"/>
  <c r="A30" i="5" s="1"/>
  <c r="A33" i="5" s="1"/>
  <c r="AQ12" i="5"/>
  <c r="AL12" i="5"/>
  <c r="AJ12" i="5"/>
  <c r="AE12" i="5"/>
  <c r="Z12" i="5"/>
  <c r="AJ32" i="3" l="1"/>
  <c r="AE32" i="3"/>
  <c r="Z32" i="3"/>
  <c r="AJ29" i="3"/>
  <c r="AE29" i="3"/>
  <c r="Z29" i="3"/>
  <c r="AJ26" i="3"/>
  <c r="AE26" i="3"/>
  <c r="Z26" i="3"/>
  <c r="AJ23" i="3"/>
  <c r="AE23" i="3"/>
  <c r="Z23" i="3"/>
  <c r="AJ20" i="3"/>
  <c r="AE20" i="3"/>
  <c r="Z20" i="3"/>
  <c r="AJ17" i="3"/>
  <c r="AE17" i="3"/>
  <c r="Z17" i="3"/>
  <c r="AJ14" i="3"/>
  <c r="AE14" i="3"/>
  <c r="Z14" i="3"/>
  <c r="A14" i="3"/>
  <c r="A17" i="3" s="1"/>
  <c r="A20" i="3" s="1"/>
  <c r="A23" i="3" s="1"/>
  <c r="A26" i="3" s="1"/>
  <c r="A29" i="3" s="1"/>
  <c r="A32" i="3" s="1"/>
  <c r="AJ11" i="3"/>
  <c r="AE11" i="3"/>
  <c r="Z11" i="3"/>
  <c r="Z12" i="2" l="1"/>
  <c r="AO33" i="2"/>
  <c r="AO30" i="2"/>
  <c r="AO27" i="2"/>
  <c r="AO24" i="2"/>
  <c r="AO21" i="2"/>
  <c r="AO18" i="2"/>
  <c r="AO15" i="2"/>
  <c r="AO12" i="2"/>
  <c r="AJ33" i="2" l="1"/>
  <c r="AE33" i="2"/>
  <c r="Z33" i="2"/>
  <c r="AJ30" i="2"/>
  <c r="AE30" i="2"/>
  <c r="Z30" i="2"/>
  <c r="AJ27" i="2"/>
  <c r="AE27" i="2"/>
  <c r="Z27" i="2"/>
  <c r="AJ24" i="2"/>
  <c r="AE24" i="2"/>
  <c r="Z24" i="2"/>
  <c r="AJ21" i="2"/>
  <c r="AE21" i="2"/>
  <c r="Z21" i="2"/>
  <c r="AJ18" i="2"/>
  <c r="AE18" i="2"/>
  <c r="Z18" i="2"/>
  <c r="A15" i="2"/>
  <c r="A18" i="2" s="1"/>
  <c r="A21" i="2" s="1"/>
  <c r="A24" i="2" s="1"/>
  <c r="A27" i="2" s="1"/>
  <c r="A30" i="2" s="1"/>
  <c r="A33" i="2" s="1"/>
  <c r="AJ15" i="2"/>
  <c r="AE15" i="2"/>
  <c r="Z15" i="2"/>
  <c r="AJ12" i="2"/>
  <c r="AE12" i="2"/>
</calcChain>
</file>

<file path=xl/sharedStrings.xml><?xml version="1.0" encoding="utf-8"?>
<sst xmlns="http://schemas.openxmlformats.org/spreadsheetml/2006/main" count="1333" uniqueCount="220">
  <si>
    <r>
      <t>ｺﾝｸﾘｰﾄ品質管理記録表</t>
    </r>
    <r>
      <rPr>
        <sz val="8"/>
        <rFont val="HG丸ｺﾞｼｯｸM-PRO"/>
        <family val="3"/>
        <charset val="128"/>
      </rPr>
      <t>(国土交通省大臣官房官庁営繕部監修公共建築工事標準仕様書（建築工事編)平成22年度版に準処)</t>
    </r>
    <rPh sb="6" eb="8">
      <t>ヒンシツ</t>
    </rPh>
    <rPh sb="8" eb="10">
      <t>カンリ</t>
    </rPh>
    <rPh sb="10" eb="12">
      <t>キロク</t>
    </rPh>
    <rPh sb="12" eb="13">
      <t>ヒョウ</t>
    </rPh>
    <rPh sb="14" eb="16">
      <t>コクド</t>
    </rPh>
    <rPh sb="16" eb="18">
      <t>コウツウ</t>
    </rPh>
    <rPh sb="18" eb="19">
      <t>ショウ</t>
    </rPh>
    <rPh sb="19" eb="21">
      <t>ダイジン</t>
    </rPh>
    <rPh sb="21" eb="23">
      <t>カンボウ</t>
    </rPh>
    <rPh sb="23" eb="25">
      <t>カンチョウ</t>
    </rPh>
    <rPh sb="25" eb="27">
      <t>エイゼン</t>
    </rPh>
    <rPh sb="27" eb="28">
      <t>ブ</t>
    </rPh>
    <rPh sb="28" eb="30">
      <t>カンシュウ</t>
    </rPh>
    <rPh sb="30" eb="32">
      <t>コウキョウ</t>
    </rPh>
    <rPh sb="32" eb="34">
      <t>ケンチク</t>
    </rPh>
    <rPh sb="34" eb="36">
      <t>コウジ</t>
    </rPh>
    <rPh sb="36" eb="38">
      <t>ヒョウジュン</t>
    </rPh>
    <rPh sb="38" eb="41">
      <t>シヨウショ</t>
    </rPh>
    <rPh sb="42" eb="44">
      <t>ケンチク</t>
    </rPh>
    <rPh sb="44" eb="46">
      <t>コウジ</t>
    </rPh>
    <rPh sb="46" eb="47">
      <t>ヘン</t>
    </rPh>
    <rPh sb="48" eb="50">
      <t>ヘイセイ</t>
    </rPh>
    <rPh sb="52" eb="53">
      <t>ネン</t>
    </rPh>
    <rPh sb="53" eb="54">
      <t>ド</t>
    </rPh>
    <rPh sb="54" eb="55">
      <t>バン</t>
    </rPh>
    <rPh sb="56" eb="57">
      <t>ジュン</t>
    </rPh>
    <rPh sb="57" eb="58">
      <t>ショ</t>
    </rPh>
    <phoneticPr fontId="3"/>
  </si>
  <si>
    <t>部分が共仕で求めている強度試験結果。</t>
    <rPh sb="0" eb="2">
      <t>ブブン</t>
    </rPh>
    <phoneticPr fontId="3"/>
  </si>
  <si>
    <t>工事名</t>
  </si>
  <si>
    <t>自)</t>
  </si>
  <si>
    <t>平成</t>
  </si>
  <si>
    <t>年</t>
  </si>
  <si>
    <t>月</t>
  </si>
  <si>
    <t>日</t>
  </si>
  <si>
    <t>～</t>
  </si>
  <si>
    <t>至)</t>
  </si>
  <si>
    <t>H23.4.1改定版</t>
    <rPh sb="7" eb="9">
      <t>カイテイ</t>
    </rPh>
    <rPh sb="9" eb="10">
      <t>シュウセイバン</t>
    </rPh>
    <phoneticPr fontId="3"/>
  </si>
  <si>
    <t>打設の状況</t>
  </si>
  <si>
    <t>使用ｺﾝｸﾘｰﾄ</t>
  </si>
  <si>
    <r>
      <t>[注3]</t>
    </r>
    <r>
      <rPr>
        <sz val="8"/>
        <rFont val="HG丸ｺﾞｼｯｸM-PRO"/>
        <family val="3"/>
        <charset val="128"/>
      </rPr>
      <t>受入れ品質試験</t>
    </r>
    <rPh sb="1" eb="2">
      <t>チュウ</t>
    </rPh>
    <rPh sb="4" eb="6">
      <t>ウケイ</t>
    </rPh>
    <rPh sb="7" eb="9">
      <t>ヒンシツ</t>
    </rPh>
    <rPh sb="9" eb="11">
      <t>シケン</t>
    </rPh>
    <phoneticPr fontId="3"/>
  </si>
  <si>
    <t>試し練りの調合強度の確認試験</t>
  </si>
  <si>
    <t>調合強度の管理試験</t>
  </si>
  <si>
    <r>
      <t>[注4]</t>
    </r>
    <r>
      <rPr>
        <sz val="8"/>
        <rFont val="HG丸ｺﾞｼｯｸM-PRO"/>
        <family val="3"/>
        <charset val="128"/>
      </rPr>
      <t>構造体ｺﾝｸﾘｰﾄ強度推定試験</t>
    </r>
    <rPh sb="1" eb="2">
      <t>チュウ</t>
    </rPh>
    <rPh sb="4" eb="7">
      <t>コウゾウタイ</t>
    </rPh>
    <rPh sb="13" eb="15">
      <t>キョウド</t>
    </rPh>
    <rPh sb="15" eb="17">
      <t>スイテイ</t>
    </rPh>
    <rPh sb="17" eb="19">
      <t>シケン</t>
    </rPh>
    <phoneticPr fontId="3"/>
  </si>
  <si>
    <t>型枠取外し時期の決定(現場水中養生)</t>
    <rPh sb="0" eb="2">
      <t>カタワク</t>
    </rPh>
    <rPh sb="2" eb="4">
      <t>トリハズ</t>
    </rPh>
    <rPh sb="5" eb="7">
      <t>ジキ</t>
    </rPh>
    <rPh sb="8" eb="10">
      <t>ケッテイ</t>
    </rPh>
    <rPh sb="11" eb="13">
      <t>ゲンバ</t>
    </rPh>
    <rPh sb="13" eb="15">
      <t>スイチュウ</t>
    </rPh>
    <rPh sb="15" eb="17">
      <t>ヨウジョウ</t>
    </rPh>
    <phoneticPr fontId="3"/>
  </si>
  <si>
    <t>NO.</t>
  </si>
  <si>
    <t>打設日</t>
  </si>
  <si>
    <t>打設部位</t>
  </si>
  <si>
    <t>[注1]</t>
  </si>
  <si>
    <t>[注4]</t>
    <phoneticPr fontId="3"/>
  </si>
  <si>
    <t>ﾌﾚｯｼｭｺﾝｸﾘｰﾄ試験結果(現場採取)</t>
  </si>
  <si>
    <t>試験日</t>
  </si>
  <si>
    <t>管理材齢(7日又は)28日</t>
    <rPh sb="0" eb="2">
      <t>カンリ</t>
    </rPh>
    <rPh sb="2" eb="3">
      <t>ザイ</t>
    </rPh>
    <rPh sb="3" eb="4">
      <t>レイ</t>
    </rPh>
    <rPh sb="6" eb="7">
      <t>ヒ</t>
    </rPh>
    <rPh sb="7" eb="8">
      <t>マタ</t>
    </rPh>
    <rPh sb="12" eb="13">
      <t>ヒ</t>
    </rPh>
    <phoneticPr fontId="3"/>
  </si>
  <si>
    <t>管理材齢28日</t>
    <rPh sb="0" eb="2">
      <t>カンリ</t>
    </rPh>
    <rPh sb="2" eb="3">
      <t>ザイ</t>
    </rPh>
    <rPh sb="3" eb="4">
      <t>レイ</t>
    </rPh>
    <rPh sb="6" eb="7">
      <t>ヒ</t>
    </rPh>
    <phoneticPr fontId="3"/>
  </si>
  <si>
    <t>せき板</t>
    <rPh sb="2" eb="3">
      <t>イタ</t>
    </rPh>
    <phoneticPr fontId="3"/>
  </si>
  <si>
    <t>支柱</t>
    <rPh sb="0" eb="2">
      <t>シチュウ</t>
    </rPh>
    <phoneticPr fontId="3"/>
  </si>
  <si>
    <t>ｾﾒﾝﾄ種類</t>
  </si>
  <si>
    <t>設計</t>
  </si>
  <si>
    <t>構造体</t>
    <rPh sb="0" eb="2">
      <t>コウゾウ</t>
    </rPh>
    <rPh sb="2" eb="3">
      <t>タイ</t>
    </rPh>
    <phoneticPr fontId="3"/>
  </si>
  <si>
    <t>調合</t>
    <rPh sb="0" eb="2">
      <t>チョウゴウ</t>
    </rPh>
    <phoneticPr fontId="3"/>
  </si>
  <si>
    <t>品質</t>
  </si>
  <si>
    <t>所要</t>
  </si>
  <si>
    <t>ｺﾝｸ</t>
  </si>
  <si>
    <t>[注2]</t>
  </si>
  <si>
    <t>(標準養生)</t>
  </si>
  <si>
    <t>(現場水中養生)</t>
    <rPh sb="1" eb="3">
      <t>ゲンバ</t>
    </rPh>
    <rPh sb="3" eb="5">
      <t>スイチュウ</t>
    </rPh>
    <rPh sb="5" eb="7">
      <t>ヨウジョウ</t>
    </rPh>
    <phoneticPr fontId="3"/>
  </si>
  <si>
    <t>基礎、梁側</t>
    <rPh sb="0" eb="2">
      <t>キソ</t>
    </rPh>
    <rPh sb="3" eb="4">
      <t>ハリ</t>
    </rPh>
    <rPh sb="4" eb="5">
      <t>ガワ</t>
    </rPh>
    <phoneticPr fontId="3"/>
  </si>
  <si>
    <t>ｽﾗﾌﾞ下</t>
    <rPh sb="4" eb="5">
      <t>シタ</t>
    </rPh>
    <phoneticPr fontId="3"/>
  </si>
  <si>
    <t>梁下</t>
    <rPh sb="0" eb="1">
      <t>ハリ</t>
    </rPh>
    <rPh sb="1" eb="2">
      <t>シタ</t>
    </rPh>
    <phoneticPr fontId="3"/>
  </si>
  <si>
    <t>打設量</t>
  </si>
  <si>
    <t>工場名</t>
  </si>
  <si>
    <t>基準</t>
  </si>
  <si>
    <t>強度</t>
    <rPh sb="0" eb="2">
      <t>キョウド</t>
    </rPh>
    <phoneticPr fontId="3"/>
  </si>
  <si>
    <t>管理</t>
    <rPh sb="0" eb="2">
      <t>カンリ</t>
    </rPh>
    <phoneticPr fontId="3"/>
  </si>
  <si>
    <t>ｽﾗﾝ</t>
  </si>
  <si>
    <t>ｽﾗ</t>
  </si>
  <si>
    <t>空気</t>
  </si>
  <si>
    <t>ﾘｰﾄ</t>
  </si>
  <si>
    <t>塩化</t>
  </si>
  <si>
    <t>合</t>
  </si>
  <si>
    <t>7日</t>
  </si>
  <si>
    <t>28日</t>
  </si>
  <si>
    <t>7・28　日</t>
    <phoneticPr fontId="3"/>
  </si>
  <si>
    <t>合・否</t>
  </si>
  <si>
    <t>柱、壁</t>
    <rPh sb="0" eb="1">
      <t>ハシラ</t>
    </rPh>
    <rPh sb="2" eb="3">
      <t>カベ</t>
    </rPh>
    <phoneticPr fontId="3"/>
  </si>
  <si>
    <t>0.85Ｆｃ以上又は</t>
    <rPh sb="6" eb="8">
      <t>イジョウ</t>
    </rPh>
    <rPh sb="8" eb="9">
      <t>マタ</t>
    </rPh>
    <phoneticPr fontId="3"/>
  </si>
  <si>
    <t>1.0Fｃ以上、</t>
    <rPh sb="5" eb="7">
      <t>イジョウ</t>
    </rPh>
    <phoneticPr fontId="3"/>
  </si>
  <si>
    <t>ﾌﾟﾗﾝﾄ名</t>
  </si>
  <si>
    <t>強度</t>
  </si>
  <si>
    <t>補正値</t>
    <rPh sb="0" eb="2">
      <t>ホセイ</t>
    </rPh>
    <rPh sb="2" eb="3">
      <t>チ</t>
    </rPh>
    <phoneticPr fontId="3"/>
  </si>
  <si>
    <t>ﾌﾟ</t>
  </si>
  <si>
    <t>ﾝﾌﾟ</t>
  </si>
  <si>
    <t>量</t>
  </si>
  <si>
    <t>温度</t>
  </si>
  <si>
    <t>物量</t>
  </si>
  <si>
    <t>・</t>
  </si>
  <si>
    <t>平均</t>
  </si>
  <si>
    <r>
      <t>5N/ｍｍ</t>
    </r>
    <r>
      <rPr>
        <vertAlign val="superscript"/>
        <sz val="6"/>
        <rFont val="HG丸ｺﾞｼｯｸM-PRO"/>
        <family val="3"/>
        <charset val="128"/>
      </rPr>
      <t>２</t>
    </r>
    <phoneticPr fontId="3"/>
  </si>
  <si>
    <r>
      <t>12N/ｍｍ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以上、</t>
    </r>
    <rPh sb="7" eb="9">
      <t>イジョウ</t>
    </rPh>
    <phoneticPr fontId="3"/>
  </si>
  <si>
    <t>かつ計算で</t>
    <rPh sb="2" eb="4">
      <t>ケイサン</t>
    </rPh>
    <phoneticPr fontId="3"/>
  </si>
  <si>
    <t>ｺﾝｸﾘｰﾄ類別</t>
  </si>
  <si>
    <t>(Fc)</t>
  </si>
  <si>
    <t>(S)</t>
    <phoneticPr fontId="3"/>
  </si>
  <si>
    <t>(Fｑ)</t>
  </si>
  <si>
    <r>
      <t>1回/150ｍ</t>
    </r>
    <r>
      <rPr>
        <vertAlign val="superscript"/>
        <sz val="6"/>
        <rFont val="HG丸ｺﾞｼｯｸM-PRO"/>
        <family val="3"/>
        <charset val="128"/>
      </rPr>
      <t>３</t>
    </r>
    <rPh sb="1" eb="2">
      <t>カイ</t>
    </rPh>
    <phoneticPr fontId="3"/>
  </si>
  <si>
    <t>否</t>
  </si>
  <si>
    <t>(x)</t>
  </si>
  <si>
    <t>7日</t>
    <phoneticPr fontId="3"/>
  </si>
  <si>
    <t>以上</t>
    <rPh sb="0" eb="2">
      <t>イジョウ</t>
    </rPh>
    <phoneticPr fontId="3"/>
  </si>
  <si>
    <t>かつ計算で安全確認</t>
    <rPh sb="2" eb="4">
      <t>ケイサン</t>
    </rPh>
    <rPh sb="5" eb="7">
      <t>アンゼン</t>
    </rPh>
    <rPh sb="7" eb="9">
      <t>カクニン</t>
    </rPh>
    <phoneticPr fontId="3"/>
  </si>
  <si>
    <t>安全確認</t>
    <rPh sb="0" eb="2">
      <t>アンゼン</t>
    </rPh>
    <rPh sb="2" eb="4">
      <t>カクニン</t>
    </rPh>
    <phoneticPr fontId="3"/>
  </si>
  <si>
    <r>
      <t>(N/mm</t>
    </r>
    <r>
      <rPr>
        <vertAlign val="superscript"/>
        <sz val="6"/>
        <rFont val="HG丸ｺﾞｼｯｸM-PRO"/>
        <family val="3"/>
        <charset val="128"/>
      </rPr>
      <t>2)</t>
    </r>
    <phoneticPr fontId="3"/>
  </si>
  <si>
    <r>
      <t>(N/mm</t>
    </r>
    <r>
      <rPr>
        <vertAlign val="superscript"/>
        <sz val="6"/>
        <rFont val="HG丸ｺﾞｼｯｸM-PRO"/>
        <family val="3"/>
        <charset val="128"/>
      </rPr>
      <t>2)</t>
    </r>
    <phoneticPr fontId="3"/>
  </si>
  <si>
    <r>
      <t>(N/ｍｍ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)</t>
    </r>
    <phoneticPr fontId="3"/>
  </si>
  <si>
    <t>(ｃｍ）</t>
  </si>
  <si>
    <t>(%)</t>
  </si>
  <si>
    <t>(℃)</t>
  </si>
  <si>
    <r>
      <t>(kg/ｍ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)</t>
    </r>
    <phoneticPr fontId="3"/>
  </si>
  <si>
    <r>
      <t>(N/ｍｍ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)</t>
    </r>
    <phoneticPr fontId="3"/>
  </si>
  <si>
    <t>材齢(日)</t>
    <rPh sb="0" eb="1">
      <t>ザイ</t>
    </rPh>
    <rPh sb="1" eb="2">
      <t>レイ</t>
    </rPh>
    <rPh sb="3" eb="4">
      <t>ヒ</t>
    </rPh>
    <phoneticPr fontId="3"/>
  </si>
  <si>
    <t>/</t>
  </si>
  <si>
    <t>/</t>
    <phoneticPr fontId="3"/>
  </si>
  <si>
    <t>　　　　　　　　　普通ﾎﾟ,混合A,高炉Bの別→</t>
  </si>
  <si>
    <t>←普通,軽量Ⅰ・Ⅱの別</t>
  </si>
  <si>
    <t>3本</t>
  </si>
  <si>
    <t>3本</t>
    <rPh sb="0" eb="2">
      <t>３ホン</t>
    </rPh>
    <phoneticPr fontId="3"/>
  </si>
  <si>
    <t>　　3本</t>
    <phoneticPr fontId="3"/>
  </si>
  <si>
    <t>適切な間隔をあけた3台の運搬車の測定結果。</t>
    <phoneticPr fontId="3"/>
  </si>
  <si>
    <t>調合管理強度は１台の運搬車の試料から３本を採取する。</t>
    <rPh sb="0" eb="2">
      <t>チョウゴウ</t>
    </rPh>
    <rPh sb="2" eb="4">
      <t>カンリ</t>
    </rPh>
    <rPh sb="4" eb="6">
      <t>キョウド</t>
    </rPh>
    <rPh sb="8" eb="9">
      <t>ダイ</t>
    </rPh>
    <rPh sb="10" eb="12">
      <t>ウンパンシャ</t>
    </rPh>
    <rPh sb="12" eb="13">
      <t>クルマ</t>
    </rPh>
    <rPh sb="14" eb="16">
      <t>シリョウ</t>
    </rPh>
    <rPh sb="19" eb="20">
      <t>ホン</t>
    </rPh>
    <rPh sb="21" eb="23">
      <t>サイシュ</t>
    </rPh>
    <phoneticPr fontId="3"/>
  </si>
  <si>
    <t>内の使用ｺﾝｸﾘｰﾄについては、設計/監理者、施工者、生ｺﾝ工場の施工管理技術者の3者で打合わせ確認し、施工計画書のなかで必ず仕様を確定させること。</t>
    <phoneticPr fontId="3"/>
  </si>
  <si>
    <t>標準養生でFc+Sを満足すれば合格</t>
    <rPh sb="0" eb="2">
      <t>ヒョウジュン</t>
    </rPh>
    <rPh sb="2" eb="4">
      <t>ヨウジョウ</t>
    </rPh>
    <rPh sb="10" eb="12">
      <t>マンゾク</t>
    </rPh>
    <rPh sb="15" eb="17">
      <t>ゴウカク</t>
    </rPh>
    <phoneticPr fontId="3"/>
  </si>
  <si>
    <t>X≧Fc+Sを満足すれば合格</t>
    <rPh sb="7" eb="9">
      <t>マンゾク</t>
    </rPh>
    <rPh sb="12" eb="14">
      <t>ゴウカク</t>
    </rPh>
    <phoneticPr fontId="3"/>
  </si>
  <si>
    <t>平均気温20℃以上の場合Fc+Sを満足すれば合格。
平均気温20℃未満の場合Fc+３を満足すれば合格。</t>
    <rPh sb="0" eb="2">
      <t>ヘイキン</t>
    </rPh>
    <rPh sb="2" eb="4">
      <t>キオン</t>
    </rPh>
    <rPh sb="7" eb="9">
      <t>イジョウ</t>
    </rPh>
    <rPh sb="10" eb="12">
      <t>バアイ</t>
    </rPh>
    <rPh sb="17" eb="19">
      <t>マンゾク</t>
    </rPh>
    <rPh sb="22" eb="24">
      <t>ゴウカク</t>
    </rPh>
    <rPh sb="33" eb="35">
      <t>ミマン</t>
    </rPh>
    <phoneticPr fontId="3"/>
  </si>
  <si>
    <r>
      <t>[注１]</t>
    </r>
    <r>
      <rPr>
        <sz val="8"/>
        <rFont val="HG丸ｺﾞｼｯｸM-PRO"/>
        <family val="3"/>
        <charset val="128"/>
      </rPr>
      <t>　・調合管理強度=Fc+S　生ｺﾝ工場には調合管理強度で発注する。</t>
    </r>
    <rPh sb="1" eb="2">
      <t>チュウ</t>
    </rPh>
    <rPh sb="6" eb="8">
      <t>チョウゴウ</t>
    </rPh>
    <rPh sb="8" eb="10">
      <t>カンリ</t>
    </rPh>
    <rPh sb="10" eb="12">
      <t>キョウド</t>
    </rPh>
    <rPh sb="18" eb="19">
      <t>ナマ</t>
    </rPh>
    <rPh sb="21" eb="23">
      <t>コウジョウ</t>
    </rPh>
    <rPh sb="25" eb="27">
      <t>チョウゴウ</t>
    </rPh>
    <rPh sb="27" eb="29">
      <t>カンリ</t>
    </rPh>
    <rPh sb="29" eb="31">
      <t>キョウド</t>
    </rPh>
    <rPh sb="32" eb="34">
      <t>ハッチュウ</t>
    </rPh>
    <phoneticPr fontId="3"/>
  </si>
  <si>
    <r>
      <t>[注4]</t>
    </r>
    <r>
      <rPr>
        <sz val="8"/>
        <rFont val="HG丸ｺﾞｼｯｸM-PRO"/>
        <family val="3"/>
        <charset val="128"/>
      </rPr>
      <t>　・構造体ｺﾝｸﾘｰﾄ強度推定試験の結果、次の場合を合格とする。</t>
    </r>
    <rPh sb="1" eb="2">
      <t>チュウ</t>
    </rPh>
    <rPh sb="6" eb="9">
      <t>コウゾウタイ</t>
    </rPh>
    <rPh sb="15" eb="17">
      <t>キョウド</t>
    </rPh>
    <rPh sb="17" eb="19">
      <t>スイテイ</t>
    </rPh>
    <rPh sb="19" eb="21">
      <t>シケン</t>
    </rPh>
    <rPh sb="22" eb="24">
      <t>ケッカ</t>
    </rPh>
    <rPh sb="25" eb="26">
      <t>ツ</t>
    </rPh>
    <rPh sb="27" eb="29">
      <t>バアイ</t>
    </rPh>
    <rPh sb="30" eb="32">
      <t>ゴウカク</t>
    </rPh>
    <phoneticPr fontId="3"/>
  </si>
  <si>
    <t>[材料及び調合の条件]</t>
    <phoneticPr fontId="3"/>
  </si>
  <si>
    <t>　　　・構造体強度補正値Sは特記仕様書に定める値とする。</t>
    <rPh sb="4" eb="7">
      <t>コウゾウタイ</t>
    </rPh>
    <rPh sb="7" eb="9">
      <t>キョウド</t>
    </rPh>
    <phoneticPr fontId="3"/>
  </si>
  <si>
    <t>　　　　管理材齢28日　現場水中養生</t>
    <rPh sb="12" eb="14">
      <t>ゲンバ</t>
    </rPh>
    <rPh sb="14" eb="16">
      <t>スイチュウ</t>
    </rPh>
    <rPh sb="16" eb="18">
      <t>ヨウジョウ</t>
    </rPh>
    <phoneticPr fontId="3"/>
  </si>
  <si>
    <r>
      <t>・単位水量の最大値は185kg/m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。</t>
    </r>
    <rPh sb="1" eb="3">
      <t>タンイ</t>
    </rPh>
    <rPh sb="3" eb="5">
      <t>スイリョウ</t>
    </rPh>
    <rPh sb="6" eb="9">
      <t>サイダイチ</t>
    </rPh>
    <phoneticPr fontId="3"/>
  </si>
  <si>
    <r>
      <t>[注２]</t>
    </r>
    <r>
      <rPr>
        <sz val="8"/>
        <rFont val="HG丸ｺﾞｼｯｸM-PRO"/>
        <family val="3"/>
        <charset val="128"/>
      </rPr>
      <t>　・同一試料の3回の測定の平均値が0.3kg/m</t>
    </r>
    <r>
      <rPr>
        <vertAlign val="superscript"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>以下を合格とする。</t>
    </r>
    <rPh sb="1" eb="2">
      <t>チュウ</t>
    </rPh>
    <rPh sb="6" eb="8">
      <t>ドウイツ</t>
    </rPh>
    <rPh sb="8" eb="10">
      <t>シリョウ</t>
    </rPh>
    <rPh sb="12" eb="13">
      <t>カイ</t>
    </rPh>
    <rPh sb="14" eb="16">
      <t>ソクテイ</t>
    </rPh>
    <rPh sb="17" eb="20">
      <t>ヘイキンチ</t>
    </rPh>
    <rPh sb="29" eb="31">
      <t>イカ</t>
    </rPh>
    <rPh sb="32" eb="34">
      <t>ゴウカク</t>
    </rPh>
    <phoneticPr fontId="3"/>
  </si>
  <si>
    <t>　　　　*平均気温20℃以上　　X≧=Fｑ(=Fc+S)</t>
    <rPh sb="5" eb="7">
      <t>ヘイキン</t>
    </rPh>
    <rPh sb="7" eb="9">
      <t>キオン</t>
    </rPh>
    <rPh sb="12" eb="14">
      <t>イジョウ</t>
    </rPh>
    <phoneticPr fontId="3"/>
  </si>
  <si>
    <r>
      <t>・単位ｾﾒﾝﾄ量の最小値は270kg/m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(かつ高炉Bは400kg/m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以下)。</t>
    </r>
    <rPh sb="1" eb="3">
      <t>タンイ</t>
    </rPh>
    <rPh sb="7" eb="8">
      <t>リョウ</t>
    </rPh>
    <rPh sb="9" eb="12">
      <t>サイショウチ</t>
    </rPh>
    <rPh sb="24" eb="26">
      <t>コウロ</t>
    </rPh>
    <rPh sb="36" eb="38">
      <t>イカ</t>
    </rPh>
    <phoneticPr fontId="3"/>
  </si>
  <si>
    <r>
      <t>[注３]</t>
    </r>
    <r>
      <rPr>
        <sz val="8"/>
        <rFont val="HG丸ｺﾞｼｯｸM-PRO"/>
        <family val="3"/>
        <charset val="128"/>
      </rPr>
      <t>　・調合管理強度の管理試験の結果、次の</t>
    </r>
    <r>
      <rPr>
        <sz val="8"/>
        <rFont val="ＭＳ Ｐゴシック"/>
        <family val="3"/>
        <charset val="128"/>
      </rPr>
      <t>(1)又は(2)の</t>
    </r>
    <r>
      <rPr>
        <sz val="8"/>
        <rFont val="HG丸ｺﾞｼｯｸM-PRO"/>
        <family val="3"/>
        <charset val="128"/>
      </rPr>
      <t>場合を合格とする。</t>
    </r>
    <rPh sb="1" eb="2">
      <t>チュウ</t>
    </rPh>
    <rPh sb="6" eb="8">
      <t>チョウゴウ</t>
    </rPh>
    <rPh sb="8" eb="10">
      <t>カンリ</t>
    </rPh>
    <rPh sb="10" eb="12">
      <t>キョウド</t>
    </rPh>
    <rPh sb="13" eb="15">
      <t>カンリ</t>
    </rPh>
    <rPh sb="15" eb="17">
      <t>シケン</t>
    </rPh>
    <rPh sb="18" eb="20">
      <t>ケッカ</t>
    </rPh>
    <rPh sb="21" eb="22">
      <t>ツギ</t>
    </rPh>
    <rPh sb="26" eb="27">
      <t>マタ</t>
    </rPh>
    <rPh sb="32" eb="34">
      <t>バアイ</t>
    </rPh>
    <rPh sb="35" eb="37">
      <t>ゴウカク</t>
    </rPh>
    <phoneticPr fontId="3"/>
  </si>
  <si>
    <t>　　　　*平均気温20℃未満　　X≧=Fｑ(=Fc+3)</t>
    <rPh sb="5" eb="7">
      <t>ヘイキン</t>
    </rPh>
    <rPh sb="7" eb="9">
      <t>キオン</t>
    </rPh>
    <rPh sb="12" eb="14">
      <t>ミマン</t>
    </rPh>
    <phoneticPr fontId="3"/>
  </si>
  <si>
    <t>・水ｾﾒﾝﾄ比の最大値は普通ﾎﾟ及び混合Aは65%,高炉Bは60%。</t>
  </si>
  <si>
    <t>　　　(1)1回の試験結果　X≧1.0  ×調合管理強度(X：3個の供試体の圧縮強度の平均値)[運用]</t>
    <rPh sb="22" eb="24">
      <t>チョウゴウ</t>
    </rPh>
    <rPh sb="24" eb="26">
      <t>カンリ</t>
    </rPh>
    <rPh sb="48" eb="50">
      <t>ウンヨウ</t>
    </rPh>
    <phoneticPr fontId="3"/>
  </si>
  <si>
    <t>　　　　不合格の場合は28日又は28日を超え91日以内</t>
    <rPh sb="4" eb="7">
      <t>フゴウカク</t>
    </rPh>
    <rPh sb="8" eb="10">
      <t>バアイ</t>
    </rPh>
    <rPh sb="13" eb="14">
      <t>ニチ</t>
    </rPh>
    <rPh sb="14" eb="15">
      <t>マタ</t>
    </rPh>
    <rPh sb="18" eb="19">
      <t>ニチ</t>
    </rPh>
    <rPh sb="20" eb="21">
      <t>コ</t>
    </rPh>
    <rPh sb="24" eb="25">
      <t>ニチ</t>
    </rPh>
    <rPh sb="25" eb="27">
      <t>イナイ</t>
    </rPh>
    <phoneticPr fontId="3"/>
  </si>
  <si>
    <t>　　　(2)1回の試験結果　X≧0.85×調合管理強度(X：3個の供試体の圧縮強度の平均値)</t>
    <phoneticPr fontId="3"/>
  </si>
  <si>
    <t>　　　　*現場封かん養生　  　　X≧=Fｑ(=Fc+3)</t>
    <phoneticPr fontId="3"/>
  </si>
  <si>
    <t>・所要空気量の目標値は4.5%。</t>
  </si>
  <si>
    <t>　　　　及び3回の試験(1検査ﾛｯﾄ)結果　X≧1.0 ×調合管理強度(X：3回の圧縮強度試験の平均値)</t>
    <rPh sb="4" eb="5">
      <t>オヨ</t>
    </rPh>
    <phoneticPr fontId="3"/>
  </si>
  <si>
    <t>・ｺﾝｸﾘｰﾄはｱﾙ骨反応を生じるおそれのないこと。</t>
  </si>
  <si>
    <r>
      <t>ｺﾝｸﾘｰﾄ品質管理記録表</t>
    </r>
    <r>
      <rPr>
        <sz val="8"/>
        <rFont val="HG丸ｺﾞｼｯｸM-PRO"/>
        <family val="3"/>
        <charset val="128"/>
      </rPr>
      <t>(国土交通省大臣官房官庁営繕部監修公共建築工事標準仕様書（建築工事編)平成25度版に準処)</t>
    </r>
    <rPh sb="6" eb="8">
      <t>ヒンシツ</t>
    </rPh>
    <rPh sb="8" eb="10">
      <t>カンリ</t>
    </rPh>
    <rPh sb="10" eb="12">
      <t>キロク</t>
    </rPh>
    <rPh sb="12" eb="13">
      <t>ヒョウ</t>
    </rPh>
    <rPh sb="14" eb="16">
      <t>コクド</t>
    </rPh>
    <rPh sb="16" eb="18">
      <t>コウツウ</t>
    </rPh>
    <rPh sb="18" eb="19">
      <t>ショウ</t>
    </rPh>
    <rPh sb="19" eb="21">
      <t>ダイジン</t>
    </rPh>
    <rPh sb="21" eb="23">
      <t>カンボウ</t>
    </rPh>
    <rPh sb="23" eb="25">
      <t>カンチョウ</t>
    </rPh>
    <rPh sb="25" eb="27">
      <t>エイゼン</t>
    </rPh>
    <rPh sb="27" eb="28">
      <t>ブ</t>
    </rPh>
    <rPh sb="28" eb="30">
      <t>カンシュウ</t>
    </rPh>
    <rPh sb="30" eb="32">
      <t>コウキョウ</t>
    </rPh>
    <rPh sb="32" eb="34">
      <t>ケンチク</t>
    </rPh>
    <rPh sb="34" eb="36">
      <t>コウジ</t>
    </rPh>
    <rPh sb="36" eb="38">
      <t>ヒョウジュン</t>
    </rPh>
    <rPh sb="38" eb="41">
      <t>シヨウショ</t>
    </rPh>
    <rPh sb="42" eb="44">
      <t>ケンチク</t>
    </rPh>
    <rPh sb="44" eb="46">
      <t>コウジ</t>
    </rPh>
    <rPh sb="46" eb="47">
      <t>ヘン</t>
    </rPh>
    <rPh sb="48" eb="50">
      <t>ヘイセイ</t>
    </rPh>
    <rPh sb="52" eb="53">
      <t>ド</t>
    </rPh>
    <rPh sb="53" eb="54">
      <t>バン</t>
    </rPh>
    <rPh sb="55" eb="56">
      <t>ジュン</t>
    </rPh>
    <rPh sb="56" eb="57">
      <t>ショ</t>
    </rPh>
    <phoneticPr fontId="3"/>
  </si>
  <si>
    <t>←(例)普通,軽量・Ⅰ,Ⅱの別</t>
    <rPh sb="2" eb="3">
      <t>レイ</t>
    </rPh>
    <phoneticPr fontId="3"/>
  </si>
  <si>
    <t>単位</t>
    <rPh sb="0" eb="2">
      <t>タンイ</t>
    </rPh>
    <phoneticPr fontId="3"/>
  </si>
  <si>
    <t>容積</t>
    <rPh sb="0" eb="2">
      <t>ヨウセキ</t>
    </rPh>
    <phoneticPr fontId="3"/>
  </si>
  <si>
    <t>質量</t>
    <rPh sb="0" eb="2">
      <t>シツリョウ</t>
    </rPh>
    <phoneticPr fontId="3"/>
  </si>
  <si>
    <t>(㎏／㎥)</t>
    <phoneticPr fontId="3"/>
  </si>
  <si>
    <t>管理材齢28日を超え91日</t>
    <rPh sb="0" eb="2">
      <t>カンリ</t>
    </rPh>
    <rPh sb="2" eb="3">
      <t>ザイ</t>
    </rPh>
    <rPh sb="3" eb="4">
      <t>レイ</t>
    </rPh>
    <rPh sb="6" eb="7">
      <t>ヒ</t>
    </rPh>
    <rPh sb="8" eb="9">
      <t>コ</t>
    </rPh>
    <rPh sb="12" eb="13">
      <t>ニチ</t>
    </rPh>
    <phoneticPr fontId="3"/>
  </si>
  <si>
    <t>(現場封かん養生)</t>
    <rPh sb="1" eb="3">
      <t>ゲンバ</t>
    </rPh>
    <rPh sb="3" eb="4">
      <t>フウ</t>
    </rPh>
    <rPh sb="6" eb="8">
      <t>ヨウジョウ</t>
    </rPh>
    <phoneticPr fontId="3"/>
  </si>
  <si>
    <t>○○日</t>
    <phoneticPr fontId="3"/>
  </si>
  <si>
    <t>かつ構造計算</t>
    <rPh sb="2" eb="4">
      <t>コウゾウ</t>
    </rPh>
    <rPh sb="4" eb="6">
      <t>ケイサン</t>
    </rPh>
    <phoneticPr fontId="3"/>
  </si>
  <si>
    <t>かつ構造計算で</t>
    <rPh sb="2" eb="4">
      <t>コウゾウ</t>
    </rPh>
    <rPh sb="4" eb="6">
      <t>ケイサン</t>
    </rPh>
    <phoneticPr fontId="3"/>
  </si>
  <si>
    <t>H27.4.1改定版</t>
    <rPh sb="7" eb="9">
      <t>カイテイ</t>
    </rPh>
    <rPh sb="9" eb="10">
      <t>シュウセイバン</t>
    </rPh>
    <phoneticPr fontId="3"/>
  </si>
  <si>
    <t>日</t>
    <rPh sb="0" eb="1">
      <t>ニチ</t>
    </rPh>
    <phoneticPr fontId="3"/>
  </si>
  <si>
    <t>　　　 ・構造体強度補正値Sは特記仕様書に定める値とする。</t>
    <rPh sb="5" eb="8">
      <t>コウゾウタイ</t>
    </rPh>
    <rPh sb="8" eb="10">
      <t>キョウド</t>
    </rPh>
    <phoneticPr fontId="3"/>
  </si>
  <si>
    <t>[注2]</t>
    <phoneticPr fontId="3"/>
  </si>
  <si>
    <r>
      <t>[注２]</t>
    </r>
    <r>
      <rPr>
        <sz val="8"/>
        <rFont val="HG丸ｺﾞｼｯｸM-PRO"/>
        <family val="3"/>
        <charset val="128"/>
      </rPr>
      <t>　・軽量コンクリートの場合に単位容積質量試験を実施する。</t>
    </r>
    <rPh sb="1" eb="2">
      <t>チュウ</t>
    </rPh>
    <rPh sb="6" eb="8">
      <t>ケイリョウ</t>
    </rPh>
    <rPh sb="15" eb="17">
      <t>バアイ</t>
    </rPh>
    <rPh sb="18" eb="20">
      <t>タンイ</t>
    </rPh>
    <rPh sb="20" eb="22">
      <t>ヨウセキ</t>
    </rPh>
    <rPh sb="22" eb="24">
      <t>シツリョウ</t>
    </rPh>
    <rPh sb="24" eb="26">
      <t>シケン</t>
    </rPh>
    <rPh sb="27" eb="29">
      <t>ジッシ</t>
    </rPh>
    <phoneticPr fontId="3"/>
  </si>
  <si>
    <t>受入れ品質試験</t>
    <rPh sb="0" eb="2">
      <t>ウケイ</t>
    </rPh>
    <rPh sb="3" eb="5">
      <t>ヒンシツ</t>
    </rPh>
    <rPh sb="5" eb="7">
      <t>シケン</t>
    </rPh>
    <phoneticPr fontId="3"/>
  </si>
  <si>
    <r>
      <t>[注3]</t>
    </r>
    <r>
      <rPr>
        <sz val="8"/>
        <rFont val="HG丸ｺﾞｼｯｸM-PRO"/>
        <family val="3"/>
        <charset val="128"/>
      </rPr>
      <t>調合管理強度の管理試験</t>
    </r>
    <rPh sb="1" eb="2">
      <t>チュウ</t>
    </rPh>
    <rPh sb="4" eb="6">
      <t>チョウゴウ</t>
    </rPh>
    <rPh sb="6" eb="8">
      <t>カンリ</t>
    </rPh>
    <rPh sb="8" eb="10">
      <t>キョウド</t>
    </rPh>
    <rPh sb="11" eb="13">
      <t>カンリ</t>
    </rPh>
    <rPh sb="13" eb="15">
      <t>シケン</t>
    </rPh>
    <phoneticPr fontId="3"/>
  </si>
  <si>
    <t>　　　　　*平均気温20℃以上　　X≧Fc+S</t>
    <rPh sb="6" eb="8">
      <t>ヘイキン</t>
    </rPh>
    <rPh sb="8" eb="10">
      <t>キオン</t>
    </rPh>
    <rPh sb="13" eb="15">
      <t>イジョウ</t>
    </rPh>
    <phoneticPr fontId="3"/>
  </si>
  <si>
    <t>　　　　　*平均気温20℃未満　　X≧Fc+3</t>
    <rPh sb="6" eb="8">
      <t>ヘイキン</t>
    </rPh>
    <rPh sb="8" eb="10">
      <t>キオン</t>
    </rPh>
    <rPh sb="13" eb="15">
      <t>ミマン</t>
    </rPh>
    <phoneticPr fontId="3"/>
  </si>
  <si>
    <t>　　　　①管理材齢28日、現場水中養生</t>
    <rPh sb="13" eb="15">
      <t>ゲンバ</t>
    </rPh>
    <rPh sb="15" eb="17">
      <t>スイチュウ</t>
    </rPh>
    <rPh sb="17" eb="19">
      <t>ヨウジョウ</t>
    </rPh>
    <phoneticPr fontId="3"/>
  </si>
  <si>
    <t>　　　　②管理材齢28日を超え91日以内、現場封かん養生</t>
    <rPh sb="5" eb="7">
      <t>カンリ</t>
    </rPh>
    <rPh sb="7" eb="9">
      <t>ザイレイ</t>
    </rPh>
    <rPh sb="11" eb="12">
      <t>ニチ</t>
    </rPh>
    <rPh sb="13" eb="14">
      <t>コ</t>
    </rPh>
    <rPh sb="17" eb="18">
      <t>ニチ</t>
    </rPh>
    <rPh sb="18" eb="20">
      <t>イナイ</t>
    </rPh>
    <rPh sb="21" eb="23">
      <t>ゲンバ</t>
    </rPh>
    <rPh sb="23" eb="24">
      <t>フウ</t>
    </rPh>
    <rPh sb="26" eb="28">
      <t>ヨウジョウ</t>
    </rPh>
    <phoneticPr fontId="3"/>
  </si>
  <si>
    <r>
      <t>　　　ただし、</t>
    </r>
    <r>
      <rPr>
        <b/>
        <sz val="9"/>
        <color rgb="FFFF0000"/>
        <rFont val="HG丸ｺﾞｼｯｸM-PRO"/>
        <family val="3"/>
        <charset val="128"/>
      </rPr>
      <t>当面の運用</t>
    </r>
    <r>
      <rPr>
        <sz val="8"/>
        <rFont val="HG丸ｺﾞｼｯｸM-PRO"/>
        <family val="3"/>
        <charset val="128"/>
      </rPr>
      <t>として次の場合を合格とする。</t>
    </r>
    <rPh sb="7" eb="9">
      <t>トウメン</t>
    </rPh>
    <rPh sb="10" eb="12">
      <t>ウンヨウ</t>
    </rPh>
    <rPh sb="15" eb="16">
      <t>ツギ</t>
    </rPh>
    <rPh sb="17" eb="19">
      <t>バアイ</t>
    </rPh>
    <rPh sb="20" eb="22">
      <t>ゴウカク</t>
    </rPh>
    <phoneticPr fontId="3"/>
  </si>
  <si>
    <t>　　　　　　　　　　　　　　　　X≧Fc+3</t>
    <phoneticPr fontId="3"/>
  </si>
  <si>
    <r>
      <t>・塩化物量は、塩化物イオン量で0.30kg/m</t>
    </r>
    <r>
      <rPr>
        <vertAlign val="superscript"/>
        <sz val="6"/>
        <rFont val="HG丸ｺﾞｼｯｸM-PRO"/>
        <family val="3"/>
        <charset val="128"/>
      </rPr>
      <t>3以下。</t>
    </r>
    <rPh sb="1" eb="4">
      <t>エンカブツ</t>
    </rPh>
    <rPh sb="4" eb="5">
      <t>リョウ</t>
    </rPh>
    <rPh sb="7" eb="10">
      <t>エンカブツ</t>
    </rPh>
    <rPh sb="13" eb="14">
      <t>リョウ</t>
    </rPh>
    <rPh sb="24" eb="26">
      <t>イカ</t>
    </rPh>
    <phoneticPr fontId="3"/>
  </si>
  <si>
    <t>（※軽量、暑中、マス、無筋、流動化コンクリートは別途。）</t>
    <rPh sb="2" eb="4">
      <t>ケイリョウ</t>
    </rPh>
    <rPh sb="5" eb="7">
      <t>ショチュウ</t>
    </rPh>
    <rPh sb="11" eb="13">
      <t>ムキン</t>
    </rPh>
    <rPh sb="14" eb="17">
      <t>リュウドウカ</t>
    </rPh>
    <rPh sb="24" eb="26">
      <t>ベット</t>
    </rPh>
    <phoneticPr fontId="3"/>
  </si>
  <si>
    <t>　　　　　　(例)普通ﾎﾟ,混合A,高炉Bの別→</t>
    <rPh sb="7" eb="8">
      <t>レイ</t>
    </rPh>
    <phoneticPr fontId="3"/>
  </si>
  <si>
    <t>調合管理強度は１台の運搬車の試料から３本を採取する。構造体コンクリート強度推定試験は適切な間隔をあけた３台の運搬車から採取する。</t>
    <rPh sb="0" eb="2">
      <t>チョウゴウ</t>
    </rPh>
    <rPh sb="2" eb="4">
      <t>カンリ</t>
    </rPh>
    <rPh sb="4" eb="6">
      <t>キョウド</t>
    </rPh>
    <rPh sb="8" eb="9">
      <t>ダイ</t>
    </rPh>
    <rPh sb="10" eb="12">
      <t>ウンパンシャ</t>
    </rPh>
    <rPh sb="12" eb="13">
      <t>クルマ</t>
    </rPh>
    <rPh sb="14" eb="16">
      <t>シリョウ</t>
    </rPh>
    <rPh sb="19" eb="20">
      <t>ホン</t>
    </rPh>
    <rPh sb="21" eb="23">
      <t>サイシュ</t>
    </rPh>
    <rPh sb="26" eb="29">
      <t>コウゾウタイ</t>
    </rPh>
    <rPh sb="35" eb="37">
      <t>キョウド</t>
    </rPh>
    <rPh sb="37" eb="39">
      <t>スイテイ</t>
    </rPh>
    <rPh sb="39" eb="41">
      <t>シケン</t>
    </rPh>
    <rPh sb="42" eb="44">
      <t>テキセツ</t>
    </rPh>
    <rPh sb="45" eb="47">
      <t>カンカク</t>
    </rPh>
    <rPh sb="52" eb="53">
      <t>ダイ</t>
    </rPh>
    <rPh sb="54" eb="57">
      <t>ウンパンシャ</t>
    </rPh>
    <rPh sb="59" eb="61">
      <t>サイシュ</t>
    </rPh>
    <phoneticPr fontId="3"/>
  </si>
  <si>
    <t>（3本）</t>
    <rPh sb="1" eb="3">
      <t>３ホン</t>
    </rPh>
    <phoneticPr fontId="3"/>
  </si>
  <si>
    <t>平均気温が20℃以上の場合はFc+Sを満足すれば合格。
平均気温が20℃未満の場合はFc+3を満足すれば合格。</t>
    <rPh sb="0" eb="2">
      <t>ヘイキン</t>
    </rPh>
    <rPh sb="2" eb="4">
      <t>キオン</t>
    </rPh>
    <rPh sb="8" eb="10">
      <t>イジョウ</t>
    </rPh>
    <rPh sb="11" eb="13">
      <t>バアイ</t>
    </rPh>
    <rPh sb="19" eb="21">
      <t>マンゾク</t>
    </rPh>
    <rPh sb="24" eb="26">
      <t>ゴウカク</t>
    </rPh>
    <rPh sb="28" eb="30">
      <t>ヘイキン</t>
    </rPh>
    <rPh sb="30" eb="32">
      <t>キオン</t>
    </rPh>
    <rPh sb="36" eb="38">
      <t>ミマン</t>
    </rPh>
    <rPh sb="39" eb="41">
      <t>バアイ</t>
    </rPh>
    <rPh sb="47" eb="49">
      <t>マンゾク</t>
    </rPh>
    <rPh sb="52" eb="54">
      <t>ゴウカク</t>
    </rPh>
    <phoneticPr fontId="3"/>
  </si>
  <si>
    <r>
      <t>ｺﾝｸﾘｰﾄ品質管理記録表</t>
    </r>
    <r>
      <rPr>
        <sz val="8"/>
        <rFont val="HG丸ｺﾞｼｯｸM-PRO"/>
        <family val="3"/>
        <charset val="128"/>
      </rPr>
      <t>(国土交通省大臣官房官庁営繕部監修公共建築工事標準仕様書（建築工事編)平成28度版に準処)</t>
    </r>
    <rPh sb="6" eb="8">
      <t>ヒンシツ</t>
    </rPh>
    <rPh sb="8" eb="10">
      <t>カンリ</t>
    </rPh>
    <rPh sb="10" eb="12">
      <t>キロク</t>
    </rPh>
    <rPh sb="12" eb="13">
      <t>ヒョウ</t>
    </rPh>
    <rPh sb="14" eb="16">
      <t>コクド</t>
    </rPh>
    <rPh sb="16" eb="18">
      <t>コウツウ</t>
    </rPh>
    <rPh sb="18" eb="19">
      <t>ショウ</t>
    </rPh>
    <rPh sb="19" eb="21">
      <t>ダイジン</t>
    </rPh>
    <rPh sb="21" eb="23">
      <t>カンボウ</t>
    </rPh>
    <rPh sb="23" eb="25">
      <t>カンチョウ</t>
    </rPh>
    <rPh sb="25" eb="27">
      <t>エイゼン</t>
    </rPh>
    <rPh sb="27" eb="28">
      <t>ブ</t>
    </rPh>
    <rPh sb="28" eb="30">
      <t>カンシュウ</t>
    </rPh>
    <rPh sb="30" eb="32">
      <t>コウキョウ</t>
    </rPh>
    <rPh sb="32" eb="34">
      <t>ケンチク</t>
    </rPh>
    <rPh sb="34" eb="36">
      <t>コウジ</t>
    </rPh>
    <rPh sb="36" eb="38">
      <t>ヒョウジュン</t>
    </rPh>
    <rPh sb="38" eb="41">
      <t>シヨウショ</t>
    </rPh>
    <rPh sb="42" eb="44">
      <t>ケンチク</t>
    </rPh>
    <rPh sb="44" eb="46">
      <t>コウジ</t>
    </rPh>
    <rPh sb="46" eb="47">
      <t>ヘン</t>
    </rPh>
    <rPh sb="48" eb="50">
      <t>ヘイセイ</t>
    </rPh>
    <rPh sb="52" eb="53">
      <t>ド</t>
    </rPh>
    <rPh sb="53" eb="54">
      <t>バン</t>
    </rPh>
    <rPh sb="55" eb="56">
      <t>ジュン</t>
    </rPh>
    <rPh sb="56" eb="57">
      <t>ショ</t>
    </rPh>
    <phoneticPr fontId="3"/>
  </si>
  <si>
    <t>(標準養生)</t>
    <rPh sb="1" eb="3">
      <t>ヒョウジュン</t>
    </rPh>
    <rPh sb="3" eb="5">
      <t>ヨウジョウ</t>
    </rPh>
    <phoneticPr fontId="3"/>
  </si>
  <si>
    <t>H28.4.1改定版</t>
    <rPh sb="7" eb="9">
      <t>カイテイ</t>
    </rPh>
    <rPh sb="9" eb="10">
      <t>シュウセイバン</t>
    </rPh>
    <phoneticPr fontId="3"/>
  </si>
  <si>
    <t>・水ｾﾒﾝﾄ比の最大値は普通ﾎﾟ及び混合Aは65%,高炉Bは60%。</t>
    <phoneticPr fontId="3"/>
  </si>
  <si>
    <t>・ｺﾝｸﾘｰﾄはｱﾙｶﾘ骨材反応を生じるおそれのないこと。</t>
    <rPh sb="13" eb="14">
      <t>ザイ</t>
    </rPh>
    <phoneticPr fontId="3"/>
  </si>
  <si>
    <r>
      <t>・塩化物量は、塩化物イオン量で0.30kg/m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以下。</t>
    </r>
    <rPh sb="1" eb="4">
      <t>エンカブツ</t>
    </rPh>
    <rPh sb="4" eb="5">
      <t>リョウ</t>
    </rPh>
    <rPh sb="7" eb="10">
      <t>エンカブツ</t>
    </rPh>
    <rPh sb="13" eb="14">
      <t>リョウ</t>
    </rPh>
    <rPh sb="24" eb="26">
      <t>イカ</t>
    </rPh>
    <phoneticPr fontId="3"/>
  </si>
  <si>
    <t>・所要空気量の目標値は4.5%。（許容差±1.5％）</t>
    <rPh sb="17" eb="20">
      <t>キョヨウサ</t>
    </rPh>
    <phoneticPr fontId="3"/>
  </si>
  <si>
    <t>代表する３箇所以上から採取した測定結果。</t>
    <rPh sb="0" eb="2">
      <t>ダイヒョウ</t>
    </rPh>
    <rPh sb="5" eb="7">
      <t>カショ</t>
    </rPh>
    <rPh sb="7" eb="9">
      <t>イジョウ</t>
    </rPh>
    <rPh sb="11" eb="13">
      <t>サイシュ</t>
    </rPh>
    <phoneticPr fontId="3"/>
  </si>
  <si>
    <t>Fc+Sを満足すれば合格</t>
    <rPh sb="5" eb="7">
      <t>マンゾク</t>
    </rPh>
    <rPh sb="10" eb="12">
      <t>ゴウカク</t>
    </rPh>
    <phoneticPr fontId="3"/>
  </si>
  <si>
    <t>Fc+３を満足すれば合格</t>
    <rPh sb="5" eb="7">
      <t>マンゾク</t>
    </rPh>
    <rPh sb="10" eb="12">
      <t>ゴウカク</t>
    </rPh>
    <phoneticPr fontId="3"/>
  </si>
  <si>
    <t>　　　　③管理材齢28日、標準養生</t>
    <rPh sb="5" eb="7">
      <t>カンリ</t>
    </rPh>
    <rPh sb="7" eb="9">
      <t>ザイレイ</t>
    </rPh>
    <rPh sb="11" eb="12">
      <t>ニチ</t>
    </rPh>
    <rPh sb="13" eb="15">
      <t>ヒョウジュン</t>
    </rPh>
    <rPh sb="15" eb="17">
      <t>ヨウジョウ</t>
    </rPh>
    <phoneticPr fontId="3"/>
  </si>
  <si>
    <t>　　　　　　　　　　　　　　　　X≧Fc+Ｓ</t>
    <phoneticPr fontId="3"/>
  </si>
  <si>
    <t>　 　　　及び3回の試験(1検査ﾛｯﾄ)結果　X≧1.0 ×調合管理強度(X：3回の圧縮強度試験の平均値)</t>
    <rPh sb="5" eb="6">
      <t>オヨ</t>
    </rPh>
    <phoneticPr fontId="3"/>
  </si>
  <si>
    <t>　　　(1)1回の試験結果　X≧1.0  ×調合管理強度(X：3個の供試体の圧縮強度の平均値)［運用］</t>
    <rPh sb="22" eb="24">
      <t>チョウゴウ</t>
    </rPh>
    <rPh sb="24" eb="26">
      <t>カンリ</t>
    </rPh>
    <rPh sb="48" eb="50">
      <t>ウンヨウ</t>
    </rPh>
    <phoneticPr fontId="3"/>
  </si>
  <si>
    <r>
      <rPr>
        <sz val="8"/>
        <rFont val="ＭＳ Ｐゴシック"/>
        <family val="3"/>
        <charset val="128"/>
      </rPr>
      <t>[注３]</t>
    </r>
    <r>
      <rPr>
        <sz val="8"/>
        <rFont val="HG丸ｺﾞｼｯｸM-PRO"/>
        <family val="3"/>
        <charset val="128"/>
      </rPr>
      <t>　・調合管理強度の管理試験の結果、次の(1)又は(2)の場合を合格とする。</t>
    </r>
    <rPh sb="1" eb="2">
      <t>チュウ</t>
    </rPh>
    <rPh sb="6" eb="8">
      <t>チョウゴウ</t>
    </rPh>
    <rPh sb="8" eb="10">
      <t>カンリ</t>
    </rPh>
    <rPh sb="10" eb="12">
      <t>キョウド</t>
    </rPh>
    <rPh sb="13" eb="15">
      <t>カンリ</t>
    </rPh>
    <rPh sb="15" eb="17">
      <t>シケン</t>
    </rPh>
    <rPh sb="18" eb="20">
      <t>ケッカ</t>
    </rPh>
    <rPh sb="21" eb="22">
      <t>ツギ</t>
    </rPh>
    <rPh sb="26" eb="27">
      <t>マタ</t>
    </rPh>
    <rPh sb="32" eb="34">
      <t>バアイ</t>
    </rPh>
    <rPh sb="35" eb="37">
      <t>ゴウカク</t>
    </rPh>
    <phoneticPr fontId="3"/>
  </si>
  <si>
    <t>○○日</t>
    <phoneticPr fontId="3"/>
  </si>
  <si>
    <r>
      <t>5N/ｍｍ</t>
    </r>
    <r>
      <rPr>
        <vertAlign val="superscript"/>
        <sz val="6"/>
        <rFont val="HG丸ｺﾞｼｯｸM-PRO"/>
        <family val="3"/>
        <charset val="128"/>
      </rPr>
      <t>２</t>
    </r>
    <phoneticPr fontId="3"/>
  </si>
  <si>
    <t>(S)</t>
    <phoneticPr fontId="3"/>
  </si>
  <si>
    <r>
      <t>(N/mm</t>
    </r>
    <r>
      <rPr>
        <vertAlign val="superscript"/>
        <sz val="6"/>
        <rFont val="HG丸ｺﾞｼｯｸM-PRO"/>
        <family val="3"/>
        <charset val="128"/>
      </rPr>
      <t>2)</t>
    </r>
    <phoneticPr fontId="3"/>
  </si>
  <si>
    <r>
      <t>(N/ｍｍ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)</t>
    </r>
    <phoneticPr fontId="3"/>
  </si>
  <si>
    <t>(㎏／㎥)</t>
    <phoneticPr fontId="3"/>
  </si>
  <si>
    <r>
      <t>(kg/ｍ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)</t>
    </r>
    <phoneticPr fontId="3"/>
  </si>
  <si>
    <r>
      <t>(N/ｍｍ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)</t>
    </r>
    <phoneticPr fontId="3"/>
  </si>
  <si>
    <t>/</t>
    <phoneticPr fontId="3"/>
  </si>
  <si>
    <t>/</t>
    <phoneticPr fontId="3"/>
  </si>
  <si>
    <t>/</t>
    <phoneticPr fontId="3"/>
  </si>
  <si>
    <t>/</t>
    <phoneticPr fontId="3"/>
  </si>
  <si>
    <t>/</t>
    <phoneticPr fontId="3"/>
  </si>
  <si>
    <t>適切な間隔をあけた3台の運搬車の測定結果。</t>
    <phoneticPr fontId="3"/>
  </si>
  <si>
    <t>[材料及び調合の条件]</t>
    <phoneticPr fontId="3"/>
  </si>
  <si>
    <t>　　　(2)1回の試験結果　X≧0.85×調合管理強度(X：3個の供試体の圧縮強度の平均値)</t>
    <phoneticPr fontId="3"/>
  </si>
  <si>
    <t>　　　　　　　　　　　　　　　　X≧Fc+3</t>
    <phoneticPr fontId="3"/>
  </si>
  <si>
    <t>/</t>
    <phoneticPr fontId="3"/>
  </si>
  <si>
    <t>　　　　　(例)普通ﾎﾟ,混合A,高炉Bの別→</t>
    <rPh sb="6" eb="7">
      <t>レイ</t>
    </rPh>
    <phoneticPr fontId="3"/>
  </si>
  <si>
    <t>R2.4.1改定版</t>
    <phoneticPr fontId="3"/>
  </si>
  <si>
    <t>部分が標仕で求めている強度試験結果。</t>
    <rPh sb="0" eb="2">
      <t>ブブン</t>
    </rPh>
    <rPh sb="3" eb="4">
      <t>ヒョウ</t>
    </rPh>
    <phoneticPr fontId="3"/>
  </si>
  <si>
    <t>強度</t>
    <phoneticPr fontId="3"/>
  </si>
  <si>
    <t>　　　　　1）管理材齢28日　 　 　　　　　　　X≧０.７×Fc</t>
    <rPh sb="7" eb="9">
      <t>カンリ</t>
    </rPh>
    <rPh sb="9" eb="11">
      <t>ザイレイ</t>
    </rPh>
    <rPh sb="13" eb="14">
      <t>ニチ</t>
    </rPh>
    <phoneticPr fontId="3"/>
  </si>
  <si>
    <t>　　　　①現場水中養生　管理材齢28日</t>
    <phoneticPr fontId="3"/>
  </si>
  <si>
    <t>　　　　③標準養生　管理材齢28日</t>
    <rPh sb="10" eb="12">
      <t>カンリ</t>
    </rPh>
    <rPh sb="12" eb="14">
      <t>ザイレイ</t>
    </rPh>
    <rPh sb="16" eb="17">
      <t>ニチ</t>
    </rPh>
    <phoneticPr fontId="3"/>
  </si>
  <si>
    <t>28日</t>
    <phoneticPr fontId="3"/>
  </si>
  <si>
    <t>②(現場封かん養生)</t>
    <rPh sb="2" eb="4">
      <t>ゲンバ</t>
    </rPh>
    <rPh sb="4" eb="5">
      <t>フウ</t>
    </rPh>
    <rPh sb="7" eb="9">
      <t>ヨウジョウ</t>
    </rPh>
    <phoneticPr fontId="3"/>
  </si>
  <si>
    <t>平均</t>
    <rPh sb="0" eb="2">
      <t>ヘイキン</t>
    </rPh>
    <phoneticPr fontId="3"/>
  </si>
  <si>
    <t>(標準養生)</t>
    <phoneticPr fontId="3"/>
  </si>
  <si>
    <t>管理材齢28日</t>
    <phoneticPr fontId="3"/>
  </si>
  <si>
    <t>管理材齢28日</t>
    <phoneticPr fontId="3"/>
  </si>
  <si>
    <t>①(現場水中養生)</t>
    <phoneticPr fontId="3"/>
  </si>
  <si>
    <t>③(標準養生)</t>
    <phoneticPr fontId="3"/>
  </si>
  <si>
    <t>管理材齢28日</t>
    <phoneticPr fontId="3"/>
  </si>
  <si>
    <t>試験日</t>
    <phoneticPr fontId="3"/>
  </si>
  <si>
    <t>試験日</t>
    <phoneticPr fontId="3"/>
  </si>
  <si>
    <t>試験日</t>
    <phoneticPr fontId="3"/>
  </si>
  <si>
    <t>[注3]調合管理強度の管理試験</t>
    <rPh sb="1" eb="2">
      <t>チュウ</t>
    </rPh>
    <rPh sb="4" eb="6">
      <t>チョウゴウ</t>
    </rPh>
    <rPh sb="6" eb="8">
      <t>カンリ</t>
    </rPh>
    <rPh sb="8" eb="10">
      <t>キョウド</t>
    </rPh>
    <rPh sb="11" eb="13">
      <t>カンリ</t>
    </rPh>
    <rPh sb="13" eb="15">
      <t>シケン</t>
    </rPh>
    <phoneticPr fontId="3"/>
  </si>
  <si>
    <r>
      <t>[注4]</t>
    </r>
    <r>
      <rPr>
        <sz val="8"/>
        <rFont val="HG丸ｺﾞｼｯｸM-PRO"/>
        <family val="3"/>
        <charset val="128"/>
      </rPr>
      <t>　・構造体ｺﾝｸﾘｰﾄ強度推定試験の結果、次のいずれかの場合を合格とする。</t>
    </r>
    <rPh sb="1" eb="2">
      <t>チュウ</t>
    </rPh>
    <rPh sb="6" eb="9">
      <t>コウゾウタイ</t>
    </rPh>
    <rPh sb="15" eb="17">
      <t>キョウド</t>
    </rPh>
    <rPh sb="17" eb="19">
      <t>スイテイ</t>
    </rPh>
    <rPh sb="19" eb="21">
      <t>シケン</t>
    </rPh>
    <rPh sb="22" eb="24">
      <t>ケッカ</t>
    </rPh>
    <rPh sb="25" eb="26">
      <t>ツ</t>
    </rPh>
    <rPh sb="32" eb="34">
      <t>バアイ</t>
    </rPh>
    <rPh sb="35" eb="37">
      <t>ゴウカク</t>
    </rPh>
    <phoneticPr fontId="3"/>
  </si>
  <si>
    <t>1）28日：0.7×Fc
2）28日を超え91日以内：Fc+３
上記1）かつ2）を満足すれば合格。</t>
    <rPh sb="4" eb="5">
      <t>ニチ</t>
    </rPh>
    <rPh sb="17" eb="18">
      <t>ニチ</t>
    </rPh>
    <rPh sb="19" eb="20">
      <t>コ</t>
    </rPh>
    <rPh sb="23" eb="24">
      <t>ニチ</t>
    </rPh>
    <rPh sb="24" eb="26">
      <t>イナイ</t>
    </rPh>
    <rPh sb="32" eb="34">
      <t>ジョウキ</t>
    </rPh>
    <rPh sb="41" eb="43">
      <t>マンゾク</t>
    </rPh>
    <rPh sb="46" eb="48">
      <t>ゴウカク</t>
    </rPh>
    <phoneticPr fontId="3"/>
  </si>
  <si>
    <r>
      <t>ｺﾝｸﾘｰﾄ品質管理記録表</t>
    </r>
    <r>
      <rPr>
        <sz val="8"/>
        <rFont val="HG丸ｺﾞｼｯｸM-PRO"/>
        <family val="3"/>
        <charset val="128"/>
      </rPr>
      <t>(国土交通省大臣官房官庁営繕部監修公共建築工事標準仕様書(建築工事編)平成31度版に準処)</t>
    </r>
    <rPh sb="6" eb="8">
      <t>ヒンシツ</t>
    </rPh>
    <rPh sb="8" eb="10">
      <t>カンリ</t>
    </rPh>
    <rPh sb="10" eb="12">
      <t>キロク</t>
    </rPh>
    <rPh sb="12" eb="13">
      <t>ヒョウ</t>
    </rPh>
    <rPh sb="14" eb="16">
      <t>コクド</t>
    </rPh>
    <rPh sb="16" eb="18">
      <t>コウツウ</t>
    </rPh>
    <rPh sb="18" eb="19">
      <t>ショウ</t>
    </rPh>
    <rPh sb="19" eb="21">
      <t>ダイジン</t>
    </rPh>
    <rPh sb="21" eb="23">
      <t>カンボウ</t>
    </rPh>
    <rPh sb="23" eb="25">
      <t>カンチョウ</t>
    </rPh>
    <rPh sb="25" eb="27">
      <t>エイゼン</t>
    </rPh>
    <rPh sb="27" eb="28">
      <t>ブ</t>
    </rPh>
    <rPh sb="28" eb="30">
      <t>カンシュウ</t>
    </rPh>
    <rPh sb="30" eb="32">
      <t>コウキョウ</t>
    </rPh>
    <rPh sb="32" eb="34">
      <t>ケンチク</t>
    </rPh>
    <rPh sb="34" eb="36">
      <t>コウジ</t>
    </rPh>
    <rPh sb="36" eb="38">
      <t>ヒョウジュン</t>
    </rPh>
    <rPh sb="38" eb="41">
      <t>シヨウショ</t>
    </rPh>
    <rPh sb="42" eb="44">
      <t>ケンチク</t>
    </rPh>
    <rPh sb="44" eb="46">
      <t>コウジ</t>
    </rPh>
    <rPh sb="46" eb="47">
      <t>ヘン</t>
    </rPh>
    <rPh sb="48" eb="50">
      <t>ヘイセイ</t>
    </rPh>
    <rPh sb="52" eb="53">
      <t>ド</t>
    </rPh>
    <rPh sb="53" eb="54">
      <t>バン</t>
    </rPh>
    <rPh sb="55" eb="56">
      <t>ジュン</t>
    </rPh>
    <rPh sb="56" eb="57">
      <t>ショ</t>
    </rPh>
    <phoneticPr fontId="3"/>
  </si>
  <si>
    <r>
      <rPr>
        <sz val="6"/>
        <rFont val="HG丸ｺﾞｼｯｸM-PRO"/>
        <family val="3"/>
        <charset val="128"/>
      </rPr>
      <t>型枠取外し時期の決定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(現場水中養生又は現場封かん養生)</t>
    </r>
    <rPh sb="0" eb="2">
      <t>カタワク</t>
    </rPh>
    <rPh sb="2" eb="4">
      <t>トリハズ</t>
    </rPh>
    <rPh sb="5" eb="7">
      <t>ジキ</t>
    </rPh>
    <rPh sb="8" eb="10">
      <t>ケッテイ</t>
    </rPh>
    <rPh sb="12" eb="14">
      <t>ゲンバ</t>
    </rPh>
    <rPh sb="14" eb="16">
      <t>スイチュウ</t>
    </rPh>
    <rPh sb="16" eb="18">
      <t>ヨウジョウ</t>
    </rPh>
    <rPh sb="18" eb="19">
      <t>マタ</t>
    </rPh>
    <rPh sb="20" eb="22">
      <t>ゲンバ</t>
    </rPh>
    <rPh sb="22" eb="23">
      <t>フウ</t>
    </rPh>
    <rPh sb="25" eb="27">
      <t>ヨウジョウ</t>
    </rPh>
    <phoneticPr fontId="3"/>
  </si>
  <si>
    <t>管理材齢28日及び28日を超え91日</t>
    <rPh sb="0" eb="2">
      <t>カンリ</t>
    </rPh>
    <rPh sb="2" eb="3">
      <t>ザイ</t>
    </rPh>
    <rPh sb="3" eb="4">
      <t>レイ</t>
    </rPh>
    <rPh sb="6" eb="7">
      <t>ニチ</t>
    </rPh>
    <rPh sb="7" eb="8">
      <t>オヨ</t>
    </rPh>
    <rPh sb="11" eb="12">
      <t>ヒ</t>
    </rPh>
    <rPh sb="13" eb="14">
      <t>コ</t>
    </rPh>
    <rPh sb="17" eb="18">
      <t>ニチ</t>
    </rPh>
    <phoneticPr fontId="3"/>
  </si>
  <si>
    <r>
      <t>5N/ｍｍ</t>
    </r>
    <r>
      <rPr>
        <vertAlign val="superscript"/>
        <sz val="6"/>
        <rFont val="HG丸ｺﾞｼｯｸM-PRO"/>
        <family val="3"/>
        <charset val="128"/>
      </rPr>
      <t>２</t>
    </r>
    <phoneticPr fontId="3"/>
  </si>
  <si>
    <r>
      <t>(N/mm</t>
    </r>
    <r>
      <rPr>
        <vertAlign val="superscript"/>
        <sz val="6"/>
        <rFont val="HG丸ｺﾞｼｯｸM-PRO"/>
        <family val="3"/>
        <charset val="128"/>
      </rPr>
      <t>2)</t>
    </r>
    <phoneticPr fontId="3"/>
  </si>
  <si>
    <r>
      <t>(N/ｍｍ</t>
    </r>
    <r>
      <rPr>
        <vertAlign val="superscript"/>
        <sz val="6"/>
        <rFont val="HG丸ｺﾞｼｯｸM-PRO"/>
        <family val="3"/>
        <charset val="128"/>
      </rPr>
      <t>２</t>
    </r>
    <r>
      <rPr>
        <sz val="6"/>
        <rFont val="HG丸ｺﾞｼｯｸM-PRO"/>
        <family val="3"/>
        <charset val="128"/>
      </rPr>
      <t>)</t>
    </r>
    <phoneticPr fontId="3"/>
  </si>
  <si>
    <r>
      <t>(kg/ｍ</t>
    </r>
    <r>
      <rPr>
        <vertAlign val="superscript"/>
        <sz val="6"/>
        <rFont val="HG丸ｺﾞｼｯｸM-PRO"/>
        <family val="3"/>
        <charset val="128"/>
      </rPr>
      <t>3</t>
    </r>
    <r>
      <rPr>
        <sz val="6"/>
        <rFont val="HG丸ｺﾞｼｯｸM-PRO"/>
        <family val="3"/>
        <charset val="128"/>
      </rPr>
      <t>)</t>
    </r>
    <phoneticPr fontId="3"/>
  </si>
  <si>
    <t>　　　　②現場封かん養生　次の1）かつ2）の場合を合格</t>
    <rPh sb="5" eb="7">
      <t>ゲンバ</t>
    </rPh>
    <rPh sb="7" eb="8">
      <t>フウ</t>
    </rPh>
    <rPh sb="10" eb="12">
      <t>ヨウジョウ</t>
    </rPh>
    <rPh sb="13" eb="14">
      <t>ツギ</t>
    </rPh>
    <rPh sb="22" eb="24">
      <t>バアイ</t>
    </rPh>
    <rPh sb="25" eb="27">
      <t>ゴウカク</t>
    </rPh>
    <phoneticPr fontId="3"/>
  </si>
  <si>
    <t>　 　　及び3回の試験(1検査ﾛｯﾄ)結果　X≧1.0 ×調合管理強度(X：3回の圧縮強度試験の総平均値)</t>
    <rPh sb="4" eb="5">
      <t>オヨ</t>
    </rPh>
    <rPh sb="48" eb="49">
      <t>ソウ</t>
    </rPh>
    <phoneticPr fontId="3"/>
  </si>
  <si>
    <t>　　　　　2）管理材齢28日を超え91日以内　　X≧Fc+3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</si>
</sst>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vertAlign val="superscript"/>
      <sz val="6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strike/>
      <sz val="6"/>
      <name val="HG丸ｺﾞｼｯｸM-PRO"/>
      <family val="3"/>
      <charset val="128"/>
    </font>
    <font>
      <strike/>
      <sz val="8"/>
      <name val="HG丸ｺﾞｼｯｸM-PRO"/>
      <family val="3"/>
      <charset val="128"/>
    </font>
    <font>
      <sz val="4"/>
      <name val="HG丸ｺﾞｼｯｸM-PRO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/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28" xfId="0" applyFont="1" applyBorder="1" applyAlignment="1"/>
    <xf numFmtId="0" fontId="2" fillId="0" borderId="8" xfId="0" applyFont="1" applyBorder="1" applyAlignment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4" xfId="0" applyFont="1" applyBorder="1"/>
    <xf numFmtId="0" fontId="2" fillId="0" borderId="17" xfId="0" applyFont="1" applyBorder="1"/>
    <xf numFmtId="0" fontId="2" fillId="0" borderId="15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31" xfId="0" applyFont="1" applyBorder="1" applyAlignment="1"/>
    <xf numFmtId="0" fontId="2" fillId="0" borderId="14" xfId="0" applyFont="1" applyBorder="1" applyAlignment="1"/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2" fillId="0" borderId="24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9" fillId="0" borderId="20" xfId="0" applyFont="1" applyBorder="1" applyAlignment="1">
      <alignment horizontal="center" vertical="center"/>
    </xf>
    <xf numFmtId="0" fontId="2" fillId="0" borderId="37" xfId="0" applyFont="1" applyBorder="1" applyAlignment="1"/>
    <xf numFmtId="0" fontId="2" fillId="0" borderId="24" xfId="0" applyFont="1" applyBorder="1" applyAlignment="1"/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2" fillId="0" borderId="0" xfId="0" applyFont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 applyAlignment="1">
      <alignment horizontal="center"/>
    </xf>
    <xf numFmtId="0" fontId="2" fillId="0" borderId="42" xfId="0" applyFont="1" applyBorder="1"/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/>
    <xf numFmtId="0" fontId="2" fillId="0" borderId="43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44" xfId="0" applyFont="1" applyBorder="1" applyAlignment="1">
      <alignment horizontal="center" vertical="top"/>
    </xf>
    <xf numFmtId="0" fontId="2" fillId="0" borderId="45" xfId="0" applyFont="1" applyBorder="1"/>
    <xf numFmtId="0" fontId="3" fillId="0" borderId="0" xfId="0" applyFont="1"/>
    <xf numFmtId="0" fontId="2" fillId="0" borderId="0" xfId="0" applyFont="1" applyAlignment="1"/>
    <xf numFmtId="0" fontId="11" fillId="0" borderId="0" xfId="0" applyFont="1"/>
    <xf numFmtId="0" fontId="2" fillId="0" borderId="0" xfId="0" applyFont="1" applyBorder="1"/>
    <xf numFmtId="0" fontId="11" fillId="0" borderId="46" xfId="0" applyFont="1" applyBorder="1"/>
    <xf numFmtId="0" fontId="12" fillId="0" borderId="46" xfId="0" applyFont="1" applyBorder="1" applyAlignment="1"/>
    <xf numFmtId="0" fontId="2" fillId="0" borderId="46" xfId="0" applyFont="1" applyBorder="1"/>
    <xf numFmtId="0" fontId="5" fillId="0" borderId="46" xfId="0" applyFont="1" applyBorder="1" applyAlignment="1"/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176" fontId="2" fillId="0" borderId="35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0" fontId="5" fillId="0" borderId="46" xfId="0" applyFont="1" applyFill="1" applyBorder="1" applyAlignment="1"/>
    <xf numFmtId="0" fontId="10" fillId="0" borderId="0" xfId="0" applyFont="1" applyAlignment="1">
      <alignment shrinkToFit="1"/>
    </xf>
    <xf numFmtId="0" fontId="2" fillId="0" borderId="4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shrinkToFit="1"/>
    </xf>
    <xf numFmtId="0" fontId="12" fillId="0" borderId="0" xfId="0" applyFont="1" applyBorder="1" applyAlignment="1"/>
    <xf numFmtId="0" fontId="14" fillId="0" borderId="46" xfId="0" applyFont="1" applyBorder="1" applyAlignment="1"/>
    <xf numFmtId="0" fontId="8" fillId="0" borderId="25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5" fillId="0" borderId="0" xfId="0" applyFont="1" applyAlignment="1">
      <alignment horizontal="right"/>
    </xf>
    <xf numFmtId="0" fontId="2" fillId="2" borderId="20" xfId="0" applyFont="1" applyFill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 shrinkToFit="1"/>
    </xf>
    <xf numFmtId="0" fontId="5" fillId="0" borderId="46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2" fillId="0" borderId="38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0" xfId="0" applyFont="1" applyBorder="1" applyAlignment="1">
      <alignment horizontal="center" vertical="top" shrinkToFit="1"/>
    </xf>
    <xf numFmtId="0" fontId="4" fillId="0" borderId="44" xfId="0" applyFont="1" applyBorder="1" applyAlignment="1">
      <alignment horizontal="center" vertical="top" shrinkToFit="1"/>
    </xf>
    <xf numFmtId="176" fontId="2" fillId="0" borderId="33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left" wrapText="1"/>
    </xf>
    <xf numFmtId="0" fontId="4" fillId="0" borderId="44" xfId="0" applyFont="1" applyBorder="1" applyAlignment="1">
      <alignment horizontal="left" vertical="top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left" wrapText="1" shrinkToFit="1"/>
    </xf>
    <xf numFmtId="0" fontId="10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2" fillId="0" borderId="44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9</xdr:row>
      <xdr:rowOff>95250</xdr:rowOff>
    </xdr:from>
    <xdr:to>
      <xdr:col>34</xdr:col>
      <xdr:colOff>0</xdr:colOff>
      <xdr:row>9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96250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9</xdr:row>
      <xdr:rowOff>76200</xdr:rowOff>
    </xdr:from>
    <xdr:to>
      <xdr:col>44</xdr:col>
      <xdr:colOff>0</xdr:colOff>
      <xdr:row>9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0" y="163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9</xdr:row>
      <xdr:rowOff>95250</xdr:rowOff>
    </xdr:from>
    <xdr:to>
      <xdr:col>44</xdr:col>
      <xdr:colOff>0</xdr:colOff>
      <xdr:row>9</xdr:row>
      <xdr:rowOff>95250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77500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9</xdr:row>
      <xdr:rowOff>76200</xdr:rowOff>
    </xdr:from>
    <xdr:to>
      <xdr:col>44</xdr:col>
      <xdr:colOff>0</xdr:colOff>
      <xdr:row>9</xdr:row>
      <xdr:rowOff>76200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477500" y="163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85725</xdr:rowOff>
    </xdr:from>
    <xdr:to>
      <xdr:col>44</xdr:col>
      <xdr:colOff>0</xdr:colOff>
      <xdr:row>35</xdr:row>
      <xdr:rowOff>85725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0477500" y="6105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100012</xdr:colOff>
      <xdr:row>9</xdr:row>
      <xdr:rowOff>52390</xdr:rowOff>
    </xdr:from>
    <xdr:to>
      <xdr:col>30</xdr:col>
      <xdr:colOff>147637</xdr:colOff>
      <xdr:row>9</xdr:row>
      <xdr:rowOff>52390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7243762" y="161449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123824</xdr:colOff>
      <xdr:row>34</xdr:row>
      <xdr:rowOff>1</xdr:rowOff>
    </xdr:from>
    <xdr:to>
      <xdr:col>38</xdr:col>
      <xdr:colOff>126999</xdr:colOff>
      <xdr:row>35</xdr:row>
      <xdr:rowOff>139701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9172574" y="5848351"/>
          <a:ext cx="3175" cy="3111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123247</xdr:colOff>
      <xdr:row>35</xdr:row>
      <xdr:rowOff>123248</xdr:rowOff>
    </xdr:from>
    <xdr:to>
      <xdr:col>44</xdr:col>
      <xdr:colOff>21936</xdr:colOff>
      <xdr:row>35</xdr:row>
      <xdr:rowOff>123248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9171997" y="6143048"/>
          <a:ext cx="1327439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131152</xdr:colOff>
      <xdr:row>34</xdr:row>
      <xdr:rowOff>733</xdr:rowOff>
    </xdr:from>
    <xdr:to>
      <xdr:col>31</xdr:col>
      <xdr:colOff>131152</xdr:colOff>
      <xdr:row>36</xdr:row>
      <xdr:rowOff>140677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7513027" y="5849083"/>
          <a:ext cx="0" cy="482844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123825</xdr:colOff>
      <xdr:row>36</xdr:row>
      <xdr:rowOff>133350</xdr:rowOff>
    </xdr:from>
    <xdr:to>
      <xdr:col>32</xdr:col>
      <xdr:colOff>0</xdr:colOff>
      <xdr:row>36</xdr:row>
      <xdr:rowOff>133350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7505700" y="6324600"/>
          <a:ext cx="1143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33</xdr:row>
      <xdr:rowOff>161925</xdr:rowOff>
    </xdr:from>
    <xdr:to>
      <xdr:col>26</xdr:col>
      <xdr:colOff>123825</xdr:colOff>
      <xdr:row>36</xdr:row>
      <xdr:rowOff>123825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6315075" y="5838825"/>
          <a:ext cx="0" cy="4762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36</xdr:row>
      <xdr:rowOff>133350</xdr:rowOff>
    </xdr:from>
    <xdr:to>
      <xdr:col>27</xdr:col>
      <xdr:colOff>9525</xdr:colOff>
      <xdr:row>36</xdr:row>
      <xdr:rowOff>133350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315075" y="6324600"/>
          <a:ext cx="1238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170520</xdr:colOff>
      <xdr:row>42</xdr:row>
      <xdr:rowOff>45244</xdr:rowOff>
    </xdr:from>
    <xdr:to>
      <xdr:col>6</xdr:col>
      <xdr:colOff>18627</xdr:colOff>
      <xdr:row>42</xdr:row>
      <xdr:rowOff>45244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1361145" y="7331869"/>
          <a:ext cx="8623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24065</xdr:colOff>
      <xdr:row>42</xdr:row>
      <xdr:rowOff>32721</xdr:rowOff>
    </xdr:from>
    <xdr:to>
      <xdr:col>11</xdr:col>
      <xdr:colOff>102623</xdr:colOff>
      <xdr:row>42</xdr:row>
      <xdr:rowOff>32721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2643440" y="7319346"/>
          <a:ext cx="7855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148582</xdr:colOff>
      <xdr:row>43</xdr:row>
      <xdr:rowOff>25001</xdr:rowOff>
    </xdr:from>
    <xdr:to>
      <xdr:col>8</xdr:col>
      <xdr:colOff>222401</xdr:colOff>
      <xdr:row>43</xdr:row>
      <xdr:rowOff>25001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>
          <a:off x="2053582" y="7483076"/>
          <a:ext cx="73819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202041</xdr:colOff>
      <xdr:row>43</xdr:row>
      <xdr:rowOff>24676</xdr:rowOff>
    </xdr:from>
    <xdr:to>
      <xdr:col>14</xdr:col>
      <xdr:colOff>20081</xdr:colOff>
      <xdr:row>43</xdr:row>
      <xdr:rowOff>24676</xdr:rowOff>
    </xdr:to>
    <xdr:sp macro="" textlink="">
      <xdr:nvSpPr>
        <xdr:cNvPr id="17" name="Line 23"/>
        <xdr:cNvSpPr>
          <a:spLocks noChangeShapeType="1"/>
        </xdr:cNvSpPr>
      </xdr:nvSpPr>
      <xdr:spPr bwMode="auto">
        <a:xfrm>
          <a:off x="3297666" y="7482751"/>
          <a:ext cx="56165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172861</xdr:colOff>
      <xdr:row>41</xdr:row>
      <xdr:rowOff>39291</xdr:rowOff>
    </xdr:from>
    <xdr:to>
      <xdr:col>6</xdr:col>
      <xdr:colOff>23349</xdr:colOff>
      <xdr:row>41</xdr:row>
      <xdr:rowOff>39291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>
          <a:off x="1363486" y="7154466"/>
          <a:ext cx="8861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18870</xdr:colOff>
      <xdr:row>41</xdr:row>
      <xdr:rowOff>35103</xdr:rowOff>
    </xdr:from>
    <xdr:to>
      <xdr:col>11</xdr:col>
      <xdr:colOff>93098</xdr:colOff>
      <xdr:row>41</xdr:row>
      <xdr:rowOff>35103</xdr:rowOff>
    </xdr:to>
    <xdr:sp macro="" textlink="">
      <xdr:nvSpPr>
        <xdr:cNvPr id="19" name="Line 25"/>
        <xdr:cNvSpPr>
          <a:spLocks noChangeShapeType="1"/>
        </xdr:cNvSpPr>
      </xdr:nvSpPr>
      <xdr:spPr bwMode="auto">
        <a:xfrm>
          <a:off x="2638245" y="7150278"/>
          <a:ext cx="7422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100012</xdr:colOff>
      <xdr:row>9</xdr:row>
      <xdr:rowOff>52394</xdr:rowOff>
    </xdr:from>
    <xdr:to>
      <xdr:col>25</xdr:col>
      <xdr:colOff>147637</xdr:colOff>
      <xdr:row>9</xdr:row>
      <xdr:rowOff>52394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6053137" y="1614494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111490</xdr:colOff>
      <xdr:row>39</xdr:row>
      <xdr:rowOff>30308</xdr:rowOff>
    </xdr:from>
    <xdr:to>
      <xdr:col>28</xdr:col>
      <xdr:colOff>205550</xdr:colOff>
      <xdr:row>39</xdr:row>
      <xdr:rowOff>30308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778990" y="6802583"/>
          <a:ext cx="94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121013</xdr:colOff>
      <xdr:row>40</xdr:row>
      <xdr:rowOff>32688</xdr:rowOff>
    </xdr:from>
    <xdr:to>
      <xdr:col>28</xdr:col>
      <xdr:colOff>207906</xdr:colOff>
      <xdr:row>40</xdr:row>
      <xdr:rowOff>32688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6788513" y="6976413"/>
          <a:ext cx="868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157917</xdr:colOff>
      <xdr:row>42</xdr:row>
      <xdr:rowOff>25544</xdr:rowOff>
    </xdr:from>
    <xdr:to>
      <xdr:col>32</xdr:col>
      <xdr:colOff>6685</xdr:colOff>
      <xdr:row>42</xdr:row>
      <xdr:rowOff>25544</xdr:rowOff>
    </xdr:to>
    <xdr:sp macro="" textlink="">
      <xdr:nvSpPr>
        <xdr:cNvPr id="23" name="Line 23"/>
        <xdr:cNvSpPr>
          <a:spLocks noChangeShapeType="1"/>
        </xdr:cNvSpPr>
      </xdr:nvSpPr>
      <xdr:spPr bwMode="auto">
        <a:xfrm>
          <a:off x="7539792" y="7312169"/>
          <a:ext cx="86893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9</xdr:row>
      <xdr:rowOff>95250</xdr:rowOff>
    </xdr:from>
    <xdr:to>
      <xdr:col>41</xdr:col>
      <xdr:colOff>0</xdr:colOff>
      <xdr:row>9</xdr:row>
      <xdr:rowOff>95250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97631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104775</xdr:colOff>
      <xdr:row>9</xdr:row>
      <xdr:rowOff>66675</xdr:rowOff>
    </xdr:from>
    <xdr:to>
      <xdr:col>42</xdr:col>
      <xdr:colOff>142875</xdr:colOff>
      <xdr:row>9</xdr:row>
      <xdr:rowOff>66675</xdr:rowOff>
    </xdr:to>
    <xdr:sp macro="" textlink="">
      <xdr:nvSpPr>
        <xdr:cNvPr id="25" name="Line 7"/>
        <xdr:cNvSpPr>
          <a:spLocks noChangeShapeType="1"/>
        </xdr:cNvSpPr>
      </xdr:nvSpPr>
      <xdr:spPr bwMode="auto">
        <a:xfrm>
          <a:off x="10106025" y="1628775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148576</xdr:colOff>
      <xdr:row>43</xdr:row>
      <xdr:rowOff>48808</xdr:rowOff>
    </xdr:from>
    <xdr:to>
      <xdr:col>8</xdr:col>
      <xdr:colOff>222395</xdr:colOff>
      <xdr:row>43</xdr:row>
      <xdr:rowOff>48808</xdr:rowOff>
    </xdr:to>
    <xdr:sp macro="" textlink="">
      <xdr:nvSpPr>
        <xdr:cNvPr id="26" name="Line 20"/>
        <xdr:cNvSpPr>
          <a:spLocks noChangeShapeType="1"/>
        </xdr:cNvSpPr>
      </xdr:nvSpPr>
      <xdr:spPr bwMode="auto">
        <a:xfrm>
          <a:off x="2053576" y="7506883"/>
          <a:ext cx="73819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202034</xdr:colOff>
      <xdr:row>43</xdr:row>
      <xdr:rowOff>48483</xdr:rowOff>
    </xdr:from>
    <xdr:to>
      <xdr:col>14</xdr:col>
      <xdr:colOff>20074</xdr:colOff>
      <xdr:row>43</xdr:row>
      <xdr:rowOff>48483</xdr:rowOff>
    </xdr:to>
    <xdr:sp macro="" textlink="">
      <xdr:nvSpPr>
        <xdr:cNvPr id="27" name="Line 23"/>
        <xdr:cNvSpPr>
          <a:spLocks noChangeShapeType="1"/>
        </xdr:cNvSpPr>
      </xdr:nvSpPr>
      <xdr:spPr bwMode="auto">
        <a:xfrm>
          <a:off x="3297659" y="7506558"/>
          <a:ext cx="56165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129350</xdr:colOff>
      <xdr:row>45</xdr:row>
      <xdr:rowOff>20782</xdr:rowOff>
    </xdr:from>
    <xdr:to>
      <xdr:col>28</xdr:col>
      <xdr:colOff>216243</xdr:colOff>
      <xdr:row>45</xdr:row>
      <xdr:rowOff>20782</xdr:rowOff>
    </xdr:to>
    <xdr:sp macro="" textlink="">
      <xdr:nvSpPr>
        <xdr:cNvPr id="28" name="Line 23"/>
        <xdr:cNvSpPr>
          <a:spLocks noChangeShapeType="1"/>
        </xdr:cNvSpPr>
      </xdr:nvSpPr>
      <xdr:spPr bwMode="auto">
        <a:xfrm>
          <a:off x="6796850" y="7821757"/>
          <a:ext cx="868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104775</xdr:colOff>
      <xdr:row>9</xdr:row>
      <xdr:rowOff>57152</xdr:rowOff>
    </xdr:from>
    <xdr:to>
      <xdr:col>37</xdr:col>
      <xdr:colOff>142875</xdr:colOff>
      <xdr:row>9</xdr:row>
      <xdr:rowOff>57152</xdr:rowOff>
    </xdr:to>
    <xdr:sp macro="" textlink="">
      <xdr:nvSpPr>
        <xdr:cNvPr id="29" name="Line 7"/>
        <xdr:cNvSpPr>
          <a:spLocks noChangeShapeType="1"/>
        </xdr:cNvSpPr>
      </xdr:nvSpPr>
      <xdr:spPr bwMode="auto">
        <a:xfrm>
          <a:off x="8915400" y="1619252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100012</xdr:colOff>
      <xdr:row>9</xdr:row>
      <xdr:rowOff>52390</xdr:rowOff>
    </xdr:from>
    <xdr:to>
      <xdr:col>35</xdr:col>
      <xdr:colOff>138112</xdr:colOff>
      <xdr:row>9</xdr:row>
      <xdr:rowOff>52390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>
          <a:off x="8434387" y="1614490"/>
          <a:ext cx="38100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162679</xdr:colOff>
      <xdr:row>43</xdr:row>
      <xdr:rowOff>20780</xdr:rowOff>
    </xdr:from>
    <xdr:to>
      <xdr:col>32</xdr:col>
      <xdr:colOff>11447</xdr:colOff>
      <xdr:row>43</xdr:row>
      <xdr:rowOff>20780</xdr:rowOff>
    </xdr:to>
    <xdr:sp macro="" textlink="">
      <xdr:nvSpPr>
        <xdr:cNvPr id="31" name="Line 23"/>
        <xdr:cNvSpPr>
          <a:spLocks noChangeShapeType="1"/>
        </xdr:cNvSpPr>
      </xdr:nvSpPr>
      <xdr:spPr bwMode="auto">
        <a:xfrm>
          <a:off x="7544554" y="7478855"/>
          <a:ext cx="86893" cy="0"/>
        </a:xfrm>
        <a:prstGeom prst="lin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9</xdr:row>
      <xdr:rowOff>95250</xdr:rowOff>
    </xdr:from>
    <xdr:to>
      <xdr:col>34</xdr:col>
      <xdr:colOff>0</xdr:colOff>
      <xdr:row>9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9</xdr:row>
      <xdr:rowOff>76200</xdr:rowOff>
    </xdr:from>
    <xdr:to>
      <xdr:col>42</xdr:col>
      <xdr:colOff>0</xdr:colOff>
      <xdr:row>9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4882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9</xdr:row>
      <xdr:rowOff>95250</xdr:rowOff>
    </xdr:from>
    <xdr:to>
      <xdr:col>42</xdr:col>
      <xdr:colOff>0</xdr:colOff>
      <xdr:row>9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648825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9</xdr:row>
      <xdr:rowOff>76200</xdr:rowOff>
    </xdr:from>
    <xdr:to>
      <xdr:col>42</xdr:col>
      <xdr:colOff>0</xdr:colOff>
      <xdr:row>9</xdr:row>
      <xdr:rowOff>76200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64882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85725</xdr:rowOff>
    </xdr:from>
    <xdr:to>
      <xdr:col>42</xdr:col>
      <xdr:colOff>0</xdr:colOff>
      <xdr:row>35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648825" y="5924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104775</xdr:colOff>
      <xdr:row>9</xdr:row>
      <xdr:rowOff>66675</xdr:rowOff>
    </xdr:from>
    <xdr:to>
      <xdr:col>35</xdr:col>
      <xdr:colOff>142875</xdr:colOff>
      <xdr:row>9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258300" y="144780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104775</xdr:colOff>
      <xdr:row>8</xdr:row>
      <xdr:rowOff>66675</xdr:rowOff>
    </xdr:from>
    <xdr:to>
      <xdr:col>30</xdr:col>
      <xdr:colOff>152400</xdr:colOff>
      <xdr:row>8</xdr:row>
      <xdr:rowOff>66675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020050" y="12763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123824</xdr:colOff>
      <xdr:row>34</xdr:row>
      <xdr:rowOff>1</xdr:rowOff>
    </xdr:from>
    <xdr:to>
      <xdr:col>36</xdr:col>
      <xdr:colOff>126999</xdr:colOff>
      <xdr:row>35</xdr:row>
      <xdr:rowOff>139701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229724" y="5670551"/>
          <a:ext cx="3175" cy="3111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123247</xdr:colOff>
      <xdr:row>35</xdr:row>
      <xdr:rowOff>123248</xdr:rowOff>
    </xdr:from>
    <xdr:to>
      <xdr:col>42</xdr:col>
      <xdr:colOff>21936</xdr:colOff>
      <xdr:row>35</xdr:row>
      <xdr:rowOff>123248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229147" y="5965248"/>
          <a:ext cx="146339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131152</xdr:colOff>
      <xdr:row>34</xdr:row>
      <xdr:rowOff>733</xdr:rowOff>
    </xdr:from>
    <xdr:to>
      <xdr:col>31</xdr:col>
      <xdr:colOff>131152</xdr:colOff>
      <xdr:row>36</xdr:row>
      <xdr:rowOff>140677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014921" y="5576521"/>
          <a:ext cx="0" cy="476983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123825</xdr:colOff>
      <xdr:row>36</xdr:row>
      <xdr:rowOff>133350</xdr:rowOff>
    </xdr:from>
    <xdr:to>
      <xdr:col>32</xdr:col>
      <xdr:colOff>0</xdr:colOff>
      <xdr:row>36</xdr:row>
      <xdr:rowOff>133350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8286750" y="6153150"/>
          <a:ext cx="1238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33</xdr:row>
      <xdr:rowOff>161925</xdr:rowOff>
    </xdr:from>
    <xdr:to>
      <xdr:col>26</xdr:col>
      <xdr:colOff>123825</xdr:colOff>
      <xdr:row>36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7048500" y="5657850"/>
          <a:ext cx="0" cy="4857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36</xdr:row>
      <xdr:rowOff>133350</xdr:rowOff>
    </xdr:from>
    <xdr:to>
      <xdr:col>27</xdr:col>
      <xdr:colOff>9525</xdr:colOff>
      <xdr:row>36</xdr:row>
      <xdr:rowOff>133350</xdr:rowOff>
    </xdr:to>
    <xdr:sp macro="" textlink="">
      <xdr:nvSpPr>
        <xdr:cNvPr id="15" name="Line 15"/>
        <xdr:cNvSpPr>
          <a:spLocks noChangeShapeType="1"/>
        </xdr:cNvSpPr>
      </xdr:nvSpPr>
      <xdr:spPr bwMode="auto">
        <a:xfrm>
          <a:off x="7048500" y="6153150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151468</xdr:colOff>
      <xdr:row>42</xdr:row>
      <xdr:rowOff>45244</xdr:rowOff>
    </xdr:from>
    <xdr:to>
      <xdr:col>5</xdr:col>
      <xdr:colOff>237700</xdr:colOff>
      <xdr:row>42</xdr:row>
      <xdr:rowOff>45244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1399571" y="7126589"/>
          <a:ext cx="8623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5013</xdr:colOff>
      <xdr:row>42</xdr:row>
      <xdr:rowOff>32721</xdr:rowOff>
    </xdr:from>
    <xdr:to>
      <xdr:col>11</xdr:col>
      <xdr:colOff>83571</xdr:colOff>
      <xdr:row>42</xdr:row>
      <xdr:rowOff>32721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2672013" y="7392948"/>
          <a:ext cx="7855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124769</xdr:colOff>
      <xdr:row>43</xdr:row>
      <xdr:rowOff>39290</xdr:rowOff>
    </xdr:from>
    <xdr:to>
      <xdr:col>8</xdr:col>
      <xdr:colOff>198588</xdr:colOff>
      <xdr:row>43</xdr:row>
      <xdr:rowOff>39290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2121735" y="7291428"/>
          <a:ext cx="73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225853</xdr:colOff>
      <xdr:row>43</xdr:row>
      <xdr:rowOff>34202</xdr:rowOff>
    </xdr:from>
    <xdr:to>
      <xdr:col>14</xdr:col>
      <xdr:colOff>43893</xdr:colOff>
      <xdr:row>43</xdr:row>
      <xdr:rowOff>34202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3377762" y="7567611"/>
          <a:ext cx="604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153809</xdr:colOff>
      <xdr:row>41</xdr:row>
      <xdr:rowOff>39291</xdr:rowOff>
    </xdr:from>
    <xdr:to>
      <xdr:col>5</xdr:col>
      <xdr:colOff>242422</xdr:colOff>
      <xdr:row>41</xdr:row>
      <xdr:rowOff>39291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1401912" y="6949843"/>
          <a:ext cx="8861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237943</xdr:colOff>
      <xdr:row>41</xdr:row>
      <xdr:rowOff>35103</xdr:rowOff>
    </xdr:from>
    <xdr:to>
      <xdr:col>11</xdr:col>
      <xdr:colOff>74046</xdr:colOff>
      <xdr:row>41</xdr:row>
      <xdr:rowOff>35103</xdr:rowOff>
    </xdr:to>
    <xdr:sp macro="" textlink="">
      <xdr:nvSpPr>
        <xdr:cNvPr id="24" name="Line 25"/>
        <xdr:cNvSpPr>
          <a:spLocks noChangeShapeType="1"/>
        </xdr:cNvSpPr>
      </xdr:nvSpPr>
      <xdr:spPr bwMode="auto">
        <a:xfrm>
          <a:off x="2662488" y="7222148"/>
          <a:ext cx="7855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104775</xdr:colOff>
      <xdr:row>8</xdr:row>
      <xdr:rowOff>66675</xdr:rowOff>
    </xdr:from>
    <xdr:to>
      <xdr:col>25</xdr:col>
      <xdr:colOff>152400</xdr:colOff>
      <xdr:row>8</xdr:row>
      <xdr:rowOff>66675</xdr:rowOff>
    </xdr:to>
    <xdr:sp macro="" textlink="">
      <xdr:nvSpPr>
        <xdr:cNvPr id="30" name="Line 8"/>
        <xdr:cNvSpPr>
          <a:spLocks noChangeShapeType="1"/>
        </xdr:cNvSpPr>
      </xdr:nvSpPr>
      <xdr:spPr bwMode="auto">
        <a:xfrm>
          <a:off x="7874454" y="1270907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92438</xdr:colOff>
      <xdr:row>39</xdr:row>
      <xdr:rowOff>11256</xdr:rowOff>
    </xdr:from>
    <xdr:to>
      <xdr:col>28</xdr:col>
      <xdr:colOff>186498</xdr:colOff>
      <xdr:row>39</xdr:row>
      <xdr:rowOff>11256</xdr:rowOff>
    </xdr:to>
    <xdr:sp macro="" textlink="">
      <xdr:nvSpPr>
        <xdr:cNvPr id="31" name="Line 23"/>
        <xdr:cNvSpPr>
          <a:spLocks noChangeShapeType="1"/>
        </xdr:cNvSpPr>
      </xdr:nvSpPr>
      <xdr:spPr bwMode="auto">
        <a:xfrm>
          <a:off x="6881165" y="6851938"/>
          <a:ext cx="94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121013</xdr:colOff>
      <xdr:row>40</xdr:row>
      <xdr:rowOff>32688</xdr:rowOff>
    </xdr:from>
    <xdr:to>
      <xdr:col>28</xdr:col>
      <xdr:colOff>207906</xdr:colOff>
      <xdr:row>40</xdr:row>
      <xdr:rowOff>32688</xdr:rowOff>
    </xdr:to>
    <xdr:sp macro="" textlink="">
      <xdr:nvSpPr>
        <xdr:cNvPr id="32" name="Line 23"/>
        <xdr:cNvSpPr>
          <a:spLocks noChangeShapeType="1"/>
        </xdr:cNvSpPr>
      </xdr:nvSpPr>
      <xdr:spPr bwMode="auto">
        <a:xfrm>
          <a:off x="6909740" y="7046552"/>
          <a:ext cx="868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105535</xdr:colOff>
      <xdr:row>42</xdr:row>
      <xdr:rowOff>20782</xdr:rowOff>
    </xdr:from>
    <xdr:to>
      <xdr:col>28</xdr:col>
      <xdr:colOff>192428</xdr:colOff>
      <xdr:row>42</xdr:row>
      <xdr:rowOff>20782</xdr:rowOff>
    </xdr:to>
    <xdr:sp macro="" textlink="">
      <xdr:nvSpPr>
        <xdr:cNvPr id="33" name="Line 23"/>
        <xdr:cNvSpPr>
          <a:spLocks noChangeShapeType="1"/>
        </xdr:cNvSpPr>
      </xdr:nvSpPr>
      <xdr:spPr bwMode="auto">
        <a:xfrm>
          <a:off x="6894262" y="7381009"/>
          <a:ext cx="868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9</xdr:row>
      <xdr:rowOff>95250</xdr:rowOff>
    </xdr:from>
    <xdr:to>
      <xdr:col>39</xdr:col>
      <xdr:colOff>0</xdr:colOff>
      <xdr:row>9</xdr:row>
      <xdr:rowOff>95250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8631115" y="1458058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104775</xdr:colOff>
      <xdr:row>9</xdr:row>
      <xdr:rowOff>66675</xdr:rowOff>
    </xdr:from>
    <xdr:to>
      <xdr:col>40</xdr:col>
      <xdr:colOff>142875</xdr:colOff>
      <xdr:row>9</xdr:row>
      <xdr:rowOff>66675</xdr:rowOff>
    </xdr:to>
    <xdr:sp macro="" textlink="">
      <xdr:nvSpPr>
        <xdr:cNvPr id="29" name="Line 7"/>
        <xdr:cNvSpPr>
          <a:spLocks noChangeShapeType="1"/>
        </xdr:cNvSpPr>
      </xdr:nvSpPr>
      <xdr:spPr bwMode="auto">
        <a:xfrm>
          <a:off x="8985006" y="1429483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105535</xdr:colOff>
      <xdr:row>44</xdr:row>
      <xdr:rowOff>20782</xdr:rowOff>
    </xdr:from>
    <xdr:to>
      <xdr:col>28</xdr:col>
      <xdr:colOff>192428</xdr:colOff>
      <xdr:row>44</xdr:row>
      <xdr:rowOff>20782</xdr:rowOff>
    </xdr:to>
    <xdr:sp macro="" textlink="">
      <xdr:nvSpPr>
        <xdr:cNvPr id="39" name="Line 23"/>
        <xdr:cNvSpPr>
          <a:spLocks noChangeShapeType="1"/>
        </xdr:cNvSpPr>
      </xdr:nvSpPr>
      <xdr:spPr bwMode="auto">
        <a:xfrm>
          <a:off x="6894262" y="7727373"/>
          <a:ext cx="868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95250</xdr:rowOff>
    </xdr:from>
    <xdr:to>
      <xdr:col>34</xdr:col>
      <xdr:colOff>0</xdr:colOff>
      <xdr:row>8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591550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76200</xdr:rowOff>
    </xdr:from>
    <xdr:to>
      <xdr:col>37</xdr:col>
      <xdr:colOff>0</xdr:colOff>
      <xdr:row>8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334500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95250</xdr:rowOff>
    </xdr:from>
    <xdr:to>
      <xdr:col>37</xdr:col>
      <xdr:colOff>0</xdr:colOff>
      <xdr:row>8</xdr:row>
      <xdr:rowOff>95250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334500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76200</xdr:rowOff>
    </xdr:from>
    <xdr:to>
      <xdr:col>37</xdr:col>
      <xdr:colOff>0</xdr:colOff>
      <xdr:row>8</xdr:row>
      <xdr:rowOff>76200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9334500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85725</xdr:rowOff>
    </xdr:from>
    <xdr:to>
      <xdr:col>37</xdr:col>
      <xdr:colOff>0</xdr:colOff>
      <xdr:row>34</xdr:row>
      <xdr:rowOff>85725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9334500" y="5924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104775</xdr:colOff>
      <xdr:row>8</xdr:row>
      <xdr:rowOff>66675</xdr:rowOff>
    </xdr:from>
    <xdr:to>
      <xdr:col>35</xdr:col>
      <xdr:colOff>142875</xdr:colOff>
      <xdr:row>8</xdr:row>
      <xdr:rowOff>66675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8943975" y="144780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104775</xdr:colOff>
      <xdr:row>7</xdr:row>
      <xdr:rowOff>66675</xdr:rowOff>
    </xdr:from>
    <xdr:to>
      <xdr:col>30</xdr:col>
      <xdr:colOff>152400</xdr:colOff>
      <xdr:row>7</xdr:row>
      <xdr:rowOff>66675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705725" y="12763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123824</xdr:colOff>
      <xdr:row>33</xdr:row>
      <xdr:rowOff>1</xdr:rowOff>
    </xdr:from>
    <xdr:to>
      <xdr:col>36</xdr:col>
      <xdr:colOff>126999</xdr:colOff>
      <xdr:row>34</xdr:row>
      <xdr:rowOff>139701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9210674" y="5667376"/>
          <a:ext cx="3175" cy="3111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123247</xdr:colOff>
      <xdr:row>34</xdr:row>
      <xdr:rowOff>123248</xdr:rowOff>
    </xdr:from>
    <xdr:to>
      <xdr:col>37</xdr:col>
      <xdr:colOff>21936</xdr:colOff>
      <xdr:row>34</xdr:row>
      <xdr:rowOff>123248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9210097" y="5962073"/>
          <a:ext cx="146339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131152</xdr:colOff>
      <xdr:row>33</xdr:row>
      <xdr:rowOff>733</xdr:rowOff>
    </xdr:from>
    <xdr:to>
      <xdr:col>31</xdr:col>
      <xdr:colOff>131152</xdr:colOff>
      <xdr:row>35</xdr:row>
      <xdr:rowOff>140677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7979752" y="5668108"/>
          <a:ext cx="0" cy="482844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123825</xdr:colOff>
      <xdr:row>35</xdr:row>
      <xdr:rowOff>133350</xdr:rowOff>
    </xdr:from>
    <xdr:to>
      <xdr:col>32</xdr:col>
      <xdr:colOff>0</xdr:colOff>
      <xdr:row>35</xdr:row>
      <xdr:rowOff>133350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7972425" y="6143625"/>
          <a:ext cx="1238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32</xdr:row>
      <xdr:rowOff>161925</xdr:rowOff>
    </xdr:from>
    <xdr:to>
      <xdr:col>26</xdr:col>
      <xdr:colOff>123825</xdr:colOff>
      <xdr:row>35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734175" y="5657850"/>
          <a:ext cx="0" cy="4762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123825</xdr:colOff>
      <xdr:row>35</xdr:row>
      <xdr:rowOff>133350</xdr:rowOff>
    </xdr:from>
    <xdr:to>
      <xdr:col>27</xdr:col>
      <xdr:colOff>9525</xdr:colOff>
      <xdr:row>35</xdr:row>
      <xdr:rowOff>133350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6734175" y="6143625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39290</xdr:colOff>
      <xdr:row>41</xdr:row>
      <xdr:rowOff>45244</xdr:rowOff>
    </xdr:from>
    <xdr:to>
      <xdr:col>5</xdr:col>
      <xdr:colOff>125016</xdr:colOff>
      <xdr:row>41</xdr:row>
      <xdr:rowOff>45244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1277540" y="7150894"/>
          <a:ext cx="8572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20242</xdr:colOff>
      <xdr:row>41</xdr:row>
      <xdr:rowOff>39290</xdr:rowOff>
    </xdr:from>
    <xdr:to>
      <xdr:col>10</xdr:col>
      <xdr:colOff>105966</xdr:colOff>
      <xdr:row>41</xdr:row>
      <xdr:rowOff>39290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2496742" y="7144940"/>
          <a:ext cx="8572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13096</xdr:colOff>
      <xdr:row>43</xdr:row>
      <xdr:rowOff>39290</xdr:rowOff>
    </xdr:from>
    <xdr:to>
      <xdr:col>8</xdr:col>
      <xdr:colOff>86915</xdr:colOff>
      <xdr:row>43</xdr:row>
      <xdr:rowOff>39290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1994296" y="7487840"/>
          <a:ext cx="73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95249</xdr:colOff>
      <xdr:row>43</xdr:row>
      <xdr:rowOff>42862</xdr:rowOff>
    </xdr:from>
    <xdr:to>
      <xdr:col>12</xdr:col>
      <xdr:colOff>190500</xdr:colOff>
      <xdr:row>43</xdr:row>
      <xdr:rowOff>42862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3133724" y="7491412"/>
          <a:ext cx="9525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54769</xdr:colOff>
      <xdr:row>40</xdr:row>
      <xdr:rowOff>39291</xdr:rowOff>
    </xdr:from>
    <xdr:to>
      <xdr:col>5</xdr:col>
      <xdr:colOff>142876</xdr:colOff>
      <xdr:row>40</xdr:row>
      <xdr:rowOff>39291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1293019" y="6973491"/>
          <a:ext cx="8810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10717</xdr:colOff>
      <xdr:row>40</xdr:row>
      <xdr:rowOff>41672</xdr:rowOff>
    </xdr:from>
    <xdr:to>
      <xdr:col>10</xdr:col>
      <xdr:colOff>96441</xdr:colOff>
      <xdr:row>40</xdr:row>
      <xdr:rowOff>41672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2487217" y="6975872"/>
          <a:ext cx="8572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104775</xdr:colOff>
      <xdr:row>7</xdr:row>
      <xdr:rowOff>66675</xdr:rowOff>
    </xdr:from>
    <xdr:to>
      <xdr:col>25</xdr:col>
      <xdr:colOff>152400</xdr:colOff>
      <xdr:row>7</xdr:row>
      <xdr:rowOff>66675</xdr:rowOff>
    </xdr:to>
    <xdr:sp macro="" textlink="">
      <xdr:nvSpPr>
        <xdr:cNvPr id="21" name="Line 8"/>
        <xdr:cNvSpPr>
          <a:spLocks noChangeShapeType="1"/>
        </xdr:cNvSpPr>
      </xdr:nvSpPr>
      <xdr:spPr bwMode="auto">
        <a:xfrm>
          <a:off x="6467475" y="12763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39289</xdr:colOff>
      <xdr:row>38</xdr:row>
      <xdr:rowOff>28574</xdr:rowOff>
    </xdr:from>
    <xdr:to>
      <xdr:col>26</xdr:col>
      <xdr:colOff>133349</xdr:colOff>
      <xdr:row>38</xdr:row>
      <xdr:rowOff>28574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6649639" y="6619874"/>
          <a:ext cx="94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67864</xdr:colOff>
      <xdr:row>39</xdr:row>
      <xdr:rowOff>50006</xdr:rowOff>
    </xdr:from>
    <xdr:to>
      <xdr:col>26</xdr:col>
      <xdr:colOff>161924</xdr:colOff>
      <xdr:row>39</xdr:row>
      <xdr:rowOff>50006</xdr:rowOff>
    </xdr:to>
    <xdr:sp macro="" textlink="">
      <xdr:nvSpPr>
        <xdr:cNvPr id="23" name="Line 23"/>
        <xdr:cNvSpPr>
          <a:spLocks noChangeShapeType="1"/>
        </xdr:cNvSpPr>
      </xdr:nvSpPr>
      <xdr:spPr bwMode="auto">
        <a:xfrm>
          <a:off x="6678214" y="6812756"/>
          <a:ext cx="94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52386</xdr:colOff>
      <xdr:row>41</xdr:row>
      <xdr:rowOff>38100</xdr:rowOff>
    </xdr:from>
    <xdr:to>
      <xdr:col>26</xdr:col>
      <xdr:colOff>146446</xdr:colOff>
      <xdr:row>41</xdr:row>
      <xdr:rowOff>38100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6662736" y="7143750"/>
          <a:ext cx="94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32</xdr:col>
      <xdr:colOff>0</xdr:colOff>
      <xdr:row>33</xdr:row>
      <xdr:rowOff>0</xdr:rowOff>
    </xdr:from>
    <xdr:to>
      <xdr:col>33</xdr:col>
      <xdr:colOff>9525</xdr:colOff>
      <xdr:row>34</xdr:row>
      <xdr:rowOff>9525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667375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9525</xdr:colOff>
      <xdr:row>35</xdr:row>
      <xdr:rowOff>85725</xdr:rowOff>
    </xdr:from>
    <xdr:to>
      <xdr:col>16</xdr:col>
      <xdr:colOff>76200</xdr:colOff>
      <xdr:row>35</xdr:row>
      <xdr:rowOff>85725</xdr:rowOff>
    </xdr:to>
    <xdr:sp macro="" textlink="">
      <xdr:nvSpPr>
        <xdr:cNvPr id="26" name="Line 16"/>
        <xdr:cNvSpPr>
          <a:spLocks noChangeShapeType="1"/>
        </xdr:cNvSpPr>
      </xdr:nvSpPr>
      <xdr:spPr bwMode="auto">
        <a:xfrm>
          <a:off x="4238625" y="60960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34</xdr:row>
      <xdr:rowOff>85725</xdr:rowOff>
    </xdr:from>
    <xdr:to>
      <xdr:col>37</xdr:col>
      <xdr:colOff>76200</xdr:colOff>
      <xdr:row>34</xdr:row>
      <xdr:rowOff>85725</xdr:rowOff>
    </xdr:to>
    <xdr:sp macro="" textlink="">
      <xdr:nvSpPr>
        <xdr:cNvPr id="27" name="Line 16"/>
        <xdr:cNvSpPr>
          <a:spLocks noChangeShapeType="1"/>
        </xdr:cNvSpPr>
      </xdr:nvSpPr>
      <xdr:spPr bwMode="auto">
        <a:xfrm>
          <a:off x="9344025" y="592455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8</xdr:row>
      <xdr:rowOff>95250</xdr:rowOff>
    </xdr:from>
    <xdr:to>
      <xdr:col>35</xdr:col>
      <xdr:colOff>0</xdr:colOff>
      <xdr:row>8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</xdr:row>
      <xdr:rowOff>76200</xdr:rowOff>
    </xdr:from>
    <xdr:to>
      <xdr:col>38</xdr:col>
      <xdr:colOff>0</xdr:colOff>
      <xdr:row>8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4882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</xdr:row>
      <xdr:rowOff>66675</xdr:rowOff>
    </xdr:from>
    <xdr:to>
      <xdr:col>26</xdr:col>
      <xdr:colOff>152400</xdr:colOff>
      <xdr:row>7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781800" y="12763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</xdr:row>
      <xdr:rowOff>95250</xdr:rowOff>
    </xdr:from>
    <xdr:to>
      <xdr:col>38</xdr:col>
      <xdr:colOff>0</xdr:colOff>
      <xdr:row>8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648825" y="1476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</xdr:row>
      <xdr:rowOff>76200</xdr:rowOff>
    </xdr:from>
    <xdr:to>
      <xdr:col>38</xdr:col>
      <xdr:colOff>0</xdr:colOff>
      <xdr:row>8</xdr:row>
      <xdr:rowOff>76200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64882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85725</xdr:rowOff>
    </xdr:from>
    <xdr:to>
      <xdr:col>38</xdr:col>
      <xdr:colOff>0</xdr:colOff>
      <xdr:row>34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648825" y="5924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104775</xdr:colOff>
      <xdr:row>8</xdr:row>
      <xdr:rowOff>66675</xdr:rowOff>
    </xdr:from>
    <xdr:to>
      <xdr:col>36</xdr:col>
      <xdr:colOff>142875</xdr:colOff>
      <xdr:row>8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258300" y="144780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7</xdr:row>
      <xdr:rowOff>66675</xdr:rowOff>
    </xdr:from>
    <xdr:to>
      <xdr:col>31</xdr:col>
      <xdr:colOff>152400</xdr:colOff>
      <xdr:row>7</xdr:row>
      <xdr:rowOff>66675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020050" y="12763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123825</xdr:colOff>
      <xdr:row>33</xdr:row>
      <xdr:rowOff>0</xdr:rowOff>
    </xdr:from>
    <xdr:to>
      <xdr:col>37</xdr:col>
      <xdr:colOff>123825</xdr:colOff>
      <xdr:row>35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525000" y="5667375"/>
          <a:ext cx="0" cy="4953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123825</xdr:colOff>
      <xdr:row>35</xdr:row>
      <xdr:rowOff>142875</xdr:rowOff>
    </xdr:from>
    <xdr:to>
      <xdr:col>38</xdr:col>
      <xdr:colOff>19050</xdr:colOff>
      <xdr:row>35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525000" y="6162675"/>
          <a:ext cx="1428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123825</xdr:colOff>
      <xdr:row>32</xdr:row>
      <xdr:rowOff>161925</xdr:rowOff>
    </xdr:from>
    <xdr:to>
      <xdr:col>32</xdr:col>
      <xdr:colOff>123825</xdr:colOff>
      <xdr:row>35</xdr:row>
      <xdr:rowOff>133350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286750" y="5657850"/>
          <a:ext cx="0" cy="4953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123825</xdr:colOff>
      <xdr:row>35</xdr:row>
      <xdr:rowOff>133350</xdr:rowOff>
    </xdr:from>
    <xdr:to>
      <xdr:col>33</xdr:col>
      <xdr:colOff>0</xdr:colOff>
      <xdr:row>35</xdr:row>
      <xdr:rowOff>133350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8286750" y="6153150"/>
          <a:ext cx="1238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32</xdr:row>
      <xdr:rowOff>161925</xdr:rowOff>
    </xdr:from>
    <xdr:to>
      <xdr:col>27</xdr:col>
      <xdr:colOff>123825</xdr:colOff>
      <xdr:row>35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7048500" y="5657850"/>
          <a:ext cx="0" cy="4857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35</xdr:row>
      <xdr:rowOff>133350</xdr:rowOff>
    </xdr:from>
    <xdr:to>
      <xdr:col>28</xdr:col>
      <xdr:colOff>9525</xdr:colOff>
      <xdr:row>35</xdr:row>
      <xdr:rowOff>133350</xdr:rowOff>
    </xdr:to>
    <xdr:sp macro="" textlink="">
      <xdr:nvSpPr>
        <xdr:cNvPr id="15" name="Line 15"/>
        <xdr:cNvSpPr>
          <a:spLocks noChangeShapeType="1"/>
        </xdr:cNvSpPr>
      </xdr:nvSpPr>
      <xdr:spPr bwMode="auto">
        <a:xfrm>
          <a:off x="7048500" y="6153150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35</xdr:row>
      <xdr:rowOff>85725</xdr:rowOff>
    </xdr:from>
    <xdr:to>
      <xdr:col>33</xdr:col>
      <xdr:colOff>76200</xdr:colOff>
      <xdr:row>35</xdr:row>
      <xdr:rowOff>85725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>
          <a:off x="8420100" y="6105525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38</xdr:row>
      <xdr:rowOff>47625</xdr:rowOff>
    </xdr:from>
    <xdr:to>
      <xdr:col>26</xdr:col>
      <xdr:colOff>161925</xdr:colOff>
      <xdr:row>38</xdr:row>
      <xdr:rowOff>47625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6772275" y="661035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41</xdr:row>
      <xdr:rowOff>47625</xdr:rowOff>
    </xdr:from>
    <xdr:to>
      <xdr:col>6</xdr:col>
      <xdr:colOff>9525</xdr:colOff>
      <xdr:row>41</xdr:row>
      <xdr:rowOff>47625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1409700" y="71247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41</xdr:row>
      <xdr:rowOff>57150</xdr:rowOff>
    </xdr:from>
    <xdr:to>
      <xdr:col>11</xdr:col>
      <xdr:colOff>38100</xdr:colOff>
      <xdr:row>41</xdr:row>
      <xdr:rowOff>57150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2676525" y="71342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42</xdr:row>
      <xdr:rowOff>57150</xdr:rowOff>
    </xdr:from>
    <xdr:to>
      <xdr:col>8</xdr:col>
      <xdr:colOff>209550</xdr:colOff>
      <xdr:row>42</xdr:row>
      <xdr:rowOff>57150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2114550" y="730567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42</xdr:row>
      <xdr:rowOff>28575</xdr:rowOff>
    </xdr:from>
    <xdr:to>
      <xdr:col>8</xdr:col>
      <xdr:colOff>209550</xdr:colOff>
      <xdr:row>42</xdr:row>
      <xdr:rowOff>28575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 flipV="1">
          <a:off x="2114550" y="72771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42</xdr:row>
      <xdr:rowOff>28575</xdr:rowOff>
    </xdr:from>
    <xdr:to>
      <xdr:col>13</xdr:col>
      <xdr:colOff>85725</xdr:colOff>
      <xdr:row>42</xdr:row>
      <xdr:rowOff>28575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3343275" y="72771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40</xdr:row>
      <xdr:rowOff>47625</xdr:rowOff>
    </xdr:from>
    <xdr:to>
      <xdr:col>6</xdr:col>
      <xdr:colOff>0</xdr:colOff>
      <xdr:row>40</xdr:row>
      <xdr:rowOff>47625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1400175" y="695325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40</xdr:row>
      <xdr:rowOff>38100</xdr:rowOff>
    </xdr:from>
    <xdr:to>
      <xdr:col>11</xdr:col>
      <xdr:colOff>38100</xdr:colOff>
      <xdr:row>40</xdr:row>
      <xdr:rowOff>38100</xdr:rowOff>
    </xdr:to>
    <xdr:sp macro="" textlink="">
      <xdr:nvSpPr>
        <xdr:cNvPr id="24" name="Line 25"/>
        <xdr:cNvSpPr>
          <a:spLocks noChangeShapeType="1"/>
        </xdr:cNvSpPr>
      </xdr:nvSpPr>
      <xdr:spPr bwMode="auto">
        <a:xfrm>
          <a:off x="2676525" y="69437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39</xdr:row>
      <xdr:rowOff>47625</xdr:rowOff>
    </xdr:from>
    <xdr:to>
      <xdr:col>26</xdr:col>
      <xdr:colOff>161925</xdr:colOff>
      <xdr:row>39</xdr:row>
      <xdr:rowOff>47625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6772275" y="67818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41</xdr:row>
      <xdr:rowOff>47625</xdr:rowOff>
    </xdr:from>
    <xdr:to>
      <xdr:col>26</xdr:col>
      <xdr:colOff>161925</xdr:colOff>
      <xdr:row>41</xdr:row>
      <xdr:rowOff>47625</xdr:rowOff>
    </xdr:to>
    <xdr:sp macro="" textlink="">
      <xdr:nvSpPr>
        <xdr:cNvPr id="26" name="Line 27"/>
        <xdr:cNvSpPr>
          <a:spLocks noChangeShapeType="1"/>
        </xdr:cNvSpPr>
      </xdr:nvSpPr>
      <xdr:spPr bwMode="auto">
        <a:xfrm>
          <a:off x="6772275" y="71247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42</xdr:row>
      <xdr:rowOff>57150</xdr:rowOff>
    </xdr:from>
    <xdr:to>
      <xdr:col>13</xdr:col>
      <xdr:colOff>85725</xdr:colOff>
      <xdr:row>42</xdr:row>
      <xdr:rowOff>57150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3343275" y="73056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6"/>
  <sheetViews>
    <sheetView tabSelected="1" view="pageBreakPreview" zoomScaleNormal="200" zoomScaleSheetLayoutView="100" workbookViewId="0">
      <selection activeCell="AF11" sqref="AF11"/>
    </sheetView>
  </sheetViews>
  <sheetFormatPr defaultRowHeight="13.5" x14ac:dyDescent="0.15"/>
  <cols>
    <col min="1" max="32" width="3.125" style="188" customWidth="1"/>
    <col min="33" max="44" width="3.125" style="189" customWidth="1"/>
    <col min="45" max="50" width="3.125" style="188" customWidth="1"/>
    <col min="51" max="59" width="3.25" style="188" customWidth="1"/>
    <col min="60" max="73" width="3.125" style="188" customWidth="1"/>
    <col min="74" max="97" width="3.625" style="188" customWidth="1"/>
    <col min="98" max="16384" width="9" style="188"/>
  </cols>
  <sheetData>
    <row r="1" spans="1:55" x14ac:dyDescent="0.15">
      <c r="A1" s="1" t="s">
        <v>210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4"/>
      <c r="Y1" s="4"/>
      <c r="Z1" s="4"/>
      <c r="AC1" s="5"/>
      <c r="AD1" s="6" t="s">
        <v>190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 x14ac:dyDescent="0.15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7" t="s">
        <v>3</v>
      </c>
      <c r="Q2" s="7"/>
      <c r="R2" s="7" t="s">
        <v>5</v>
      </c>
      <c r="S2" s="8"/>
      <c r="T2" s="7" t="s">
        <v>6</v>
      </c>
      <c r="U2" s="8"/>
      <c r="V2" s="7" t="s">
        <v>7</v>
      </c>
      <c r="W2" s="8" t="s">
        <v>8</v>
      </c>
      <c r="X2" s="7" t="s">
        <v>9</v>
      </c>
      <c r="Y2" s="8"/>
      <c r="Z2" s="7" t="s">
        <v>5</v>
      </c>
      <c r="AA2" s="8"/>
      <c r="AB2" s="7" t="s">
        <v>6</v>
      </c>
      <c r="AC2" s="8"/>
      <c r="AD2" s="7" t="s">
        <v>7</v>
      </c>
      <c r="AE2" s="7"/>
      <c r="AF2" s="7"/>
      <c r="AG2" s="8"/>
      <c r="AH2" s="7"/>
      <c r="AI2" s="7"/>
      <c r="AJ2" s="9"/>
      <c r="AK2" s="7"/>
      <c r="AL2" s="9"/>
      <c r="AM2" s="9"/>
      <c r="AN2" s="8"/>
      <c r="AO2" s="7"/>
      <c r="AP2" s="7"/>
      <c r="AQ2" s="9"/>
      <c r="AR2" s="9"/>
      <c r="AS2" s="1"/>
      <c r="AT2" s="1"/>
      <c r="AU2" s="10"/>
      <c r="AV2" s="10"/>
      <c r="AW2" s="10"/>
      <c r="AX2" s="167" t="s">
        <v>189</v>
      </c>
      <c r="AY2" s="1"/>
      <c r="AZ2" s="1"/>
      <c r="BA2" s="1"/>
      <c r="BB2" s="1"/>
    </row>
    <row r="3" spans="1:55" ht="14.25" customHeight="1" x14ac:dyDescent="0.15">
      <c r="A3" s="268"/>
      <c r="B3" s="229" t="s">
        <v>11</v>
      </c>
      <c r="C3" s="270"/>
      <c r="D3" s="270"/>
      <c r="E3" s="270"/>
      <c r="F3" s="270"/>
      <c r="G3" s="270"/>
      <c r="H3" s="270"/>
      <c r="I3" s="271"/>
      <c r="J3" s="274" t="s">
        <v>12</v>
      </c>
      <c r="K3" s="270"/>
      <c r="L3" s="270"/>
      <c r="M3" s="270"/>
      <c r="N3" s="270"/>
      <c r="O3" s="271"/>
      <c r="P3" s="274" t="s">
        <v>141</v>
      </c>
      <c r="Q3" s="270"/>
      <c r="R3" s="270"/>
      <c r="S3" s="270"/>
      <c r="T3" s="270"/>
      <c r="U3" s="270"/>
      <c r="V3" s="270"/>
      <c r="W3" s="276" t="s">
        <v>207</v>
      </c>
      <c r="X3" s="277"/>
      <c r="Y3" s="277"/>
      <c r="Z3" s="277"/>
      <c r="AA3" s="278"/>
      <c r="AB3" s="197" t="s">
        <v>16</v>
      </c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9"/>
      <c r="AS3" s="281" t="s">
        <v>211</v>
      </c>
      <c r="AT3" s="277"/>
      <c r="AU3" s="277"/>
      <c r="AV3" s="277"/>
      <c r="AW3" s="277"/>
      <c r="AX3" s="278"/>
      <c r="AY3" s="177"/>
      <c r="AZ3" s="177"/>
      <c r="BA3" s="13"/>
      <c r="BB3" s="13"/>
    </row>
    <row r="4" spans="1:55" ht="14.25" customHeight="1" x14ac:dyDescent="0.15">
      <c r="A4" s="269"/>
      <c r="B4" s="218"/>
      <c r="C4" s="272"/>
      <c r="D4" s="272"/>
      <c r="E4" s="272"/>
      <c r="F4" s="272"/>
      <c r="G4" s="272"/>
      <c r="H4" s="272"/>
      <c r="I4" s="273"/>
      <c r="J4" s="275"/>
      <c r="K4" s="272"/>
      <c r="L4" s="272"/>
      <c r="M4" s="272"/>
      <c r="N4" s="272"/>
      <c r="O4" s="273"/>
      <c r="P4" s="275"/>
      <c r="Q4" s="272"/>
      <c r="R4" s="272"/>
      <c r="S4" s="272"/>
      <c r="T4" s="272"/>
      <c r="U4" s="272"/>
      <c r="V4" s="272"/>
      <c r="W4" s="279"/>
      <c r="X4" s="280"/>
      <c r="Y4" s="280"/>
      <c r="Z4" s="280"/>
      <c r="AA4" s="225"/>
      <c r="AB4" s="200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2"/>
      <c r="AS4" s="224"/>
      <c r="AT4" s="280"/>
      <c r="AU4" s="280"/>
      <c r="AV4" s="280"/>
      <c r="AW4" s="280"/>
      <c r="AX4" s="225"/>
      <c r="AY4" s="177"/>
      <c r="AZ4" s="177"/>
      <c r="BA4" s="13"/>
      <c r="BB4" s="13"/>
    </row>
    <row r="5" spans="1:55" ht="13.5" customHeight="1" x14ac:dyDescent="0.15">
      <c r="A5" s="268" t="s">
        <v>18</v>
      </c>
      <c r="B5" s="229" t="s">
        <v>19</v>
      </c>
      <c r="C5" s="230"/>
      <c r="D5" s="229" t="s">
        <v>20</v>
      </c>
      <c r="E5" s="230"/>
      <c r="F5" s="175"/>
      <c r="G5" s="176"/>
      <c r="H5" s="175"/>
      <c r="I5" s="183"/>
      <c r="J5" s="186"/>
      <c r="K5" s="176"/>
      <c r="L5" s="180"/>
      <c r="M5" s="180"/>
      <c r="N5" s="19" t="s">
        <v>21</v>
      </c>
      <c r="O5" s="20"/>
      <c r="P5" s="194" t="s">
        <v>23</v>
      </c>
      <c r="Q5" s="194"/>
      <c r="R5" s="194"/>
      <c r="S5" s="194"/>
      <c r="T5" s="194"/>
      <c r="U5" s="194"/>
      <c r="V5" s="194"/>
      <c r="W5" s="193" t="s">
        <v>198</v>
      </c>
      <c r="X5" s="194"/>
      <c r="Y5" s="194"/>
      <c r="Z5" s="194"/>
      <c r="AA5" s="195"/>
      <c r="AB5" s="196" t="s">
        <v>201</v>
      </c>
      <c r="AC5" s="194"/>
      <c r="AD5" s="194"/>
      <c r="AE5" s="194"/>
      <c r="AF5" s="195"/>
      <c r="AG5" s="196" t="s">
        <v>196</v>
      </c>
      <c r="AH5" s="194"/>
      <c r="AI5" s="194"/>
      <c r="AJ5" s="194"/>
      <c r="AK5" s="194"/>
      <c r="AL5" s="194"/>
      <c r="AM5" s="195"/>
      <c r="AN5" s="196" t="s">
        <v>202</v>
      </c>
      <c r="AO5" s="194"/>
      <c r="AP5" s="194"/>
      <c r="AQ5" s="194"/>
      <c r="AR5" s="195"/>
      <c r="AS5" s="283" t="s">
        <v>27</v>
      </c>
      <c r="AT5" s="284"/>
      <c r="AU5" s="229" t="s">
        <v>28</v>
      </c>
      <c r="AV5" s="270"/>
      <c r="AW5" s="270"/>
      <c r="AX5" s="230"/>
      <c r="AY5" s="13"/>
      <c r="AZ5" s="13"/>
      <c r="BA5" s="13"/>
      <c r="BB5" s="13"/>
    </row>
    <row r="6" spans="1:55" ht="13.5" customHeight="1" x14ac:dyDescent="0.15">
      <c r="A6" s="282"/>
      <c r="B6" s="192"/>
      <c r="C6" s="191"/>
      <c r="D6" s="192"/>
      <c r="E6" s="191"/>
      <c r="F6" s="171"/>
      <c r="G6" s="170"/>
      <c r="H6" s="171"/>
      <c r="I6" s="177"/>
      <c r="J6" s="264" t="s">
        <v>29</v>
      </c>
      <c r="K6" s="242"/>
      <c r="L6" s="23" t="s">
        <v>30</v>
      </c>
      <c r="M6" s="23" t="s">
        <v>31</v>
      </c>
      <c r="N6" s="23" t="s">
        <v>32</v>
      </c>
      <c r="O6" s="24" t="s">
        <v>34</v>
      </c>
      <c r="P6" s="176"/>
      <c r="Q6" s="180"/>
      <c r="R6" s="180" t="s">
        <v>35</v>
      </c>
      <c r="S6" s="19" t="s">
        <v>139</v>
      </c>
      <c r="T6" s="285"/>
      <c r="U6" s="286"/>
      <c r="V6" s="175"/>
      <c r="W6" s="190" t="s">
        <v>204</v>
      </c>
      <c r="X6" s="191"/>
      <c r="Y6" s="218" t="s">
        <v>199</v>
      </c>
      <c r="Z6" s="238"/>
      <c r="AA6" s="191"/>
      <c r="AB6" s="192" t="s">
        <v>205</v>
      </c>
      <c r="AC6" s="191"/>
      <c r="AD6" s="224" t="s">
        <v>200</v>
      </c>
      <c r="AE6" s="280"/>
      <c r="AF6" s="225"/>
      <c r="AG6" s="192" t="s">
        <v>206</v>
      </c>
      <c r="AH6" s="191"/>
      <c r="AI6" s="287" t="s">
        <v>212</v>
      </c>
      <c r="AJ6" s="288"/>
      <c r="AK6" s="288"/>
      <c r="AL6" s="288"/>
      <c r="AM6" s="289"/>
      <c r="AN6" s="192" t="s">
        <v>204</v>
      </c>
      <c r="AO6" s="191"/>
      <c r="AP6" s="224" t="s">
        <v>203</v>
      </c>
      <c r="AQ6" s="280"/>
      <c r="AR6" s="225"/>
      <c r="AS6" s="241" t="s">
        <v>39</v>
      </c>
      <c r="AT6" s="242"/>
      <c r="AU6" s="247" t="s">
        <v>40</v>
      </c>
      <c r="AV6" s="248"/>
      <c r="AW6" s="247" t="s">
        <v>41</v>
      </c>
      <c r="AX6" s="248"/>
      <c r="AY6" s="13"/>
      <c r="AZ6" s="13"/>
      <c r="BA6" s="13"/>
      <c r="BB6" s="13"/>
      <c r="BC6" s="189"/>
    </row>
    <row r="7" spans="1:55" ht="13.5" customHeight="1" x14ac:dyDescent="0.15">
      <c r="A7" s="282"/>
      <c r="B7" s="192"/>
      <c r="C7" s="191"/>
      <c r="D7" s="192"/>
      <c r="E7" s="191"/>
      <c r="F7" s="192" t="s">
        <v>42</v>
      </c>
      <c r="G7" s="191"/>
      <c r="H7" s="192" t="s">
        <v>43</v>
      </c>
      <c r="I7" s="238"/>
      <c r="J7" s="249"/>
      <c r="K7" s="250"/>
      <c r="L7" s="23" t="s">
        <v>44</v>
      </c>
      <c r="M7" s="23" t="s">
        <v>45</v>
      </c>
      <c r="N7" s="23" t="s">
        <v>46</v>
      </c>
      <c r="O7" s="24" t="s">
        <v>47</v>
      </c>
      <c r="P7" s="170" t="s">
        <v>48</v>
      </c>
      <c r="Q7" s="181" t="s">
        <v>49</v>
      </c>
      <c r="R7" s="181" t="s">
        <v>50</v>
      </c>
      <c r="S7" s="23" t="s">
        <v>127</v>
      </c>
      <c r="T7" s="192" t="s">
        <v>51</v>
      </c>
      <c r="U7" s="191"/>
      <c r="V7" s="171" t="s">
        <v>52</v>
      </c>
      <c r="W7" s="190"/>
      <c r="X7" s="191"/>
      <c r="Y7" s="30" t="s">
        <v>54</v>
      </c>
      <c r="Z7" s="31" t="s">
        <v>54</v>
      </c>
      <c r="AA7" s="251" t="s">
        <v>56</v>
      </c>
      <c r="AB7" s="192"/>
      <c r="AC7" s="191"/>
      <c r="AD7" s="30" t="s">
        <v>54</v>
      </c>
      <c r="AE7" s="31" t="s">
        <v>54</v>
      </c>
      <c r="AF7" s="251" t="s">
        <v>56</v>
      </c>
      <c r="AG7" s="192"/>
      <c r="AH7" s="191"/>
      <c r="AI7" s="30" t="s">
        <v>195</v>
      </c>
      <c r="AJ7" s="31" t="s">
        <v>195</v>
      </c>
      <c r="AK7" s="30" t="s">
        <v>133</v>
      </c>
      <c r="AL7" s="31" t="s">
        <v>133</v>
      </c>
      <c r="AM7" s="251" t="s">
        <v>56</v>
      </c>
      <c r="AN7" s="192"/>
      <c r="AO7" s="191"/>
      <c r="AP7" s="30" t="s">
        <v>54</v>
      </c>
      <c r="AQ7" s="31" t="s">
        <v>54</v>
      </c>
      <c r="AR7" s="251" t="s">
        <v>56</v>
      </c>
      <c r="AS7" s="254" t="s">
        <v>57</v>
      </c>
      <c r="AT7" s="255"/>
      <c r="AU7" s="245" t="s">
        <v>58</v>
      </c>
      <c r="AV7" s="246"/>
      <c r="AW7" s="245" t="s">
        <v>59</v>
      </c>
      <c r="AX7" s="246"/>
      <c r="AY7" s="13"/>
      <c r="AZ7" s="13"/>
      <c r="BA7" s="177"/>
      <c r="BB7" s="177"/>
      <c r="BC7" s="189"/>
    </row>
    <row r="8" spans="1:55" x14ac:dyDescent="0.15">
      <c r="A8" s="282"/>
      <c r="B8" s="192"/>
      <c r="C8" s="191"/>
      <c r="D8" s="192"/>
      <c r="E8" s="191"/>
      <c r="F8" s="192"/>
      <c r="G8" s="191"/>
      <c r="H8" s="192" t="s">
        <v>60</v>
      </c>
      <c r="I8" s="238"/>
      <c r="J8" s="249"/>
      <c r="K8" s="250"/>
      <c r="L8" s="23" t="s">
        <v>61</v>
      </c>
      <c r="M8" s="23" t="s">
        <v>62</v>
      </c>
      <c r="N8" s="23" t="s">
        <v>61</v>
      </c>
      <c r="O8" s="32" t="s">
        <v>63</v>
      </c>
      <c r="P8" s="170" t="s">
        <v>64</v>
      </c>
      <c r="Q8" s="181" t="s">
        <v>65</v>
      </c>
      <c r="R8" s="33" t="s">
        <v>66</v>
      </c>
      <c r="S8" s="23" t="s">
        <v>128</v>
      </c>
      <c r="T8" s="192" t="s">
        <v>67</v>
      </c>
      <c r="U8" s="191"/>
      <c r="V8" s="171" t="s">
        <v>68</v>
      </c>
      <c r="W8" s="178"/>
      <c r="X8" s="170"/>
      <c r="Y8" s="37" t="s">
        <v>61</v>
      </c>
      <c r="Z8" s="38" t="s">
        <v>197</v>
      </c>
      <c r="AA8" s="252"/>
      <c r="AB8" s="179"/>
      <c r="AC8" s="170"/>
      <c r="AD8" s="37" t="s">
        <v>61</v>
      </c>
      <c r="AE8" s="38" t="s">
        <v>197</v>
      </c>
      <c r="AF8" s="252"/>
      <c r="AG8" s="179"/>
      <c r="AH8" s="170"/>
      <c r="AI8" s="37" t="s">
        <v>61</v>
      </c>
      <c r="AJ8" s="36" t="s">
        <v>197</v>
      </c>
      <c r="AK8" s="37" t="s">
        <v>61</v>
      </c>
      <c r="AL8" s="36" t="s">
        <v>197</v>
      </c>
      <c r="AM8" s="252"/>
      <c r="AN8" s="179"/>
      <c r="AO8" s="170"/>
      <c r="AP8" s="37" t="s">
        <v>61</v>
      </c>
      <c r="AQ8" s="36" t="s">
        <v>69</v>
      </c>
      <c r="AR8" s="252"/>
      <c r="AS8" s="243" t="s">
        <v>213</v>
      </c>
      <c r="AT8" s="244"/>
      <c r="AU8" s="245" t="s">
        <v>71</v>
      </c>
      <c r="AV8" s="246"/>
      <c r="AW8" s="245" t="s">
        <v>135</v>
      </c>
      <c r="AX8" s="246"/>
      <c r="AY8" s="39"/>
      <c r="AZ8" s="39"/>
      <c r="BA8" s="13"/>
      <c r="BB8" s="13"/>
      <c r="BC8" s="189"/>
    </row>
    <row r="9" spans="1:55" x14ac:dyDescent="0.15">
      <c r="A9" s="282"/>
      <c r="B9" s="192"/>
      <c r="C9" s="191"/>
      <c r="D9" s="192"/>
      <c r="E9" s="191"/>
      <c r="F9" s="171"/>
      <c r="G9" s="170"/>
      <c r="H9" s="171"/>
      <c r="I9" s="177"/>
      <c r="J9" s="264" t="s">
        <v>73</v>
      </c>
      <c r="K9" s="242"/>
      <c r="L9" s="40" t="s">
        <v>74</v>
      </c>
      <c r="M9" s="40" t="s">
        <v>75</v>
      </c>
      <c r="N9" s="40"/>
      <c r="O9" s="41"/>
      <c r="P9" s="42"/>
      <c r="Q9" s="43"/>
      <c r="R9" s="43"/>
      <c r="S9" s="23" t="s">
        <v>129</v>
      </c>
      <c r="T9" s="265" t="s">
        <v>77</v>
      </c>
      <c r="U9" s="266"/>
      <c r="V9" s="171" t="s">
        <v>78</v>
      </c>
      <c r="W9" s="264"/>
      <c r="X9" s="242"/>
      <c r="Y9" s="37"/>
      <c r="Z9" s="45" t="s">
        <v>191</v>
      </c>
      <c r="AA9" s="252"/>
      <c r="AB9" s="241"/>
      <c r="AC9" s="242"/>
      <c r="AD9" s="37"/>
      <c r="AE9" s="45" t="s">
        <v>45</v>
      </c>
      <c r="AF9" s="252"/>
      <c r="AG9" s="241"/>
      <c r="AH9" s="242"/>
      <c r="AI9" s="37"/>
      <c r="AJ9" s="44" t="s">
        <v>45</v>
      </c>
      <c r="AK9" s="37"/>
      <c r="AL9" s="44" t="s">
        <v>45</v>
      </c>
      <c r="AM9" s="252"/>
      <c r="AN9" s="241"/>
      <c r="AO9" s="242"/>
      <c r="AP9" s="37"/>
      <c r="AQ9" s="44" t="s">
        <v>61</v>
      </c>
      <c r="AR9" s="252"/>
      <c r="AS9" s="46"/>
      <c r="AT9" s="47" t="s">
        <v>81</v>
      </c>
      <c r="AU9" s="256" t="s">
        <v>134</v>
      </c>
      <c r="AV9" s="257"/>
      <c r="AW9" s="258" t="s">
        <v>83</v>
      </c>
      <c r="AX9" s="259"/>
      <c r="AY9" s="39"/>
      <c r="AZ9" s="39"/>
      <c r="BA9" s="13"/>
      <c r="BB9" s="13"/>
      <c r="BC9" s="189"/>
    </row>
    <row r="10" spans="1:55" x14ac:dyDescent="0.15">
      <c r="A10" s="269"/>
      <c r="B10" s="218"/>
      <c r="C10" s="219"/>
      <c r="D10" s="218"/>
      <c r="E10" s="219"/>
      <c r="F10" s="260" t="s">
        <v>77</v>
      </c>
      <c r="G10" s="261"/>
      <c r="H10" s="173"/>
      <c r="I10" s="185"/>
      <c r="J10" s="187"/>
      <c r="K10" s="174"/>
      <c r="L10" s="40" t="s">
        <v>214</v>
      </c>
      <c r="M10" s="40" t="s">
        <v>84</v>
      </c>
      <c r="N10" s="52" t="s">
        <v>215</v>
      </c>
      <c r="O10" s="53" t="s">
        <v>87</v>
      </c>
      <c r="P10" s="184" t="s">
        <v>87</v>
      </c>
      <c r="Q10" s="55" t="s">
        <v>88</v>
      </c>
      <c r="R10" s="55" t="s">
        <v>89</v>
      </c>
      <c r="S10" s="52" t="s">
        <v>130</v>
      </c>
      <c r="T10" s="254" t="s">
        <v>216</v>
      </c>
      <c r="U10" s="255"/>
      <c r="V10" s="173"/>
      <c r="W10" s="164"/>
      <c r="X10" s="60"/>
      <c r="Y10" s="63" t="s">
        <v>79</v>
      </c>
      <c r="Z10" s="168" t="s">
        <v>79</v>
      </c>
      <c r="AA10" s="253"/>
      <c r="AB10" s="59"/>
      <c r="AC10" s="60"/>
      <c r="AD10" s="63" t="s">
        <v>79</v>
      </c>
      <c r="AE10" s="168" t="s">
        <v>79</v>
      </c>
      <c r="AF10" s="253"/>
      <c r="AG10" s="59"/>
      <c r="AH10" s="60"/>
      <c r="AI10" s="63" t="s">
        <v>79</v>
      </c>
      <c r="AJ10" s="64" t="s">
        <v>79</v>
      </c>
      <c r="AK10" s="63" t="s">
        <v>79</v>
      </c>
      <c r="AL10" s="64" t="s">
        <v>79</v>
      </c>
      <c r="AM10" s="253"/>
      <c r="AN10" s="59"/>
      <c r="AO10" s="60"/>
      <c r="AP10" s="63" t="s">
        <v>79</v>
      </c>
      <c r="AQ10" s="64" t="s">
        <v>79</v>
      </c>
      <c r="AR10" s="253"/>
      <c r="AS10" s="262" t="s">
        <v>92</v>
      </c>
      <c r="AT10" s="263"/>
      <c r="AU10" s="262" t="s">
        <v>92</v>
      </c>
      <c r="AV10" s="263"/>
      <c r="AW10" s="262" t="s">
        <v>92</v>
      </c>
      <c r="AX10" s="263"/>
      <c r="AY10" s="177"/>
      <c r="AZ10" s="177"/>
      <c r="BA10" s="13"/>
      <c r="BB10" s="13"/>
      <c r="BC10" s="189"/>
    </row>
    <row r="11" spans="1:55" x14ac:dyDescent="0.15">
      <c r="A11" s="65"/>
      <c r="B11" s="229"/>
      <c r="C11" s="230"/>
      <c r="D11" s="229"/>
      <c r="E11" s="230"/>
      <c r="F11" s="66"/>
      <c r="G11" s="67"/>
      <c r="H11" s="231"/>
      <c r="I11" s="228"/>
      <c r="J11" s="232"/>
      <c r="K11" s="233"/>
      <c r="L11" s="119"/>
      <c r="M11" s="119"/>
      <c r="N11" s="119"/>
      <c r="O11" s="120"/>
      <c r="P11" s="123"/>
      <c r="Q11" s="124"/>
      <c r="R11" s="124"/>
      <c r="S11" s="124"/>
      <c r="T11" s="234"/>
      <c r="U11" s="235"/>
      <c r="V11" s="175" t="s">
        <v>52</v>
      </c>
      <c r="W11" s="186"/>
      <c r="X11" s="176"/>
      <c r="Y11" s="130"/>
      <c r="Z11" s="70"/>
      <c r="AA11" s="180" t="s">
        <v>52</v>
      </c>
      <c r="AB11" s="175"/>
      <c r="AC11" s="176"/>
      <c r="AD11" s="130"/>
      <c r="AE11" s="70"/>
      <c r="AF11" s="180" t="s">
        <v>52</v>
      </c>
      <c r="AG11" s="175"/>
      <c r="AH11" s="176"/>
      <c r="AI11" s="130"/>
      <c r="AJ11" s="70"/>
      <c r="AK11" s="130"/>
      <c r="AL11" s="70"/>
      <c r="AM11" s="180" t="s">
        <v>52</v>
      </c>
      <c r="AN11" s="175"/>
      <c r="AO11" s="176"/>
      <c r="AP11" s="130"/>
      <c r="AQ11" s="70"/>
      <c r="AR11" s="180" t="s">
        <v>52</v>
      </c>
      <c r="AS11" s="73"/>
      <c r="AT11" s="74"/>
      <c r="AU11" s="73"/>
      <c r="AV11" s="74"/>
      <c r="AW11" s="73"/>
      <c r="AX11" s="74"/>
      <c r="AY11" s="13"/>
      <c r="AZ11" s="13"/>
      <c r="BA11" s="13"/>
      <c r="BB11" s="13"/>
    </row>
    <row r="12" spans="1:55" x14ac:dyDescent="0.15">
      <c r="A12" s="117">
        <v>1</v>
      </c>
      <c r="B12" s="192" t="s">
        <v>94</v>
      </c>
      <c r="C12" s="191"/>
      <c r="D12" s="192"/>
      <c r="E12" s="191"/>
      <c r="F12" s="236"/>
      <c r="G12" s="237"/>
      <c r="H12" s="192"/>
      <c r="I12" s="238"/>
      <c r="J12" s="239"/>
      <c r="K12" s="240"/>
      <c r="L12" s="181"/>
      <c r="M12" s="181"/>
      <c r="N12" s="181"/>
      <c r="O12" s="118"/>
      <c r="P12" s="128"/>
      <c r="Q12" s="129"/>
      <c r="R12" s="129"/>
      <c r="S12" s="125"/>
      <c r="T12" s="226"/>
      <c r="U12" s="227"/>
      <c r="V12" s="171" t="s">
        <v>68</v>
      </c>
      <c r="W12" s="190" t="s">
        <v>94</v>
      </c>
      <c r="X12" s="191"/>
      <c r="Y12" s="131"/>
      <c r="Z12" s="133" t="e">
        <f>AVERAGE(Y11:Y13)</f>
        <v>#DIV/0!</v>
      </c>
      <c r="AA12" s="181" t="s">
        <v>68</v>
      </c>
      <c r="AB12" s="192" t="s">
        <v>94</v>
      </c>
      <c r="AC12" s="191"/>
      <c r="AD12" s="131"/>
      <c r="AE12" s="133" t="e">
        <f>AVERAGE(AD11:AD13)</f>
        <v>#DIV/0!</v>
      </c>
      <c r="AF12" s="181" t="s">
        <v>68</v>
      </c>
      <c r="AG12" s="192" t="s">
        <v>94</v>
      </c>
      <c r="AH12" s="191"/>
      <c r="AI12" s="131"/>
      <c r="AJ12" s="133" t="e">
        <f>AVERAGE(AI11:AI13)</f>
        <v>#DIV/0!</v>
      </c>
      <c r="AK12" s="131"/>
      <c r="AL12" s="133" t="e">
        <f>AVERAGE(AK11:AK13)</f>
        <v>#DIV/0!</v>
      </c>
      <c r="AM12" s="181" t="s">
        <v>68</v>
      </c>
      <c r="AN12" s="192" t="s">
        <v>94</v>
      </c>
      <c r="AO12" s="191"/>
      <c r="AP12" s="131"/>
      <c r="AQ12" s="133" t="e">
        <f>AVERAGE(AP11:AP13)</f>
        <v>#DIV/0!</v>
      </c>
      <c r="AR12" s="181" t="s">
        <v>68</v>
      </c>
      <c r="AS12" s="216"/>
      <c r="AT12" s="217"/>
      <c r="AU12" s="216"/>
      <c r="AV12" s="217"/>
      <c r="AW12" s="216"/>
      <c r="AX12" s="217"/>
      <c r="AY12" s="13"/>
      <c r="AZ12" s="13"/>
      <c r="BA12" s="13"/>
      <c r="BB12" s="13"/>
    </row>
    <row r="13" spans="1:55" x14ac:dyDescent="0.15">
      <c r="A13" s="84"/>
      <c r="B13" s="218"/>
      <c r="C13" s="219"/>
      <c r="D13" s="218"/>
      <c r="E13" s="219"/>
      <c r="F13" s="85"/>
      <c r="G13" s="86"/>
      <c r="H13" s="220"/>
      <c r="I13" s="221"/>
      <c r="J13" s="222"/>
      <c r="K13" s="223"/>
      <c r="L13" s="121"/>
      <c r="M13" s="121"/>
      <c r="N13" s="121"/>
      <c r="O13" s="122"/>
      <c r="P13" s="126"/>
      <c r="Q13" s="127"/>
      <c r="R13" s="127"/>
      <c r="S13" s="127"/>
      <c r="T13" s="224"/>
      <c r="U13" s="225"/>
      <c r="V13" s="173" t="s">
        <v>78</v>
      </c>
      <c r="W13" s="187"/>
      <c r="X13" s="91"/>
      <c r="Y13" s="132"/>
      <c r="Z13" s="90"/>
      <c r="AA13" s="182" t="s">
        <v>78</v>
      </c>
      <c r="AB13" s="173"/>
      <c r="AC13" s="91"/>
      <c r="AD13" s="132"/>
      <c r="AE13" s="90"/>
      <c r="AF13" s="182" t="s">
        <v>78</v>
      </c>
      <c r="AG13" s="173"/>
      <c r="AH13" s="91"/>
      <c r="AI13" s="132"/>
      <c r="AJ13" s="90"/>
      <c r="AK13" s="132"/>
      <c r="AL13" s="90"/>
      <c r="AM13" s="182" t="s">
        <v>78</v>
      </c>
      <c r="AN13" s="173"/>
      <c r="AO13" s="91"/>
      <c r="AP13" s="132"/>
      <c r="AQ13" s="90"/>
      <c r="AR13" s="182" t="s">
        <v>78</v>
      </c>
      <c r="AS13" s="173"/>
      <c r="AT13" s="174" t="s">
        <v>137</v>
      </c>
      <c r="AU13" s="173"/>
      <c r="AV13" s="174" t="s">
        <v>137</v>
      </c>
      <c r="AW13" s="173"/>
      <c r="AX13" s="174" t="s">
        <v>137</v>
      </c>
      <c r="AY13" s="13"/>
      <c r="AZ13" s="13"/>
      <c r="BA13" s="13"/>
      <c r="BB13" s="13"/>
    </row>
    <row r="14" spans="1:55" x14ac:dyDescent="0.15">
      <c r="A14" s="65"/>
      <c r="B14" s="229"/>
      <c r="C14" s="230"/>
      <c r="D14" s="229"/>
      <c r="E14" s="230"/>
      <c r="F14" s="66"/>
      <c r="G14" s="67"/>
      <c r="H14" s="231"/>
      <c r="I14" s="228"/>
      <c r="J14" s="232"/>
      <c r="K14" s="233"/>
      <c r="L14" s="119"/>
      <c r="M14" s="119"/>
      <c r="N14" s="119"/>
      <c r="O14" s="120"/>
      <c r="P14" s="123"/>
      <c r="Q14" s="124"/>
      <c r="R14" s="124"/>
      <c r="S14" s="124"/>
      <c r="T14" s="234"/>
      <c r="U14" s="235"/>
      <c r="V14" s="175" t="s">
        <v>52</v>
      </c>
      <c r="W14" s="186"/>
      <c r="X14" s="176"/>
      <c r="Y14" s="130"/>
      <c r="Z14" s="70"/>
      <c r="AA14" s="180" t="s">
        <v>52</v>
      </c>
      <c r="AB14" s="175"/>
      <c r="AC14" s="176"/>
      <c r="AD14" s="130"/>
      <c r="AE14" s="70"/>
      <c r="AF14" s="180" t="s">
        <v>52</v>
      </c>
      <c r="AG14" s="175"/>
      <c r="AH14" s="176"/>
      <c r="AI14" s="130"/>
      <c r="AJ14" s="70"/>
      <c r="AK14" s="130"/>
      <c r="AL14" s="70"/>
      <c r="AM14" s="180" t="s">
        <v>52</v>
      </c>
      <c r="AN14" s="175"/>
      <c r="AO14" s="176"/>
      <c r="AP14" s="130"/>
      <c r="AQ14" s="70"/>
      <c r="AR14" s="180" t="s">
        <v>52</v>
      </c>
      <c r="AS14" s="73"/>
      <c r="AT14" s="74"/>
      <c r="AU14" s="73"/>
      <c r="AV14" s="74"/>
      <c r="AW14" s="73"/>
      <c r="AX14" s="74"/>
      <c r="AY14" s="13"/>
      <c r="AZ14" s="13"/>
      <c r="BA14" s="13"/>
      <c r="BB14" s="13"/>
    </row>
    <row r="15" spans="1:55" x14ac:dyDescent="0.15">
      <c r="A15" s="117">
        <f>A12+1</f>
        <v>2</v>
      </c>
      <c r="B15" s="192" t="s">
        <v>93</v>
      </c>
      <c r="C15" s="191"/>
      <c r="D15" s="192"/>
      <c r="E15" s="191"/>
      <c r="F15" s="236"/>
      <c r="G15" s="237"/>
      <c r="H15" s="192"/>
      <c r="I15" s="238"/>
      <c r="J15" s="239"/>
      <c r="K15" s="240"/>
      <c r="L15" s="181"/>
      <c r="M15" s="181"/>
      <c r="N15" s="181"/>
      <c r="O15" s="118"/>
      <c r="P15" s="128"/>
      <c r="Q15" s="129"/>
      <c r="R15" s="129"/>
      <c r="S15" s="125"/>
      <c r="T15" s="226"/>
      <c r="U15" s="227"/>
      <c r="V15" s="171" t="s">
        <v>68</v>
      </c>
      <c r="W15" s="190" t="s">
        <v>94</v>
      </c>
      <c r="X15" s="191"/>
      <c r="Y15" s="131"/>
      <c r="Z15" s="133" t="e">
        <f>AVERAGE(Y14:Y16)</f>
        <v>#DIV/0!</v>
      </c>
      <c r="AA15" s="181" t="s">
        <v>68</v>
      </c>
      <c r="AB15" s="192" t="s">
        <v>94</v>
      </c>
      <c r="AC15" s="191"/>
      <c r="AD15" s="131"/>
      <c r="AE15" s="133" t="e">
        <f>AVERAGE(AD14:AD16)</f>
        <v>#DIV/0!</v>
      </c>
      <c r="AF15" s="181" t="s">
        <v>68</v>
      </c>
      <c r="AG15" s="192" t="s">
        <v>94</v>
      </c>
      <c r="AH15" s="191"/>
      <c r="AI15" s="131"/>
      <c r="AJ15" s="133" t="e">
        <f>AVERAGE(AI14:AI16)</f>
        <v>#DIV/0!</v>
      </c>
      <c r="AK15" s="131"/>
      <c r="AL15" s="133" t="e">
        <f>AVERAGE(AK14:AK16)</f>
        <v>#DIV/0!</v>
      </c>
      <c r="AM15" s="181" t="s">
        <v>68</v>
      </c>
      <c r="AN15" s="192" t="s">
        <v>94</v>
      </c>
      <c r="AO15" s="191"/>
      <c r="AP15" s="131"/>
      <c r="AQ15" s="133" t="e">
        <f>AVERAGE(AP14:AP16)</f>
        <v>#DIV/0!</v>
      </c>
      <c r="AR15" s="181" t="s">
        <v>68</v>
      </c>
      <c r="AS15" s="216"/>
      <c r="AT15" s="217"/>
      <c r="AU15" s="216"/>
      <c r="AV15" s="217"/>
      <c r="AW15" s="216"/>
      <c r="AX15" s="217"/>
      <c r="AY15" s="13"/>
      <c r="AZ15" s="13"/>
      <c r="BA15" s="13"/>
      <c r="BB15" s="13"/>
    </row>
    <row r="16" spans="1:55" x14ac:dyDescent="0.15">
      <c r="A16" s="84"/>
      <c r="B16" s="218"/>
      <c r="C16" s="219"/>
      <c r="D16" s="218"/>
      <c r="E16" s="219"/>
      <c r="F16" s="85"/>
      <c r="G16" s="86"/>
      <c r="H16" s="220"/>
      <c r="I16" s="221"/>
      <c r="J16" s="222"/>
      <c r="K16" s="223"/>
      <c r="L16" s="121"/>
      <c r="M16" s="121"/>
      <c r="N16" s="121"/>
      <c r="O16" s="122"/>
      <c r="P16" s="126"/>
      <c r="Q16" s="127"/>
      <c r="R16" s="127"/>
      <c r="S16" s="127"/>
      <c r="T16" s="224"/>
      <c r="U16" s="225"/>
      <c r="V16" s="173" t="s">
        <v>78</v>
      </c>
      <c r="W16" s="187"/>
      <c r="X16" s="91"/>
      <c r="Y16" s="132"/>
      <c r="Z16" s="90"/>
      <c r="AA16" s="182" t="s">
        <v>78</v>
      </c>
      <c r="AB16" s="173"/>
      <c r="AC16" s="91"/>
      <c r="AD16" s="132"/>
      <c r="AE16" s="90"/>
      <c r="AF16" s="182" t="s">
        <v>78</v>
      </c>
      <c r="AG16" s="173"/>
      <c r="AH16" s="91"/>
      <c r="AI16" s="132"/>
      <c r="AJ16" s="90"/>
      <c r="AK16" s="132"/>
      <c r="AL16" s="90"/>
      <c r="AM16" s="182" t="s">
        <v>78</v>
      </c>
      <c r="AN16" s="173"/>
      <c r="AO16" s="91"/>
      <c r="AP16" s="132"/>
      <c r="AQ16" s="90"/>
      <c r="AR16" s="182" t="s">
        <v>78</v>
      </c>
      <c r="AS16" s="173"/>
      <c r="AT16" s="174" t="s">
        <v>137</v>
      </c>
      <c r="AU16" s="173"/>
      <c r="AV16" s="174" t="s">
        <v>137</v>
      </c>
      <c r="AW16" s="173"/>
      <c r="AX16" s="174" t="s">
        <v>137</v>
      </c>
      <c r="AY16" s="13"/>
      <c r="AZ16" s="13"/>
      <c r="BA16" s="13"/>
      <c r="BB16" s="13"/>
    </row>
    <row r="17" spans="1:54" x14ac:dyDescent="0.15">
      <c r="A17" s="65"/>
      <c r="B17" s="229"/>
      <c r="C17" s="230"/>
      <c r="D17" s="229"/>
      <c r="E17" s="230"/>
      <c r="F17" s="66"/>
      <c r="G17" s="67"/>
      <c r="H17" s="231"/>
      <c r="I17" s="228"/>
      <c r="J17" s="232"/>
      <c r="K17" s="233"/>
      <c r="L17" s="119"/>
      <c r="M17" s="119"/>
      <c r="N17" s="119"/>
      <c r="O17" s="120"/>
      <c r="P17" s="123"/>
      <c r="Q17" s="124"/>
      <c r="R17" s="124"/>
      <c r="S17" s="124"/>
      <c r="T17" s="234"/>
      <c r="U17" s="235"/>
      <c r="V17" s="175" t="s">
        <v>52</v>
      </c>
      <c r="W17" s="186"/>
      <c r="X17" s="176"/>
      <c r="Y17" s="130"/>
      <c r="Z17" s="70"/>
      <c r="AA17" s="180" t="s">
        <v>52</v>
      </c>
      <c r="AB17" s="175"/>
      <c r="AC17" s="176"/>
      <c r="AD17" s="130"/>
      <c r="AE17" s="70"/>
      <c r="AF17" s="180" t="s">
        <v>52</v>
      </c>
      <c r="AG17" s="175"/>
      <c r="AH17" s="176"/>
      <c r="AI17" s="130"/>
      <c r="AJ17" s="70"/>
      <c r="AK17" s="130"/>
      <c r="AL17" s="70"/>
      <c r="AM17" s="180" t="s">
        <v>52</v>
      </c>
      <c r="AN17" s="175"/>
      <c r="AO17" s="176"/>
      <c r="AP17" s="130"/>
      <c r="AQ17" s="70"/>
      <c r="AR17" s="180" t="s">
        <v>52</v>
      </c>
      <c r="AS17" s="73"/>
      <c r="AT17" s="74"/>
      <c r="AU17" s="73"/>
      <c r="AV17" s="74"/>
      <c r="AW17" s="73"/>
      <c r="AX17" s="74"/>
      <c r="AY17" s="13"/>
      <c r="AZ17" s="13"/>
      <c r="BA17" s="13"/>
      <c r="BB17" s="13"/>
    </row>
    <row r="18" spans="1:54" x14ac:dyDescent="0.15">
      <c r="A18" s="117">
        <f>A15+1</f>
        <v>3</v>
      </c>
      <c r="B18" s="192" t="s">
        <v>93</v>
      </c>
      <c r="C18" s="191"/>
      <c r="D18" s="192"/>
      <c r="E18" s="191"/>
      <c r="F18" s="236"/>
      <c r="G18" s="237"/>
      <c r="H18" s="192"/>
      <c r="I18" s="238"/>
      <c r="J18" s="239"/>
      <c r="K18" s="240"/>
      <c r="L18" s="181"/>
      <c r="M18" s="181"/>
      <c r="N18" s="181"/>
      <c r="O18" s="118"/>
      <c r="P18" s="128"/>
      <c r="Q18" s="129"/>
      <c r="R18" s="129"/>
      <c r="S18" s="125"/>
      <c r="T18" s="226"/>
      <c r="U18" s="227"/>
      <c r="V18" s="171" t="s">
        <v>68</v>
      </c>
      <c r="W18" s="190" t="s">
        <v>94</v>
      </c>
      <c r="X18" s="191"/>
      <c r="Y18" s="131"/>
      <c r="Z18" s="133" t="e">
        <f>AVERAGE(Y17:Y19)</f>
        <v>#DIV/0!</v>
      </c>
      <c r="AA18" s="181" t="s">
        <v>68</v>
      </c>
      <c r="AB18" s="192" t="s">
        <v>94</v>
      </c>
      <c r="AC18" s="191"/>
      <c r="AD18" s="131"/>
      <c r="AE18" s="133" t="e">
        <f>AVERAGE(AD17:AD19)</f>
        <v>#DIV/0!</v>
      </c>
      <c r="AF18" s="181" t="s">
        <v>68</v>
      </c>
      <c r="AG18" s="192" t="s">
        <v>94</v>
      </c>
      <c r="AH18" s="191"/>
      <c r="AI18" s="131"/>
      <c r="AJ18" s="133" t="e">
        <f>AVERAGE(AI17:AI19)</f>
        <v>#DIV/0!</v>
      </c>
      <c r="AK18" s="131"/>
      <c r="AL18" s="133" t="e">
        <f>AVERAGE(AK17:AK19)</f>
        <v>#DIV/0!</v>
      </c>
      <c r="AM18" s="181" t="s">
        <v>68</v>
      </c>
      <c r="AN18" s="192" t="s">
        <v>94</v>
      </c>
      <c r="AO18" s="191"/>
      <c r="AP18" s="131"/>
      <c r="AQ18" s="133" t="e">
        <f>AVERAGE(AP17:AP19)</f>
        <v>#DIV/0!</v>
      </c>
      <c r="AR18" s="181" t="s">
        <v>68</v>
      </c>
      <c r="AS18" s="216"/>
      <c r="AT18" s="217"/>
      <c r="AU18" s="216"/>
      <c r="AV18" s="217"/>
      <c r="AW18" s="216"/>
      <c r="AX18" s="217"/>
      <c r="AY18" s="13"/>
      <c r="AZ18" s="13"/>
      <c r="BA18" s="13"/>
      <c r="BB18" s="13"/>
    </row>
    <row r="19" spans="1:54" x14ac:dyDescent="0.15">
      <c r="A19" s="84"/>
      <c r="B19" s="218"/>
      <c r="C19" s="219"/>
      <c r="D19" s="218"/>
      <c r="E19" s="219"/>
      <c r="F19" s="85"/>
      <c r="G19" s="86"/>
      <c r="H19" s="220"/>
      <c r="I19" s="221"/>
      <c r="J19" s="222"/>
      <c r="K19" s="223"/>
      <c r="L19" s="121"/>
      <c r="M19" s="121"/>
      <c r="N19" s="121"/>
      <c r="O19" s="122"/>
      <c r="P19" s="126"/>
      <c r="Q19" s="127"/>
      <c r="R19" s="127"/>
      <c r="S19" s="127"/>
      <c r="T19" s="224"/>
      <c r="U19" s="225"/>
      <c r="V19" s="173" t="s">
        <v>78</v>
      </c>
      <c r="W19" s="187"/>
      <c r="X19" s="91"/>
      <c r="Y19" s="132"/>
      <c r="Z19" s="90"/>
      <c r="AA19" s="182" t="s">
        <v>78</v>
      </c>
      <c r="AB19" s="173"/>
      <c r="AC19" s="91"/>
      <c r="AD19" s="132"/>
      <c r="AE19" s="90"/>
      <c r="AF19" s="182" t="s">
        <v>78</v>
      </c>
      <c r="AG19" s="173"/>
      <c r="AH19" s="91"/>
      <c r="AI19" s="132"/>
      <c r="AJ19" s="90"/>
      <c r="AK19" s="132"/>
      <c r="AL19" s="90"/>
      <c r="AM19" s="182" t="s">
        <v>78</v>
      </c>
      <c r="AN19" s="173"/>
      <c r="AO19" s="91"/>
      <c r="AP19" s="132"/>
      <c r="AQ19" s="90"/>
      <c r="AR19" s="182" t="s">
        <v>78</v>
      </c>
      <c r="AS19" s="173"/>
      <c r="AT19" s="174" t="s">
        <v>137</v>
      </c>
      <c r="AU19" s="173"/>
      <c r="AV19" s="174" t="s">
        <v>137</v>
      </c>
      <c r="AW19" s="173"/>
      <c r="AX19" s="174" t="s">
        <v>137</v>
      </c>
      <c r="AY19" s="13"/>
      <c r="AZ19" s="13"/>
      <c r="BA19" s="13"/>
      <c r="BB19" s="13"/>
    </row>
    <row r="20" spans="1:54" x14ac:dyDescent="0.15">
      <c r="A20" s="65"/>
      <c r="B20" s="229"/>
      <c r="C20" s="230"/>
      <c r="D20" s="229"/>
      <c r="E20" s="230"/>
      <c r="F20" s="66"/>
      <c r="G20" s="67"/>
      <c r="H20" s="231"/>
      <c r="I20" s="228"/>
      <c r="J20" s="232"/>
      <c r="K20" s="233"/>
      <c r="L20" s="119"/>
      <c r="M20" s="119"/>
      <c r="N20" s="119"/>
      <c r="O20" s="120"/>
      <c r="P20" s="123"/>
      <c r="Q20" s="124"/>
      <c r="R20" s="124"/>
      <c r="S20" s="124"/>
      <c r="T20" s="234"/>
      <c r="U20" s="235"/>
      <c r="V20" s="175" t="s">
        <v>52</v>
      </c>
      <c r="W20" s="186"/>
      <c r="X20" s="176"/>
      <c r="Y20" s="130"/>
      <c r="Z20" s="70"/>
      <c r="AA20" s="180" t="s">
        <v>52</v>
      </c>
      <c r="AB20" s="175"/>
      <c r="AC20" s="176"/>
      <c r="AD20" s="130"/>
      <c r="AE20" s="70"/>
      <c r="AF20" s="180" t="s">
        <v>52</v>
      </c>
      <c r="AG20" s="175"/>
      <c r="AH20" s="176"/>
      <c r="AI20" s="130"/>
      <c r="AJ20" s="70"/>
      <c r="AK20" s="130"/>
      <c r="AL20" s="70"/>
      <c r="AM20" s="180" t="s">
        <v>52</v>
      </c>
      <c r="AN20" s="175"/>
      <c r="AO20" s="176"/>
      <c r="AP20" s="130"/>
      <c r="AQ20" s="70"/>
      <c r="AR20" s="180" t="s">
        <v>52</v>
      </c>
      <c r="AS20" s="73"/>
      <c r="AT20" s="74"/>
      <c r="AU20" s="73"/>
      <c r="AV20" s="74"/>
      <c r="AW20" s="73"/>
      <c r="AX20" s="74"/>
      <c r="AY20" s="13"/>
      <c r="AZ20" s="13"/>
      <c r="BA20" s="13"/>
      <c r="BB20" s="13"/>
    </row>
    <row r="21" spans="1:54" x14ac:dyDescent="0.15">
      <c r="A21" s="117">
        <f>A18+1</f>
        <v>4</v>
      </c>
      <c r="B21" s="192" t="s">
        <v>93</v>
      </c>
      <c r="C21" s="191"/>
      <c r="D21" s="192"/>
      <c r="E21" s="191"/>
      <c r="F21" s="236"/>
      <c r="G21" s="237"/>
      <c r="H21" s="192"/>
      <c r="I21" s="238"/>
      <c r="J21" s="239"/>
      <c r="K21" s="240"/>
      <c r="L21" s="181"/>
      <c r="M21" s="181"/>
      <c r="N21" s="181"/>
      <c r="O21" s="118"/>
      <c r="P21" s="128"/>
      <c r="Q21" s="129"/>
      <c r="R21" s="129"/>
      <c r="S21" s="125"/>
      <c r="T21" s="226"/>
      <c r="U21" s="227"/>
      <c r="V21" s="171" t="s">
        <v>68</v>
      </c>
      <c r="W21" s="190" t="s">
        <v>94</v>
      </c>
      <c r="X21" s="191"/>
      <c r="Y21" s="131"/>
      <c r="Z21" s="133" t="e">
        <f>AVERAGE(Y20:Y22)</f>
        <v>#DIV/0!</v>
      </c>
      <c r="AA21" s="181" t="s">
        <v>68</v>
      </c>
      <c r="AB21" s="192" t="s">
        <v>94</v>
      </c>
      <c r="AC21" s="191"/>
      <c r="AD21" s="131"/>
      <c r="AE21" s="133" t="e">
        <f>AVERAGE(AD20:AD22)</f>
        <v>#DIV/0!</v>
      </c>
      <c r="AF21" s="181" t="s">
        <v>68</v>
      </c>
      <c r="AG21" s="192" t="s">
        <v>94</v>
      </c>
      <c r="AH21" s="191"/>
      <c r="AI21" s="131"/>
      <c r="AJ21" s="133" t="e">
        <f>AVERAGE(AI20:AI22)</f>
        <v>#DIV/0!</v>
      </c>
      <c r="AK21" s="131"/>
      <c r="AL21" s="133" t="e">
        <f>AVERAGE(AK20:AK22)</f>
        <v>#DIV/0!</v>
      </c>
      <c r="AM21" s="181" t="s">
        <v>68</v>
      </c>
      <c r="AN21" s="192" t="s">
        <v>94</v>
      </c>
      <c r="AO21" s="191"/>
      <c r="AP21" s="131"/>
      <c r="AQ21" s="133" t="e">
        <f>AVERAGE(AP20:AP22)</f>
        <v>#DIV/0!</v>
      </c>
      <c r="AR21" s="181" t="s">
        <v>68</v>
      </c>
      <c r="AS21" s="216"/>
      <c r="AT21" s="217"/>
      <c r="AU21" s="216"/>
      <c r="AV21" s="217"/>
      <c r="AW21" s="216"/>
      <c r="AX21" s="217"/>
      <c r="AY21" s="13"/>
      <c r="AZ21" s="13"/>
      <c r="BA21" s="13"/>
      <c r="BB21" s="13"/>
    </row>
    <row r="22" spans="1:54" x14ac:dyDescent="0.15">
      <c r="A22" s="84"/>
      <c r="B22" s="218"/>
      <c r="C22" s="219"/>
      <c r="D22" s="218"/>
      <c r="E22" s="219"/>
      <c r="F22" s="85"/>
      <c r="G22" s="86"/>
      <c r="H22" s="220"/>
      <c r="I22" s="221"/>
      <c r="J22" s="222"/>
      <c r="K22" s="223"/>
      <c r="L22" s="121"/>
      <c r="M22" s="121"/>
      <c r="N22" s="121"/>
      <c r="O22" s="122"/>
      <c r="P22" s="126"/>
      <c r="Q22" s="127"/>
      <c r="R22" s="127"/>
      <c r="S22" s="127"/>
      <c r="T22" s="224"/>
      <c r="U22" s="225"/>
      <c r="V22" s="173" t="s">
        <v>78</v>
      </c>
      <c r="W22" s="187"/>
      <c r="X22" s="91"/>
      <c r="Y22" s="132"/>
      <c r="Z22" s="90"/>
      <c r="AA22" s="182" t="s">
        <v>78</v>
      </c>
      <c r="AB22" s="173"/>
      <c r="AC22" s="91"/>
      <c r="AD22" s="132"/>
      <c r="AE22" s="90"/>
      <c r="AF22" s="182" t="s">
        <v>78</v>
      </c>
      <c r="AG22" s="173"/>
      <c r="AH22" s="91"/>
      <c r="AI22" s="132"/>
      <c r="AJ22" s="90"/>
      <c r="AK22" s="132"/>
      <c r="AL22" s="90"/>
      <c r="AM22" s="182" t="s">
        <v>78</v>
      </c>
      <c r="AN22" s="173"/>
      <c r="AO22" s="91"/>
      <c r="AP22" s="132"/>
      <c r="AQ22" s="90"/>
      <c r="AR22" s="182" t="s">
        <v>78</v>
      </c>
      <c r="AS22" s="173"/>
      <c r="AT22" s="174" t="s">
        <v>137</v>
      </c>
      <c r="AU22" s="173"/>
      <c r="AV22" s="174" t="s">
        <v>137</v>
      </c>
      <c r="AW22" s="173"/>
      <c r="AX22" s="174" t="s">
        <v>137</v>
      </c>
      <c r="AY22" s="13"/>
      <c r="AZ22" s="13"/>
      <c r="BA22" s="13"/>
      <c r="BB22" s="13"/>
    </row>
    <row r="23" spans="1:54" x14ac:dyDescent="0.15">
      <c r="A23" s="65"/>
      <c r="B23" s="229"/>
      <c r="C23" s="230"/>
      <c r="D23" s="229"/>
      <c r="E23" s="230"/>
      <c r="F23" s="66"/>
      <c r="G23" s="67"/>
      <c r="H23" s="231"/>
      <c r="I23" s="228"/>
      <c r="J23" s="232"/>
      <c r="K23" s="233"/>
      <c r="L23" s="119"/>
      <c r="M23" s="119"/>
      <c r="N23" s="119"/>
      <c r="O23" s="120"/>
      <c r="P23" s="123"/>
      <c r="Q23" s="124"/>
      <c r="R23" s="124"/>
      <c r="S23" s="124"/>
      <c r="T23" s="234"/>
      <c r="U23" s="235"/>
      <c r="V23" s="175" t="s">
        <v>52</v>
      </c>
      <c r="W23" s="186"/>
      <c r="X23" s="176"/>
      <c r="Y23" s="130"/>
      <c r="Z23" s="70"/>
      <c r="AA23" s="180" t="s">
        <v>52</v>
      </c>
      <c r="AB23" s="175"/>
      <c r="AC23" s="176"/>
      <c r="AD23" s="130"/>
      <c r="AE23" s="70"/>
      <c r="AF23" s="180" t="s">
        <v>52</v>
      </c>
      <c r="AG23" s="175"/>
      <c r="AH23" s="176"/>
      <c r="AI23" s="130"/>
      <c r="AJ23" s="70"/>
      <c r="AK23" s="130"/>
      <c r="AL23" s="70"/>
      <c r="AM23" s="180" t="s">
        <v>52</v>
      </c>
      <c r="AN23" s="175"/>
      <c r="AO23" s="176"/>
      <c r="AP23" s="130"/>
      <c r="AQ23" s="70"/>
      <c r="AR23" s="180" t="s">
        <v>52</v>
      </c>
      <c r="AS23" s="73"/>
      <c r="AT23" s="74"/>
      <c r="AU23" s="73"/>
      <c r="AV23" s="74"/>
      <c r="AW23" s="73"/>
      <c r="AX23" s="74"/>
      <c r="AY23" s="13"/>
      <c r="AZ23" s="13"/>
      <c r="BA23" s="13"/>
      <c r="BB23" s="13"/>
    </row>
    <row r="24" spans="1:54" x14ac:dyDescent="0.15">
      <c r="A24" s="117">
        <f>A21+1</f>
        <v>5</v>
      </c>
      <c r="B24" s="192" t="s">
        <v>93</v>
      </c>
      <c r="C24" s="191"/>
      <c r="D24" s="192"/>
      <c r="E24" s="191"/>
      <c r="F24" s="236"/>
      <c r="G24" s="237"/>
      <c r="H24" s="192"/>
      <c r="I24" s="238"/>
      <c r="J24" s="239"/>
      <c r="K24" s="240"/>
      <c r="L24" s="181"/>
      <c r="M24" s="181"/>
      <c r="N24" s="181"/>
      <c r="O24" s="118"/>
      <c r="P24" s="128"/>
      <c r="Q24" s="129"/>
      <c r="R24" s="129"/>
      <c r="S24" s="125"/>
      <c r="T24" s="226"/>
      <c r="U24" s="227"/>
      <c r="V24" s="171" t="s">
        <v>68</v>
      </c>
      <c r="W24" s="190" t="s">
        <v>94</v>
      </c>
      <c r="X24" s="191"/>
      <c r="Y24" s="131"/>
      <c r="Z24" s="133" t="e">
        <f>AVERAGE(Y23:Y25)</f>
        <v>#DIV/0!</v>
      </c>
      <c r="AA24" s="181" t="s">
        <v>68</v>
      </c>
      <c r="AB24" s="192" t="s">
        <v>94</v>
      </c>
      <c r="AC24" s="191"/>
      <c r="AD24" s="131"/>
      <c r="AE24" s="133" t="e">
        <f>AVERAGE(AD23:AD25)</f>
        <v>#DIV/0!</v>
      </c>
      <c r="AF24" s="181" t="s">
        <v>68</v>
      </c>
      <c r="AG24" s="192" t="s">
        <v>94</v>
      </c>
      <c r="AH24" s="191"/>
      <c r="AI24" s="131"/>
      <c r="AJ24" s="133" t="e">
        <f>AVERAGE(AI23:AI25)</f>
        <v>#DIV/0!</v>
      </c>
      <c r="AK24" s="131"/>
      <c r="AL24" s="133" t="e">
        <f>AVERAGE(AK23:AK25)</f>
        <v>#DIV/0!</v>
      </c>
      <c r="AM24" s="181" t="s">
        <v>68</v>
      </c>
      <c r="AN24" s="192" t="s">
        <v>94</v>
      </c>
      <c r="AO24" s="191"/>
      <c r="AP24" s="131"/>
      <c r="AQ24" s="133" t="e">
        <f>AVERAGE(AP23:AP25)</f>
        <v>#DIV/0!</v>
      </c>
      <c r="AR24" s="181" t="s">
        <v>68</v>
      </c>
      <c r="AS24" s="216"/>
      <c r="AT24" s="217"/>
      <c r="AU24" s="216"/>
      <c r="AV24" s="217"/>
      <c r="AW24" s="216"/>
      <c r="AX24" s="217"/>
      <c r="AY24" s="13"/>
      <c r="AZ24" s="13"/>
      <c r="BA24" s="13"/>
      <c r="BB24" s="13"/>
    </row>
    <row r="25" spans="1:54" x14ac:dyDescent="0.15">
      <c r="A25" s="84"/>
      <c r="B25" s="218"/>
      <c r="C25" s="219"/>
      <c r="D25" s="218"/>
      <c r="E25" s="219"/>
      <c r="F25" s="85"/>
      <c r="G25" s="86"/>
      <c r="H25" s="220"/>
      <c r="I25" s="221"/>
      <c r="J25" s="222"/>
      <c r="K25" s="223"/>
      <c r="L25" s="121"/>
      <c r="M25" s="121"/>
      <c r="N25" s="121"/>
      <c r="O25" s="122"/>
      <c r="P25" s="126"/>
      <c r="Q25" s="127"/>
      <c r="R25" s="127"/>
      <c r="S25" s="127"/>
      <c r="T25" s="224"/>
      <c r="U25" s="225"/>
      <c r="V25" s="173" t="s">
        <v>78</v>
      </c>
      <c r="W25" s="187"/>
      <c r="X25" s="91"/>
      <c r="Y25" s="132"/>
      <c r="Z25" s="90"/>
      <c r="AA25" s="182" t="s">
        <v>78</v>
      </c>
      <c r="AB25" s="173"/>
      <c r="AC25" s="91"/>
      <c r="AD25" s="132"/>
      <c r="AE25" s="90"/>
      <c r="AF25" s="182" t="s">
        <v>78</v>
      </c>
      <c r="AG25" s="173"/>
      <c r="AH25" s="91"/>
      <c r="AI25" s="132"/>
      <c r="AJ25" s="90"/>
      <c r="AK25" s="132"/>
      <c r="AL25" s="90"/>
      <c r="AM25" s="182" t="s">
        <v>78</v>
      </c>
      <c r="AN25" s="173"/>
      <c r="AO25" s="91"/>
      <c r="AP25" s="132"/>
      <c r="AQ25" s="90"/>
      <c r="AR25" s="182" t="s">
        <v>78</v>
      </c>
      <c r="AS25" s="173"/>
      <c r="AT25" s="174" t="s">
        <v>137</v>
      </c>
      <c r="AU25" s="173"/>
      <c r="AV25" s="174" t="s">
        <v>137</v>
      </c>
      <c r="AW25" s="173"/>
      <c r="AX25" s="174" t="s">
        <v>137</v>
      </c>
      <c r="AY25" s="13"/>
      <c r="AZ25" s="13"/>
      <c r="BA25" s="13"/>
      <c r="BB25" s="13"/>
    </row>
    <row r="26" spans="1:54" x14ac:dyDescent="0.15">
      <c r="A26" s="65"/>
      <c r="B26" s="229"/>
      <c r="C26" s="230"/>
      <c r="D26" s="229"/>
      <c r="E26" s="230"/>
      <c r="F26" s="66"/>
      <c r="G26" s="67"/>
      <c r="H26" s="231"/>
      <c r="I26" s="228"/>
      <c r="J26" s="232"/>
      <c r="K26" s="233"/>
      <c r="L26" s="119"/>
      <c r="M26" s="119"/>
      <c r="N26" s="119"/>
      <c r="O26" s="120"/>
      <c r="P26" s="123"/>
      <c r="Q26" s="124"/>
      <c r="R26" s="124"/>
      <c r="S26" s="124"/>
      <c r="T26" s="234"/>
      <c r="U26" s="235"/>
      <c r="V26" s="175" t="s">
        <v>52</v>
      </c>
      <c r="W26" s="186"/>
      <c r="X26" s="176"/>
      <c r="Y26" s="130"/>
      <c r="Z26" s="70"/>
      <c r="AA26" s="180" t="s">
        <v>52</v>
      </c>
      <c r="AB26" s="175"/>
      <c r="AC26" s="176"/>
      <c r="AD26" s="130"/>
      <c r="AE26" s="70"/>
      <c r="AF26" s="180" t="s">
        <v>52</v>
      </c>
      <c r="AG26" s="175"/>
      <c r="AH26" s="176"/>
      <c r="AI26" s="130"/>
      <c r="AJ26" s="70"/>
      <c r="AK26" s="130"/>
      <c r="AL26" s="70"/>
      <c r="AM26" s="180" t="s">
        <v>52</v>
      </c>
      <c r="AN26" s="175"/>
      <c r="AO26" s="176"/>
      <c r="AP26" s="130"/>
      <c r="AQ26" s="70"/>
      <c r="AR26" s="180" t="s">
        <v>52</v>
      </c>
      <c r="AS26" s="73"/>
      <c r="AT26" s="74"/>
      <c r="AU26" s="73"/>
      <c r="AV26" s="74"/>
      <c r="AW26" s="73"/>
      <c r="AX26" s="74"/>
      <c r="AY26" s="13"/>
      <c r="AZ26" s="13"/>
      <c r="BA26" s="13"/>
      <c r="BB26" s="13"/>
    </row>
    <row r="27" spans="1:54" x14ac:dyDescent="0.15">
      <c r="A27" s="117">
        <f>A24+1</f>
        <v>6</v>
      </c>
      <c r="B27" s="192" t="s">
        <v>93</v>
      </c>
      <c r="C27" s="191"/>
      <c r="D27" s="192"/>
      <c r="E27" s="191"/>
      <c r="F27" s="236"/>
      <c r="G27" s="237"/>
      <c r="H27" s="192"/>
      <c r="I27" s="238"/>
      <c r="J27" s="239"/>
      <c r="K27" s="240"/>
      <c r="L27" s="181"/>
      <c r="M27" s="181"/>
      <c r="N27" s="181"/>
      <c r="O27" s="118"/>
      <c r="P27" s="128"/>
      <c r="Q27" s="129"/>
      <c r="R27" s="129"/>
      <c r="S27" s="125"/>
      <c r="T27" s="226"/>
      <c r="U27" s="227"/>
      <c r="V27" s="171" t="s">
        <v>68</v>
      </c>
      <c r="W27" s="190" t="s">
        <v>94</v>
      </c>
      <c r="X27" s="191"/>
      <c r="Y27" s="131"/>
      <c r="Z27" s="133" t="e">
        <f>AVERAGE(Y26:Y28)</f>
        <v>#DIV/0!</v>
      </c>
      <c r="AA27" s="181" t="s">
        <v>68</v>
      </c>
      <c r="AB27" s="192" t="s">
        <v>94</v>
      </c>
      <c r="AC27" s="191"/>
      <c r="AD27" s="131"/>
      <c r="AE27" s="133" t="e">
        <f>AVERAGE(AD26:AD28)</f>
        <v>#DIV/0!</v>
      </c>
      <c r="AF27" s="181" t="s">
        <v>68</v>
      </c>
      <c r="AG27" s="192" t="s">
        <v>94</v>
      </c>
      <c r="AH27" s="191"/>
      <c r="AI27" s="131"/>
      <c r="AJ27" s="133" t="e">
        <f>AVERAGE(AI26:AI28)</f>
        <v>#DIV/0!</v>
      </c>
      <c r="AK27" s="131"/>
      <c r="AL27" s="133" t="e">
        <f>AVERAGE(AK26:AK28)</f>
        <v>#DIV/0!</v>
      </c>
      <c r="AM27" s="181" t="s">
        <v>68</v>
      </c>
      <c r="AN27" s="192" t="s">
        <v>94</v>
      </c>
      <c r="AO27" s="191"/>
      <c r="AP27" s="131"/>
      <c r="AQ27" s="133" t="e">
        <f>AVERAGE(AP26:AP28)</f>
        <v>#DIV/0!</v>
      </c>
      <c r="AR27" s="181" t="s">
        <v>68</v>
      </c>
      <c r="AS27" s="216"/>
      <c r="AT27" s="217"/>
      <c r="AU27" s="216"/>
      <c r="AV27" s="217"/>
      <c r="AW27" s="216"/>
      <c r="AX27" s="217"/>
      <c r="AY27" s="13"/>
      <c r="AZ27" s="13"/>
      <c r="BA27" s="13"/>
      <c r="BB27" s="13"/>
    </row>
    <row r="28" spans="1:54" x14ac:dyDescent="0.15">
      <c r="A28" s="84"/>
      <c r="B28" s="218"/>
      <c r="C28" s="219"/>
      <c r="D28" s="218"/>
      <c r="E28" s="219"/>
      <c r="F28" s="85"/>
      <c r="G28" s="86"/>
      <c r="H28" s="220"/>
      <c r="I28" s="221"/>
      <c r="J28" s="222"/>
      <c r="K28" s="223"/>
      <c r="L28" s="121"/>
      <c r="M28" s="121"/>
      <c r="N28" s="121"/>
      <c r="O28" s="122"/>
      <c r="P28" s="126"/>
      <c r="Q28" s="127"/>
      <c r="R28" s="127"/>
      <c r="S28" s="127"/>
      <c r="T28" s="224"/>
      <c r="U28" s="225"/>
      <c r="V28" s="173" t="s">
        <v>78</v>
      </c>
      <c r="W28" s="187"/>
      <c r="X28" s="91"/>
      <c r="Y28" s="132"/>
      <c r="Z28" s="90"/>
      <c r="AA28" s="182" t="s">
        <v>78</v>
      </c>
      <c r="AB28" s="173"/>
      <c r="AC28" s="91"/>
      <c r="AD28" s="132"/>
      <c r="AE28" s="90"/>
      <c r="AF28" s="182" t="s">
        <v>78</v>
      </c>
      <c r="AG28" s="173"/>
      <c r="AH28" s="91"/>
      <c r="AI28" s="132"/>
      <c r="AJ28" s="90"/>
      <c r="AK28" s="132"/>
      <c r="AL28" s="90"/>
      <c r="AM28" s="182" t="s">
        <v>78</v>
      </c>
      <c r="AN28" s="173"/>
      <c r="AO28" s="91"/>
      <c r="AP28" s="132"/>
      <c r="AQ28" s="90"/>
      <c r="AR28" s="182" t="s">
        <v>78</v>
      </c>
      <c r="AS28" s="173"/>
      <c r="AT28" s="174" t="s">
        <v>137</v>
      </c>
      <c r="AU28" s="173"/>
      <c r="AV28" s="174" t="s">
        <v>137</v>
      </c>
      <c r="AW28" s="173"/>
      <c r="AX28" s="174" t="s">
        <v>137</v>
      </c>
      <c r="AY28" s="13"/>
      <c r="AZ28" s="13"/>
      <c r="BA28" s="13"/>
      <c r="BB28" s="13"/>
    </row>
    <row r="29" spans="1:54" x14ac:dyDescent="0.15">
      <c r="A29" s="65"/>
      <c r="B29" s="229"/>
      <c r="C29" s="230"/>
      <c r="D29" s="229"/>
      <c r="E29" s="230"/>
      <c r="F29" s="66"/>
      <c r="G29" s="67"/>
      <c r="H29" s="231"/>
      <c r="I29" s="228"/>
      <c r="J29" s="232"/>
      <c r="K29" s="233"/>
      <c r="L29" s="119"/>
      <c r="M29" s="119"/>
      <c r="N29" s="119"/>
      <c r="O29" s="120"/>
      <c r="P29" s="123"/>
      <c r="Q29" s="124"/>
      <c r="R29" s="124"/>
      <c r="S29" s="124"/>
      <c r="T29" s="234"/>
      <c r="U29" s="235"/>
      <c r="V29" s="175" t="s">
        <v>52</v>
      </c>
      <c r="W29" s="186"/>
      <c r="X29" s="176"/>
      <c r="Y29" s="130"/>
      <c r="Z29" s="70"/>
      <c r="AA29" s="180" t="s">
        <v>52</v>
      </c>
      <c r="AB29" s="175"/>
      <c r="AC29" s="176"/>
      <c r="AD29" s="130"/>
      <c r="AE29" s="70"/>
      <c r="AF29" s="180" t="s">
        <v>52</v>
      </c>
      <c r="AG29" s="175"/>
      <c r="AH29" s="176"/>
      <c r="AI29" s="130"/>
      <c r="AJ29" s="70"/>
      <c r="AK29" s="130"/>
      <c r="AL29" s="70"/>
      <c r="AM29" s="180" t="s">
        <v>52</v>
      </c>
      <c r="AN29" s="175"/>
      <c r="AO29" s="176"/>
      <c r="AP29" s="130"/>
      <c r="AQ29" s="70"/>
      <c r="AR29" s="180" t="s">
        <v>52</v>
      </c>
      <c r="AS29" s="73"/>
      <c r="AT29" s="74"/>
      <c r="AU29" s="73"/>
      <c r="AV29" s="74"/>
      <c r="AW29" s="73"/>
      <c r="AX29" s="74"/>
      <c r="AY29" s="13"/>
      <c r="AZ29" s="13"/>
      <c r="BA29" s="13"/>
      <c r="BB29" s="13"/>
    </row>
    <row r="30" spans="1:54" x14ac:dyDescent="0.15">
      <c r="A30" s="117">
        <f>A27+1</f>
        <v>7</v>
      </c>
      <c r="B30" s="192" t="s">
        <v>93</v>
      </c>
      <c r="C30" s="191"/>
      <c r="D30" s="192"/>
      <c r="E30" s="191"/>
      <c r="F30" s="236"/>
      <c r="G30" s="237"/>
      <c r="H30" s="192"/>
      <c r="I30" s="238"/>
      <c r="J30" s="239"/>
      <c r="K30" s="240"/>
      <c r="L30" s="181"/>
      <c r="M30" s="181"/>
      <c r="N30" s="181"/>
      <c r="O30" s="118"/>
      <c r="P30" s="128"/>
      <c r="Q30" s="129"/>
      <c r="R30" s="129"/>
      <c r="S30" s="125"/>
      <c r="T30" s="226"/>
      <c r="U30" s="227"/>
      <c r="V30" s="171" t="s">
        <v>68</v>
      </c>
      <c r="W30" s="190" t="s">
        <v>94</v>
      </c>
      <c r="X30" s="191"/>
      <c r="Y30" s="131"/>
      <c r="Z30" s="133" t="e">
        <f>AVERAGE(Y29:Y31)</f>
        <v>#DIV/0!</v>
      </c>
      <c r="AA30" s="181" t="s">
        <v>68</v>
      </c>
      <c r="AB30" s="192" t="s">
        <v>94</v>
      </c>
      <c r="AC30" s="191"/>
      <c r="AD30" s="131"/>
      <c r="AE30" s="133" t="e">
        <f>AVERAGE(AD29:AD31)</f>
        <v>#DIV/0!</v>
      </c>
      <c r="AF30" s="181" t="s">
        <v>68</v>
      </c>
      <c r="AG30" s="192" t="s">
        <v>94</v>
      </c>
      <c r="AH30" s="191"/>
      <c r="AI30" s="131"/>
      <c r="AJ30" s="133" t="e">
        <f>AVERAGE(AI29:AI31)</f>
        <v>#DIV/0!</v>
      </c>
      <c r="AK30" s="131"/>
      <c r="AL30" s="133" t="e">
        <f>AVERAGE(AK29:AK31)</f>
        <v>#DIV/0!</v>
      </c>
      <c r="AM30" s="181" t="s">
        <v>68</v>
      </c>
      <c r="AN30" s="192" t="s">
        <v>94</v>
      </c>
      <c r="AO30" s="191"/>
      <c r="AP30" s="131"/>
      <c r="AQ30" s="133" t="e">
        <f>AVERAGE(AP29:AP31)</f>
        <v>#DIV/0!</v>
      </c>
      <c r="AR30" s="181" t="s">
        <v>68</v>
      </c>
      <c r="AS30" s="216"/>
      <c r="AT30" s="217"/>
      <c r="AU30" s="216"/>
      <c r="AV30" s="217"/>
      <c r="AW30" s="216"/>
      <c r="AX30" s="217"/>
      <c r="AY30" s="13"/>
      <c r="AZ30" s="13"/>
      <c r="BA30" s="13"/>
      <c r="BB30" s="13"/>
    </row>
    <row r="31" spans="1:54" x14ac:dyDescent="0.15">
      <c r="A31" s="84"/>
      <c r="B31" s="218"/>
      <c r="C31" s="219"/>
      <c r="D31" s="218"/>
      <c r="E31" s="219"/>
      <c r="F31" s="85"/>
      <c r="G31" s="86"/>
      <c r="H31" s="220"/>
      <c r="I31" s="221"/>
      <c r="J31" s="222"/>
      <c r="K31" s="223"/>
      <c r="L31" s="121"/>
      <c r="M31" s="121"/>
      <c r="N31" s="121"/>
      <c r="O31" s="122"/>
      <c r="P31" s="126"/>
      <c r="Q31" s="127"/>
      <c r="R31" s="127"/>
      <c r="S31" s="127"/>
      <c r="T31" s="224"/>
      <c r="U31" s="225"/>
      <c r="V31" s="173" t="s">
        <v>78</v>
      </c>
      <c r="W31" s="187"/>
      <c r="X31" s="91"/>
      <c r="Y31" s="132"/>
      <c r="Z31" s="90"/>
      <c r="AA31" s="182" t="s">
        <v>78</v>
      </c>
      <c r="AB31" s="173"/>
      <c r="AC31" s="91"/>
      <c r="AD31" s="132"/>
      <c r="AE31" s="90"/>
      <c r="AF31" s="182" t="s">
        <v>78</v>
      </c>
      <c r="AG31" s="173"/>
      <c r="AH31" s="91"/>
      <c r="AI31" s="132"/>
      <c r="AJ31" s="90"/>
      <c r="AK31" s="132"/>
      <c r="AL31" s="90"/>
      <c r="AM31" s="182" t="s">
        <v>78</v>
      </c>
      <c r="AN31" s="173"/>
      <c r="AO31" s="91"/>
      <c r="AP31" s="132"/>
      <c r="AQ31" s="90"/>
      <c r="AR31" s="182" t="s">
        <v>78</v>
      </c>
      <c r="AS31" s="173"/>
      <c r="AT31" s="174" t="s">
        <v>137</v>
      </c>
      <c r="AU31" s="173"/>
      <c r="AV31" s="174" t="s">
        <v>137</v>
      </c>
      <c r="AW31" s="173"/>
      <c r="AX31" s="174" t="s">
        <v>137</v>
      </c>
      <c r="AY31" s="13"/>
      <c r="AZ31" s="13"/>
      <c r="BA31" s="13"/>
      <c r="BB31" s="13"/>
    </row>
    <row r="32" spans="1:54" x14ac:dyDescent="0.15">
      <c r="A32" s="65"/>
      <c r="B32" s="229"/>
      <c r="C32" s="230"/>
      <c r="D32" s="229"/>
      <c r="E32" s="230"/>
      <c r="F32" s="66"/>
      <c r="G32" s="67"/>
      <c r="H32" s="231"/>
      <c r="I32" s="228"/>
      <c r="J32" s="232"/>
      <c r="K32" s="233"/>
      <c r="L32" s="119"/>
      <c r="M32" s="119"/>
      <c r="N32" s="119"/>
      <c r="O32" s="120"/>
      <c r="P32" s="123"/>
      <c r="Q32" s="124"/>
      <c r="R32" s="124"/>
      <c r="S32" s="124"/>
      <c r="T32" s="234"/>
      <c r="U32" s="235"/>
      <c r="V32" s="175" t="s">
        <v>52</v>
      </c>
      <c r="W32" s="186"/>
      <c r="X32" s="176"/>
      <c r="Y32" s="130"/>
      <c r="Z32" s="70"/>
      <c r="AA32" s="180" t="s">
        <v>52</v>
      </c>
      <c r="AB32" s="175"/>
      <c r="AC32" s="176"/>
      <c r="AD32" s="130"/>
      <c r="AE32" s="70"/>
      <c r="AF32" s="180" t="s">
        <v>52</v>
      </c>
      <c r="AG32" s="175"/>
      <c r="AH32" s="176"/>
      <c r="AI32" s="130"/>
      <c r="AJ32" s="70"/>
      <c r="AK32" s="130"/>
      <c r="AL32" s="70"/>
      <c r="AM32" s="180" t="s">
        <v>52</v>
      </c>
      <c r="AN32" s="175"/>
      <c r="AO32" s="176"/>
      <c r="AP32" s="130"/>
      <c r="AQ32" s="70"/>
      <c r="AR32" s="180" t="s">
        <v>52</v>
      </c>
      <c r="AS32" s="73"/>
      <c r="AT32" s="74"/>
      <c r="AU32" s="73"/>
      <c r="AV32" s="74"/>
      <c r="AW32" s="73"/>
      <c r="AX32" s="74"/>
      <c r="AY32" s="13"/>
      <c r="AZ32" s="13"/>
      <c r="BA32" s="13"/>
      <c r="BB32" s="13"/>
    </row>
    <row r="33" spans="1:54" x14ac:dyDescent="0.15">
      <c r="A33" s="117">
        <f>A30+1</f>
        <v>8</v>
      </c>
      <c r="B33" s="192" t="s">
        <v>93</v>
      </c>
      <c r="C33" s="191"/>
      <c r="D33" s="192"/>
      <c r="E33" s="191"/>
      <c r="F33" s="236"/>
      <c r="G33" s="237"/>
      <c r="H33" s="192"/>
      <c r="I33" s="238"/>
      <c r="J33" s="239"/>
      <c r="K33" s="240"/>
      <c r="L33" s="181"/>
      <c r="M33" s="181"/>
      <c r="N33" s="181"/>
      <c r="O33" s="118"/>
      <c r="P33" s="128"/>
      <c r="Q33" s="129"/>
      <c r="R33" s="129"/>
      <c r="S33" s="125"/>
      <c r="T33" s="226"/>
      <c r="U33" s="227"/>
      <c r="V33" s="171" t="s">
        <v>68</v>
      </c>
      <c r="W33" s="190" t="s">
        <v>94</v>
      </c>
      <c r="X33" s="191"/>
      <c r="Y33" s="131"/>
      <c r="Z33" s="133" t="e">
        <f>AVERAGE(Y32:Y34)</f>
        <v>#DIV/0!</v>
      </c>
      <c r="AA33" s="181" t="s">
        <v>68</v>
      </c>
      <c r="AB33" s="192" t="s">
        <v>94</v>
      </c>
      <c r="AC33" s="191"/>
      <c r="AD33" s="131"/>
      <c r="AE33" s="133" t="e">
        <f>AVERAGE(AD32:AD34)</f>
        <v>#DIV/0!</v>
      </c>
      <c r="AF33" s="181" t="s">
        <v>68</v>
      </c>
      <c r="AG33" s="192" t="s">
        <v>94</v>
      </c>
      <c r="AH33" s="191"/>
      <c r="AI33" s="131"/>
      <c r="AJ33" s="133" t="e">
        <f>AVERAGE(AI32:AI34)</f>
        <v>#DIV/0!</v>
      </c>
      <c r="AK33" s="131"/>
      <c r="AL33" s="133" t="e">
        <f>AVERAGE(AK32:AK34)</f>
        <v>#DIV/0!</v>
      </c>
      <c r="AM33" s="181" t="s">
        <v>68</v>
      </c>
      <c r="AN33" s="192" t="s">
        <v>94</v>
      </c>
      <c r="AO33" s="191"/>
      <c r="AP33" s="131"/>
      <c r="AQ33" s="133" t="e">
        <f>AVERAGE(AP32:AP34)</f>
        <v>#DIV/0!</v>
      </c>
      <c r="AR33" s="181" t="s">
        <v>68</v>
      </c>
      <c r="AS33" s="216"/>
      <c r="AT33" s="217"/>
      <c r="AU33" s="216"/>
      <c r="AV33" s="217"/>
      <c r="AW33" s="216"/>
      <c r="AX33" s="217"/>
      <c r="AY33" s="13"/>
      <c r="AZ33" s="13"/>
      <c r="BA33" s="13"/>
      <c r="BB33" s="13"/>
    </row>
    <row r="34" spans="1:54" x14ac:dyDescent="0.15">
      <c r="A34" s="84"/>
      <c r="B34" s="218"/>
      <c r="C34" s="219"/>
      <c r="D34" s="218"/>
      <c r="E34" s="219"/>
      <c r="F34" s="85"/>
      <c r="G34" s="86"/>
      <c r="H34" s="220"/>
      <c r="I34" s="221"/>
      <c r="J34" s="222"/>
      <c r="K34" s="223"/>
      <c r="L34" s="121"/>
      <c r="M34" s="121"/>
      <c r="N34" s="121"/>
      <c r="O34" s="122"/>
      <c r="P34" s="126"/>
      <c r="Q34" s="127"/>
      <c r="R34" s="127"/>
      <c r="S34" s="127"/>
      <c r="T34" s="224"/>
      <c r="U34" s="225"/>
      <c r="V34" s="173" t="s">
        <v>78</v>
      </c>
      <c r="W34" s="187"/>
      <c r="X34" s="91"/>
      <c r="Y34" s="132"/>
      <c r="Z34" s="90"/>
      <c r="AA34" s="182" t="s">
        <v>78</v>
      </c>
      <c r="AB34" s="173"/>
      <c r="AC34" s="91"/>
      <c r="AD34" s="132"/>
      <c r="AE34" s="90"/>
      <c r="AF34" s="182" t="s">
        <v>78</v>
      </c>
      <c r="AG34" s="173"/>
      <c r="AH34" s="91"/>
      <c r="AI34" s="132"/>
      <c r="AJ34" s="90"/>
      <c r="AK34" s="132"/>
      <c r="AL34" s="90"/>
      <c r="AM34" s="182" t="s">
        <v>78</v>
      </c>
      <c r="AN34" s="173"/>
      <c r="AO34" s="91"/>
      <c r="AP34" s="132"/>
      <c r="AQ34" s="90"/>
      <c r="AR34" s="182" t="s">
        <v>78</v>
      </c>
      <c r="AS34" s="173"/>
      <c r="AT34" s="174" t="s">
        <v>137</v>
      </c>
      <c r="AU34" s="173"/>
      <c r="AV34" s="174" t="s">
        <v>137</v>
      </c>
      <c r="AW34" s="173"/>
      <c r="AX34" s="174" t="s">
        <v>137</v>
      </c>
      <c r="AY34" s="13"/>
      <c r="AZ34" s="13"/>
      <c r="BA34" s="13"/>
      <c r="BB34" s="13"/>
    </row>
    <row r="35" spans="1:54" x14ac:dyDescent="0.15">
      <c r="A35" s="98" t="s">
        <v>188</v>
      </c>
      <c r="B35" s="98"/>
      <c r="C35" s="98"/>
      <c r="E35" s="98"/>
      <c r="F35" s="98"/>
      <c r="G35" s="98"/>
      <c r="H35" s="98"/>
      <c r="I35" s="98"/>
      <c r="J35" s="212"/>
      <c r="K35" s="212"/>
      <c r="L35" s="98" t="s">
        <v>126</v>
      </c>
      <c r="M35" s="98"/>
      <c r="N35" s="98"/>
      <c r="O35" s="98"/>
      <c r="P35" s="99"/>
      <c r="Q35" s="100"/>
      <c r="R35" s="100"/>
      <c r="S35" s="100"/>
      <c r="T35" s="100"/>
      <c r="U35" s="100"/>
      <c r="V35" s="101"/>
      <c r="W35" s="102"/>
      <c r="X35" s="100"/>
      <c r="Y35" s="213" t="s">
        <v>97</v>
      </c>
      <c r="Z35" s="213"/>
      <c r="AA35" s="103"/>
      <c r="AB35" s="103"/>
      <c r="AC35" s="103"/>
      <c r="AD35" s="103" t="s">
        <v>97</v>
      </c>
      <c r="AE35" s="103"/>
      <c r="AF35" s="172"/>
      <c r="AG35" s="103"/>
      <c r="AH35" s="103"/>
      <c r="AI35" s="103" t="s">
        <v>97</v>
      </c>
      <c r="AJ35" s="103"/>
      <c r="AK35" s="103" t="s">
        <v>97</v>
      </c>
      <c r="AL35" s="103"/>
      <c r="AM35" s="104"/>
      <c r="AN35" s="103"/>
      <c r="AO35" s="103"/>
      <c r="AP35" s="103" t="s">
        <v>97</v>
      </c>
      <c r="AQ35" s="103"/>
      <c r="AR35" s="104"/>
      <c r="AS35" s="213" t="s">
        <v>153</v>
      </c>
      <c r="AT35" s="213"/>
      <c r="AU35" s="213" t="s">
        <v>153</v>
      </c>
      <c r="AV35" s="213"/>
      <c r="AW35" s="228" t="s">
        <v>153</v>
      </c>
      <c r="AX35" s="228"/>
      <c r="AY35" s="1"/>
      <c r="AZ35" s="1"/>
      <c r="BA35" s="1"/>
      <c r="BB35" s="1"/>
    </row>
    <row r="36" spans="1:54" x14ac:dyDescent="0.1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214" t="s">
        <v>162</v>
      </c>
      <c r="Q36" s="214"/>
      <c r="R36" s="214"/>
      <c r="S36" s="214"/>
      <c r="T36" s="214"/>
      <c r="U36" s="214"/>
      <c r="V36" s="214"/>
      <c r="W36" s="106"/>
      <c r="X36" s="215" t="s">
        <v>152</v>
      </c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1" t="s">
        <v>209</v>
      </c>
      <c r="AT36" s="211"/>
      <c r="AU36" s="211"/>
      <c r="AV36" s="211"/>
      <c r="AW36" s="211"/>
      <c r="AX36" s="211"/>
      <c r="AY36" s="1"/>
      <c r="AZ36" s="1"/>
      <c r="BA36" s="1"/>
      <c r="BB36" s="1"/>
    </row>
    <row r="37" spans="1:54" ht="18.75" customHeight="1" x14ac:dyDescent="0.15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"/>
      <c r="R37" s="98"/>
      <c r="S37" s="98"/>
      <c r="T37" s="98"/>
      <c r="U37" s="98"/>
      <c r="V37" s="98"/>
      <c r="W37" s="165"/>
      <c r="X37" s="166"/>
      <c r="Y37" s="166"/>
      <c r="Z37" s="166"/>
      <c r="AA37" s="98"/>
      <c r="AB37" s="207" t="s">
        <v>163</v>
      </c>
      <c r="AC37" s="207"/>
      <c r="AD37" s="207"/>
      <c r="AE37" s="207"/>
      <c r="AF37" s="98"/>
      <c r="AG37" s="210" t="s">
        <v>154</v>
      </c>
      <c r="AH37" s="210"/>
      <c r="AI37" s="210"/>
      <c r="AJ37" s="210"/>
      <c r="AK37" s="210"/>
      <c r="AL37" s="210"/>
      <c r="AM37" s="210"/>
      <c r="AN37" s="210"/>
      <c r="AO37" s="210"/>
      <c r="AP37" s="169"/>
      <c r="AQ37" s="169"/>
      <c r="AR37" s="169"/>
      <c r="AS37" s="211"/>
      <c r="AT37" s="211"/>
      <c r="AU37" s="211"/>
      <c r="AV37" s="211"/>
      <c r="AW37" s="211"/>
      <c r="AX37" s="211"/>
      <c r="AY37" s="98"/>
      <c r="AZ37" s="98"/>
      <c r="BA37" s="98"/>
      <c r="BB37" s="1"/>
    </row>
    <row r="38" spans="1:54" x14ac:dyDescent="0.15">
      <c r="A38" s="111" t="s">
        <v>106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12"/>
      <c r="R38" s="112"/>
      <c r="S38" s="98"/>
      <c r="V38" s="113" t="s">
        <v>208</v>
      </c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110"/>
      <c r="AM38" s="163" t="s">
        <v>108</v>
      </c>
      <c r="AN38" s="110"/>
      <c r="AO38" s="162"/>
      <c r="AP38" s="110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15">
      <c r="A39" s="98" t="s">
        <v>138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12"/>
      <c r="R39" s="112"/>
      <c r="S39" s="98"/>
      <c r="V39" s="115" t="s">
        <v>193</v>
      </c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110"/>
      <c r="AM39" s="208" t="s">
        <v>111</v>
      </c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1"/>
      <c r="AZ39" s="1"/>
      <c r="BA39" s="1"/>
      <c r="BB39" s="1"/>
    </row>
    <row r="40" spans="1:54" x14ac:dyDescent="0.15">
      <c r="A40" s="111" t="s">
        <v>140</v>
      </c>
      <c r="S40" s="98"/>
      <c r="V40" s="115" t="s">
        <v>143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110"/>
      <c r="AM40" s="208" t="s">
        <v>114</v>
      </c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1"/>
      <c r="AZ40" s="1"/>
      <c r="BA40" s="1"/>
      <c r="BB40" s="1"/>
    </row>
    <row r="41" spans="1:54" x14ac:dyDescent="0.15">
      <c r="A41" s="98" t="s">
        <v>169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12"/>
      <c r="R41" s="112"/>
      <c r="S41" s="98"/>
      <c r="V41" s="115" t="s">
        <v>144</v>
      </c>
      <c r="W41" s="98"/>
      <c r="X41" s="98"/>
      <c r="Y41" s="98"/>
      <c r="Z41" s="98"/>
      <c r="AA41" s="98"/>
      <c r="AB41" s="10"/>
      <c r="AC41" s="98"/>
      <c r="AD41" s="98"/>
      <c r="AE41" s="98"/>
      <c r="AF41" s="98"/>
      <c r="AG41" s="110"/>
      <c r="AM41" s="208" t="s">
        <v>160</v>
      </c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1"/>
      <c r="AZ41" s="1"/>
      <c r="BA41" s="1"/>
      <c r="BB41" s="1"/>
    </row>
    <row r="42" spans="1:54" x14ac:dyDescent="0.15">
      <c r="A42" s="98" t="s">
        <v>168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112"/>
      <c r="R42" s="112"/>
      <c r="S42" s="98"/>
      <c r="V42" s="115" t="s">
        <v>217</v>
      </c>
      <c r="W42" s="98"/>
      <c r="X42" s="98"/>
      <c r="Y42" s="98"/>
      <c r="Z42" s="98"/>
      <c r="AA42" s="98"/>
      <c r="AB42" s="10"/>
      <c r="AC42" s="98"/>
      <c r="AD42" s="98"/>
      <c r="AE42" s="98"/>
      <c r="AF42" s="98"/>
      <c r="AG42" s="110"/>
      <c r="AM42" s="203" t="s">
        <v>158</v>
      </c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1"/>
      <c r="AZ42" s="1"/>
      <c r="BA42" s="1"/>
      <c r="BB42" s="1"/>
    </row>
    <row r="43" spans="1:54" x14ac:dyDescent="0.15">
      <c r="A43" s="98" t="s">
        <v>120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12"/>
      <c r="R43" s="112"/>
      <c r="S43" s="98"/>
      <c r="V43" s="115" t="s">
        <v>192</v>
      </c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110"/>
      <c r="AM43" s="203" t="s">
        <v>161</v>
      </c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1"/>
      <c r="AZ43" s="1"/>
      <c r="BA43" s="1"/>
      <c r="BB43" s="1"/>
    </row>
    <row r="44" spans="1:54" x14ac:dyDescent="0.15">
      <c r="A44" s="98" t="s">
        <v>218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12"/>
      <c r="R44" s="112"/>
      <c r="S44" s="98"/>
      <c r="V44" s="115" t="s">
        <v>219</v>
      </c>
      <c r="W44" s="98"/>
      <c r="X44" s="98"/>
      <c r="Y44" s="98"/>
      <c r="Z44" s="98"/>
      <c r="AA44" s="98"/>
      <c r="AB44" s="10"/>
      <c r="AC44" s="98"/>
      <c r="AD44" s="98"/>
      <c r="AE44" s="98"/>
      <c r="AF44" s="98"/>
      <c r="AG44" s="110"/>
      <c r="AM44" s="203" t="s">
        <v>159</v>
      </c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1"/>
      <c r="AZ44" s="1"/>
      <c r="BA44" s="1"/>
      <c r="BB44" s="1"/>
    </row>
    <row r="45" spans="1:54" x14ac:dyDescent="0.15">
      <c r="V45" s="115" t="s">
        <v>194</v>
      </c>
      <c r="W45" s="98"/>
      <c r="X45" s="98"/>
      <c r="Y45" s="98"/>
      <c r="Z45" s="98"/>
      <c r="AA45" s="98"/>
      <c r="AB45" s="10"/>
      <c r="AC45" s="98"/>
      <c r="AD45" s="98"/>
      <c r="AE45" s="98"/>
      <c r="AF45" s="98"/>
      <c r="AG45" s="110"/>
      <c r="AM45" s="205" t="s">
        <v>150</v>
      </c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</row>
    <row r="46" spans="1:54" x14ac:dyDescent="0.15">
      <c r="V46" s="115" t="s">
        <v>166</v>
      </c>
      <c r="W46" s="98"/>
      <c r="X46" s="98"/>
      <c r="Y46" s="98"/>
      <c r="Z46" s="98"/>
      <c r="AA46" s="98"/>
      <c r="AB46" s="98"/>
      <c r="AC46" s="98"/>
      <c r="AD46" s="98"/>
    </row>
  </sheetData>
  <mergeCells count="261">
    <mergeCell ref="A2:O2"/>
    <mergeCell ref="A3:A4"/>
    <mergeCell ref="B3:I4"/>
    <mergeCell ref="J3:O4"/>
    <mergeCell ref="P3:V4"/>
    <mergeCell ref="W3:AA4"/>
    <mergeCell ref="AS3:AX4"/>
    <mergeCell ref="A5:A10"/>
    <mergeCell ref="B5:C10"/>
    <mergeCell ref="D5:E10"/>
    <mergeCell ref="P5:V5"/>
    <mergeCell ref="AS5:AT5"/>
    <mergeCell ref="AU5:AX5"/>
    <mergeCell ref="J6:K6"/>
    <mergeCell ref="T6:U6"/>
    <mergeCell ref="Y6:AA6"/>
    <mergeCell ref="AD6:AF6"/>
    <mergeCell ref="AI6:AM6"/>
    <mergeCell ref="AP6:AR6"/>
    <mergeCell ref="AS6:AT6"/>
    <mergeCell ref="AU6:AV6"/>
    <mergeCell ref="AU7:AV7"/>
    <mergeCell ref="AW7:AX7"/>
    <mergeCell ref="H8:I8"/>
    <mergeCell ref="T8:U8"/>
    <mergeCell ref="AS8:AT8"/>
    <mergeCell ref="AU8:AV8"/>
    <mergeCell ref="AW8:AX8"/>
    <mergeCell ref="AW6:AX6"/>
    <mergeCell ref="F7:G8"/>
    <mergeCell ref="H7:I7"/>
    <mergeCell ref="J7:K8"/>
    <mergeCell ref="T7:U7"/>
    <mergeCell ref="AA7:AA10"/>
    <mergeCell ref="AF7:AF10"/>
    <mergeCell ref="AM7:AM10"/>
    <mergeCell ref="AR7:AR10"/>
    <mergeCell ref="AS7:AT7"/>
    <mergeCell ref="AU9:AV9"/>
    <mergeCell ref="AW9:AX9"/>
    <mergeCell ref="F10:G10"/>
    <mergeCell ref="T10:U10"/>
    <mergeCell ref="AS10:AT10"/>
    <mergeCell ref="AU10:AV10"/>
    <mergeCell ref="AW10:AX10"/>
    <mergeCell ref="J9:K9"/>
    <mergeCell ref="T9:U9"/>
    <mergeCell ref="W9:X9"/>
    <mergeCell ref="AB9:AC9"/>
    <mergeCell ref="AG9:AH9"/>
    <mergeCell ref="AN9:AO9"/>
    <mergeCell ref="B11:C11"/>
    <mergeCell ref="D11:E11"/>
    <mergeCell ref="H11:I11"/>
    <mergeCell ref="J11:K11"/>
    <mergeCell ref="T11:U11"/>
    <mergeCell ref="B12:C12"/>
    <mergeCell ref="D12:E12"/>
    <mergeCell ref="F12:G12"/>
    <mergeCell ref="H12:I12"/>
    <mergeCell ref="J12:K12"/>
    <mergeCell ref="AU12:AV12"/>
    <mergeCell ref="AW12:AX12"/>
    <mergeCell ref="B13:C13"/>
    <mergeCell ref="D13:E13"/>
    <mergeCell ref="H13:I13"/>
    <mergeCell ref="J13:K13"/>
    <mergeCell ref="T13:U13"/>
    <mergeCell ref="T12:U12"/>
    <mergeCell ref="W12:X12"/>
    <mergeCell ref="AB12:AC12"/>
    <mergeCell ref="AG12:AH12"/>
    <mergeCell ref="AN12:AO12"/>
    <mergeCell ref="AS12:AT12"/>
    <mergeCell ref="B14:C14"/>
    <mergeCell ref="D14:E14"/>
    <mergeCell ref="H14:I14"/>
    <mergeCell ref="J14:K14"/>
    <mergeCell ref="T14:U14"/>
    <mergeCell ref="B15:C15"/>
    <mergeCell ref="D15:E15"/>
    <mergeCell ref="F15:G15"/>
    <mergeCell ref="H15:I15"/>
    <mergeCell ref="J15:K15"/>
    <mergeCell ref="AU15:AV15"/>
    <mergeCell ref="AW15:AX15"/>
    <mergeCell ref="B16:C16"/>
    <mergeCell ref="D16:E16"/>
    <mergeCell ref="H16:I16"/>
    <mergeCell ref="J16:K16"/>
    <mergeCell ref="T16:U16"/>
    <mergeCell ref="T15:U15"/>
    <mergeCell ref="W15:X15"/>
    <mergeCell ref="AB15:AC15"/>
    <mergeCell ref="AG15:AH15"/>
    <mergeCell ref="AN15:AO15"/>
    <mergeCell ref="AS15:AT15"/>
    <mergeCell ref="B17:C17"/>
    <mergeCell ref="D17:E17"/>
    <mergeCell ref="H17:I17"/>
    <mergeCell ref="J17:K17"/>
    <mergeCell ref="T17:U17"/>
    <mergeCell ref="B18:C18"/>
    <mergeCell ref="D18:E18"/>
    <mergeCell ref="F18:G18"/>
    <mergeCell ref="H18:I18"/>
    <mergeCell ref="J18:K18"/>
    <mergeCell ref="AU18:AV18"/>
    <mergeCell ref="AW18:AX18"/>
    <mergeCell ref="B19:C19"/>
    <mergeCell ref="D19:E19"/>
    <mergeCell ref="H19:I19"/>
    <mergeCell ref="J19:K19"/>
    <mergeCell ref="T19:U19"/>
    <mergeCell ref="T18:U18"/>
    <mergeCell ref="W18:X18"/>
    <mergeCell ref="AB18:AC18"/>
    <mergeCell ref="AG18:AH18"/>
    <mergeCell ref="AN18:AO18"/>
    <mergeCell ref="AS18:AT18"/>
    <mergeCell ref="B20:C20"/>
    <mergeCell ref="D20:E20"/>
    <mergeCell ref="H20:I20"/>
    <mergeCell ref="J20:K20"/>
    <mergeCell ref="T20:U20"/>
    <mergeCell ref="B21:C21"/>
    <mergeCell ref="D21:E21"/>
    <mergeCell ref="F21:G21"/>
    <mergeCell ref="H21:I21"/>
    <mergeCell ref="J21:K21"/>
    <mergeCell ref="AU21:AV21"/>
    <mergeCell ref="AW21:AX21"/>
    <mergeCell ref="B22:C22"/>
    <mergeCell ref="D22:E22"/>
    <mergeCell ref="H22:I22"/>
    <mergeCell ref="J22:K22"/>
    <mergeCell ref="T22:U22"/>
    <mergeCell ref="T21:U21"/>
    <mergeCell ref="W21:X21"/>
    <mergeCell ref="AB21:AC21"/>
    <mergeCell ref="AG21:AH21"/>
    <mergeCell ref="AN21:AO21"/>
    <mergeCell ref="AS21:AT21"/>
    <mergeCell ref="B23:C23"/>
    <mergeCell ref="D23:E23"/>
    <mergeCell ref="H23:I23"/>
    <mergeCell ref="J23:K23"/>
    <mergeCell ref="T23:U23"/>
    <mergeCell ref="B24:C24"/>
    <mergeCell ref="D24:E24"/>
    <mergeCell ref="F24:G24"/>
    <mergeCell ref="H24:I24"/>
    <mergeCell ref="J24:K24"/>
    <mergeCell ref="AU24:AV24"/>
    <mergeCell ref="AW24:AX24"/>
    <mergeCell ref="B25:C25"/>
    <mergeCell ref="D25:E25"/>
    <mergeCell ref="H25:I25"/>
    <mergeCell ref="J25:K25"/>
    <mergeCell ref="T25:U25"/>
    <mergeCell ref="T24:U24"/>
    <mergeCell ref="W24:X24"/>
    <mergeCell ref="AB24:AC24"/>
    <mergeCell ref="AG24:AH24"/>
    <mergeCell ref="AN24:AO24"/>
    <mergeCell ref="AS24:AT24"/>
    <mergeCell ref="B26:C26"/>
    <mergeCell ref="D26:E26"/>
    <mergeCell ref="H26:I26"/>
    <mergeCell ref="J26:K26"/>
    <mergeCell ref="T26:U26"/>
    <mergeCell ref="B27:C27"/>
    <mergeCell ref="D27:E27"/>
    <mergeCell ref="F27:G27"/>
    <mergeCell ref="H27:I27"/>
    <mergeCell ref="J27:K27"/>
    <mergeCell ref="AU27:AV27"/>
    <mergeCell ref="AW27:AX27"/>
    <mergeCell ref="B28:C28"/>
    <mergeCell ref="D28:E28"/>
    <mergeCell ref="H28:I28"/>
    <mergeCell ref="J28:K28"/>
    <mergeCell ref="T28:U28"/>
    <mergeCell ref="T27:U27"/>
    <mergeCell ref="W27:X27"/>
    <mergeCell ref="AB27:AC27"/>
    <mergeCell ref="AG27:AH27"/>
    <mergeCell ref="AN27:AO27"/>
    <mergeCell ref="AS27:AT27"/>
    <mergeCell ref="B29:C29"/>
    <mergeCell ref="D29:E29"/>
    <mergeCell ref="H29:I29"/>
    <mergeCell ref="J29:K29"/>
    <mergeCell ref="T29:U29"/>
    <mergeCell ref="B30:C30"/>
    <mergeCell ref="D30:E30"/>
    <mergeCell ref="F30:G30"/>
    <mergeCell ref="H30:I30"/>
    <mergeCell ref="J30:K30"/>
    <mergeCell ref="AU30:AV30"/>
    <mergeCell ref="AW30:AX30"/>
    <mergeCell ref="B31:C31"/>
    <mergeCell ref="D31:E31"/>
    <mergeCell ref="H31:I31"/>
    <mergeCell ref="J31:K31"/>
    <mergeCell ref="T31:U31"/>
    <mergeCell ref="T30:U30"/>
    <mergeCell ref="W30:X30"/>
    <mergeCell ref="AB30:AC30"/>
    <mergeCell ref="AG30:AH30"/>
    <mergeCell ref="AN30:AO30"/>
    <mergeCell ref="AS30:AT30"/>
    <mergeCell ref="B32:C32"/>
    <mergeCell ref="D32:E32"/>
    <mergeCell ref="H32:I32"/>
    <mergeCell ref="J32:K32"/>
    <mergeCell ref="T32:U32"/>
    <mergeCell ref="B33:C33"/>
    <mergeCell ref="D33:E33"/>
    <mergeCell ref="F33:G33"/>
    <mergeCell ref="H33:I33"/>
    <mergeCell ref="J33:K33"/>
    <mergeCell ref="J35:K35"/>
    <mergeCell ref="Y35:Z35"/>
    <mergeCell ref="AS35:AT35"/>
    <mergeCell ref="AU35:AV35"/>
    <mergeCell ref="P36:V36"/>
    <mergeCell ref="X36:AR36"/>
    <mergeCell ref="AU33:AV33"/>
    <mergeCell ref="AW33:AX33"/>
    <mergeCell ref="B34:C34"/>
    <mergeCell ref="D34:E34"/>
    <mergeCell ref="H34:I34"/>
    <mergeCell ref="J34:K34"/>
    <mergeCell ref="T34:U34"/>
    <mergeCell ref="T33:U33"/>
    <mergeCell ref="W33:X33"/>
    <mergeCell ref="AB33:AC33"/>
    <mergeCell ref="AG33:AH33"/>
    <mergeCell ref="AN33:AO33"/>
    <mergeCell ref="AS33:AT33"/>
    <mergeCell ref="AW35:AX35"/>
    <mergeCell ref="AM43:AX43"/>
    <mergeCell ref="AM44:AX44"/>
    <mergeCell ref="AM45:AX45"/>
    <mergeCell ref="AB37:AE37"/>
    <mergeCell ref="AM39:AX39"/>
    <mergeCell ref="AM40:AX40"/>
    <mergeCell ref="AM41:AX41"/>
    <mergeCell ref="AM42:AX42"/>
    <mergeCell ref="AG37:AO37"/>
    <mergeCell ref="AS36:AX37"/>
    <mergeCell ref="W6:X7"/>
    <mergeCell ref="AB6:AC7"/>
    <mergeCell ref="AG6:AH7"/>
    <mergeCell ref="AN6:AO7"/>
    <mergeCell ref="W5:AA5"/>
    <mergeCell ref="AB5:AF5"/>
    <mergeCell ref="AG5:AM5"/>
    <mergeCell ref="AN5:AR5"/>
    <mergeCell ref="AB3:AR4"/>
  </mergeCells>
  <phoneticPr fontId="3"/>
  <printOptions horizontalCentered="1"/>
  <pageMargins left="0.19685039370078741" right="0.19685039370078741" top="0.59055118110236227" bottom="0" header="0.51181102362204722" footer="0.51181102362204722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5"/>
  <sheetViews>
    <sheetView topLeftCell="A6" zoomScale="110" zoomScaleNormal="110" workbookViewId="0">
      <selection activeCell="AZ31" sqref="AZ31"/>
    </sheetView>
  </sheetViews>
  <sheetFormatPr defaultRowHeight="13.5" x14ac:dyDescent="0.15"/>
  <cols>
    <col min="1" max="32" width="3.125" customWidth="1"/>
    <col min="33" max="42" width="3.125" style="26" customWidth="1"/>
    <col min="43" max="48" width="3.125" customWidth="1"/>
    <col min="49" max="57" width="3.25" customWidth="1"/>
    <col min="58" max="71" width="3.125" customWidth="1"/>
    <col min="72" max="95" width="3.625" customWidth="1"/>
  </cols>
  <sheetData>
    <row r="1" spans="1:53" x14ac:dyDescent="0.15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4"/>
      <c r="Y1" s="4"/>
      <c r="Z1" s="4"/>
      <c r="AA1" s="5"/>
      <c r="AB1" s="6" t="s">
        <v>1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3" x14ac:dyDescent="0.15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7" t="s">
        <v>3</v>
      </c>
      <c r="Q2" s="7"/>
      <c r="R2" s="7" t="s">
        <v>5</v>
      </c>
      <c r="S2" s="8"/>
      <c r="T2" s="7" t="s">
        <v>6</v>
      </c>
      <c r="U2" s="8"/>
      <c r="V2" s="7" t="s">
        <v>7</v>
      </c>
      <c r="W2" s="8" t="s">
        <v>8</v>
      </c>
      <c r="X2" s="7" t="s">
        <v>9</v>
      </c>
      <c r="Y2" s="8"/>
      <c r="Z2" s="7" t="s">
        <v>5</v>
      </c>
      <c r="AA2" s="8"/>
      <c r="AB2" s="7" t="s">
        <v>6</v>
      </c>
      <c r="AC2" s="8"/>
      <c r="AD2" s="7" t="s">
        <v>7</v>
      </c>
      <c r="AE2" s="7"/>
      <c r="AF2" s="7"/>
      <c r="AG2" s="8"/>
      <c r="AH2" s="7"/>
      <c r="AI2" s="7"/>
      <c r="AJ2" s="9"/>
      <c r="AK2" s="9"/>
      <c r="AL2" s="8"/>
      <c r="AM2" s="7"/>
      <c r="AN2" s="7"/>
      <c r="AO2" s="9"/>
      <c r="AP2" s="9"/>
      <c r="AQ2" s="1"/>
      <c r="AR2" s="1"/>
      <c r="AS2" s="10"/>
      <c r="AT2" s="10" t="s">
        <v>157</v>
      </c>
      <c r="AU2" s="10"/>
      <c r="AV2" s="10"/>
      <c r="AW2" s="1"/>
      <c r="AX2" s="1"/>
      <c r="AY2" s="1"/>
      <c r="AZ2" s="1"/>
    </row>
    <row r="3" spans="1:53" ht="14.25" customHeight="1" x14ac:dyDescent="0.15">
      <c r="A3" s="268"/>
      <c r="B3" s="229" t="s">
        <v>11</v>
      </c>
      <c r="C3" s="270"/>
      <c r="D3" s="270"/>
      <c r="E3" s="270"/>
      <c r="F3" s="270"/>
      <c r="G3" s="270"/>
      <c r="H3" s="270"/>
      <c r="I3" s="271"/>
      <c r="J3" s="274" t="s">
        <v>12</v>
      </c>
      <c r="K3" s="270"/>
      <c r="L3" s="270"/>
      <c r="M3" s="270"/>
      <c r="N3" s="270"/>
      <c r="O3" s="271"/>
      <c r="P3" s="274" t="s">
        <v>141</v>
      </c>
      <c r="Q3" s="270"/>
      <c r="R3" s="270"/>
      <c r="S3" s="270"/>
      <c r="T3" s="270"/>
      <c r="U3" s="270"/>
      <c r="V3" s="270"/>
      <c r="W3" s="297" t="s">
        <v>142</v>
      </c>
      <c r="X3" s="298"/>
      <c r="Y3" s="298"/>
      <c r="Z3" s="298"/>
      <c r="AA3" s="299"/>
      <c r="AB3" s="291" t="s">
        <v>16</v>
      </c>
      <c r="AC3" s="292"/>
      <c r="AD3" s="292"/>
      <c r="AE3" s="292"/>
      <c r="AF3" s="293"/>
      <c r="AG3" s="291" t="s">
        <v>16</v>
      </c>
      <c r="AH3" s="292"/>
      <c r="AI3" s="292"/>
      <c r="AJ3" s="292"/>
      <c r="AK3" s="293"/>
      <c r="AL3" s="291" t="s">
        <v>16</v>
      </c>
      <c r="AM3" s="292"/>
      <c r="AN3" s="292"/>
      <c r="AO3" s="292"/>
      <c r="AP3" s="293"/>
      <c r="AQ3" s="290" t="s">
        <v>17</v>
      </c>
      <c r="AR3" s="277"/>
      <c r="AS3" s="277"/>
      <c r="AT3" s="277"/>
      <c r="AU3" s="277"/>
      <c r="AV3" s="278"/>
      <c r="AW3" s="160"/>
      <c r="AX3" s="160"/>
      <c r="AY3" s="13"/>
      <c r="AZ3" s="13"/>
    </row>
    <row r="4" spans="1:53" ht="14.25" customHeight="1" x14ac:dyDescent="0.15">
      <c r="A4" s="269"/>
      <c r="B4" s="218"/>
      <c r="C4" s="272"/>
      <c r="D4" s="272"/>
      <c r="E4" s="272"/>
      <c r="F4" s="272"/>
      <c r="G4" s="272"/>
      <c r="H4" s="272"/>
      <c r="I4" s="273"/>
      <c r="J4" s="275"/>
      <c r="K4" s="272"/>
      <c r="L4" s="272"/>
      <c r="M4" s="272"/>
      <c r="N4" s="272"/>
      <c r="O4" s="273"/>
      <c r="P4" s="275"/>
      <c r="Q4" s="272"/>
      <c r="R4" s="272"/>
      <c r="S4" s="272"/>
      <c r="T4" s="272"/>
      <c r="U4" s="272"/>
      <c r="V4" s="272"/>
      <c r="W4" s="300"/>
      <c r="X4" s="288"/>
      <c r="Y4" s="288"/>
      <c r="Z4" s="288"/>
      <c r="AA4" s="289"/>
      <c r="AB4" s="294"/>
      <c r="AC4" s="295"/>
      <c r="AD4" s="295"/>
      <c r="AE4" s="295"/>
      <c r="AF4" s="296"/>
      <c r="AG4" s="294"/>
      <c r="AH4" s="295"/>
      <c r="AI4" s="295"/>
      <c r="AJ4" s="295"/>
      <c r="AK4" s="296"/>
      <c r="AL4" s="294"/>
      <c r="AM4" s="295"/>
      <c r="AN4" s="295"/>
      <c r="AO4" s="295"/>
      <c r="AP4" s="296"/>
      <c r="AQ4" s="224"/>
      <c r="AR4" s="280"/>
      <c r="AS4" s="280"/>
      <c r="AT4" s="280"/>
      <c r="AU4" s="280"/>
      <c r="AV4" s="225"/>
      <c r="AW4" s="12"/>
      <c r="AX4" s="12"/>
      <c r="AY4" s="13"/>
      <c r="AZ4" s="13"/>
    </row>
    <row r="5" spans="1:53" ht="13.5" customHeight="1" x14ac:dyDescent="0.15">
      <c r="A5" s="268" t="s">
        <v>18</v>
      </c>
      <c r="B5" s="229" t="s">
        <v>19</v>
      </c>
      <c r="C5" s="230"/>
      <c r="D5" s="229" t="s">
        <v>20</v>
      </c>
      <c r="E5" s="230"/>
      <c r="F5" s="14"/>
      <c r="G5" s="15"/>
      <c r="H5" s="14"/>
      <c r="I5" s="16"/>
      <c r="J5" s="17"/>
      <c r="K5" s="15"/>
      <c r="L5" s="18"/>
      <c r="M5" s="18"/>
      <c r="N5" s="19" t="s">
        <v>21</v>
      </c>
      <c r="O5" s="20"/>
      <c r="P5" s="194" t="s">
        <v>23</v>
      </c>
      <c r="Q5" s="194"/>
      <c r="R5" s="194"/>
      <c r="S5" s="194"/>
      <c r="T5" s="194"/>
      <c r="U5" s="194"/>
      <c r="V5" s="194"/>
      <c r="W5" s="274" t="s">
        <v>24</v>
      </c>
      <c r="X5" s="230"/>
      <c r="Y5" s="290" t="s">
        <v>26</v>
      </c>
      <c r="Z5" s="277"/>
      <c r="AA5" s="278"/>
      <c r="AB5" s="229" t="s">
        <v>24</v>
      </c>
      <c r="AC5" s="230"/>
      <c r="AD5" s="290" t="s">
        <v>26</v>
      </c>
      <c r="AE5" s="277"/>
      <c r="AF5" s="278"/>
      <c r="AG5" s="229" t="s">
        <v>24</v>
      </c>
      <c r="AH5" s="230"/>
      <c r="AI5" s="290" t="s">
        <v>131</v>
      </c>
      <c r="AJ5" s="277"/>
      <c r="AK5" s="278"/>
      <c r="AL5" s="229" t="s">
        <v>24</v>
      </c>
      <c r="AM5" s="230"/>
      <c r="AN5" s="290" t="s">
        <v>26</v>
      </c>
      <c r="AO5" s="277"/>
      <c r="AP5" s="278"/>
      <c r="AQ5" s="283" t="s">
        <v>27</v>
      </c>
      <c r="AR5" s="284"/>
      <c r="AS5" s="229" t="s">
        <v>28</v>
      </c>
      <c r="AT5" s="270"/>
      <c r="AU5" s="270"/>
      <c r="AV5" s="230"/>
      <c r="AW5" s="13"/>
      <c r="AX5" s="13"/>
      <c r="AY5" s="13"/>
      <c r="AZ5" s="13"/>
    </row>
    <row r="6" spans="1:53" ht="13.5" customHeight="1" x14ac:dyDescent="0.15">
      <c r="A6" s="282"/>
      <c r="B6" s="192"/>
      <c r="C6" s="191"/>
      <c r="D6" s="192"/>
      <c r="E6" s="191"/>
      <c r="F6" s="21"/>
      <c r="G6" s="22"/>
      <c r="H6" s="21"/>
      <c r="I6" s="12"/>
      <c r="J6" s="264" t="s">
        <v>29</v>
      </c>
      <c r="K6" s="242"/>
      <c r="L6" s="23" t="s">
        <v>30</v>
      </c>
      <c r="M6" s="23" t="s">
        <v>31</v>
      </c>
      <c r="N6" s="23" t="s">
        <v>32</v>
      </c>
      <c r="O6" s="24" t="s">
        <v>34</v>
      </c>
      <c r="P6" s="15"/>
      <c r="Q6" s="18"/>
      <c r="R6" s="18" t="s">
        <v>35</v>
      </c>
      <c r="S6" s="19" t="s">
        <v>139</v>
      </c>
      <c r="T6" s="285"/>
      <c r="U6" s="286"/>
      <c r="V6" s="14"/>
      <c r="W6" s="190"/>
      <c r="X6" s="191"/>
      <c r="Y6" s="218" t="s">
        <v>37</v>
      </c>
      <c r="Z6" s="238"/>
      <c r="AA6" s="191"/>
      <c r="AB6" s="192"/>
      <c r="AC6" s="191"/>
      <c r="AD6" s="224" t="s">
        <v>38</v>
      </c>
      <c r="AE6" s="280"/>
      <c r="AF6" s="225"/>
      <c r="AG6" s="192"/>
      <c r="AH6" s="191"/>
      <c r="AI6" s="224" t="s">
        <v>132</v>
      </c>
      <c r="AJ6" s="280"/>
      <c r="AK6" s="225"/>
      <c r="AL6" s="192"/>
      <c r="AM6" s="191"/>
      <c r="AN6" s="224" t="s">
        <v>156</v>
      </c>
      <c r="AO6" s="280"/>
      <c r="AP6" s="225"/>
      <c r="AQ6" s="241" t="s">
        <v>39</v>
      </c>
      <c r="AR6" s="242"/>
      <c r="AS6" s="247" t="s">
        <v>40</v>
      </c>
      <c r="AT6" s="248"/>
      <c r="AU6" s="247" t="s">
        <v>41</v>
      </c>
      <c r="AV6" s="248"/>
      <c r="AW6" s="13"/>
      <c r="AX6" s="13"/>
      <c r="AY6" s="13"/>
      <c r="AZ6" s="13"/>
      <c r="BA6" s="26"/>
    </row>
    <row r="7" spans="1:53" ht="13.5" customHeight="1" x14ac:dyDescent="0.15">
      <c r="A7" s="282"/>
      <c r="B7" s="192"/>
      <c r="C7" s="191"/>
      <c r="D7" s="192"/>
      <c r="E7" s="191"/>
      <c r="F7" s="192" t="s">
        <v>42</v>
      </c>
      <c r="G7" s="191"/>
      <c r="H7" s="192" t="s">
        <v>43</v>
      </c>
      <c r="I7" s="238"/>
      <c r="J7" s="249"/>
      <c r="K7" s="250"/>
      <c r="L7" s="23" t="s">
        <v>44</v>
      </c>
      <c r="M7" s="23" t="s">
        <v>45</v>
      </c>
      <c r="N7" s="23" t="s">
        <v>46</v>
      </c>
      <c r="O7" s="24" t="s">
        <v>47</v>
      </c>
      <c r="P7" s="22" t="s">
        <v>48</v>
      </c>
      <c r="Q7" s="25" t="s">
        <v>49</v>
      </c>
      <c r="R7" s="25" t="s">
        <v>50</v>
      </c>
      <c r="S7" s="23" t="s">
        <v>127</v>
      </c>
      <c r="T7" s="192" t="s">
        <v>51</v>
      </c>
      <c r="U7" s="191"/>
      <c r="V7" s="21" t="s">
        <v>52</v>
      </c>
      <c r="W7" s="190"/>
      <c r="X7" s="191"/>
      <c r="Y7" s="30" t="s">
        <v>54</v>
      </c>
      <c r="Z7" s="31" t="s">
        <v>54</v>
      </c>
      <c r="AA7" s="251" t="s">
        <v>56</v>
      </c>
      <c r="AB7" s="192"/>
      <c r="AC7" s="191"/>
      <c r="AD7" s="30" t="s">
        <v>54</v>
      </c>
      <c r="AE7" s="31" t="s">
        <v>54</v>
      </c>
      <c r="AF7" s="251" t="s">
        <v>56</v>
      </c>
      <c r="AG7" s="192"/>
      <c r="AH7" s="191"/>
      <c r="AI7" s="30" t="s">
        <v>133</v>
      </c>
      <c r="AJ7" s="31" t="s">
        <v>133</v>
      </c>
      <c r="AK7" s="251" t="s">
        <v>56</v>
      </c>
      <c r="AL7" s="192"/>
      <c r="AM7" s="191"/>
      <c r="AN7" s="30" t="s">
        <v>54</v>
      </c>
      <c r="AO7" s="31" t="s">
        <v>54</v>
      </c>
      <c r="AP7" s="251" t="s">
        <v>56</v>
      </c>
      <c r="AQ7" s="254" t="s">
        <v>57</v>
      </c>
      <c r="AR7" s="255"/>
      <c r="AS7" s="245" t="s">
        <v>58</v>
      </c>
      <c r="AT7" s="246"/>
      <c r="AU7" s="245" t="s">
        <v>59</v>
      </c>
      <c r="AV7" s="246"/>
      <c r="AW7" s="13"/>
      <c r="AX7" s="13"/>
      <c r="AY7" s="12"/>
      <c r="AZ7" s="12"/>
      <c r="BA7" s="26"/>
    </row>
    <row r="8" spans="1:53" x14ac:dyDescent="0.15">
      <c r="A8" s="282"/>
      <c r="B8" s="192"/>
      <c r="C8" s="191"/>
      <c r="D8" s="192"/>
      <c r="E8" s="191"/>
      <c r="F8" s="192"/>
      <c r="G8" s="191"/>
      <c r="H8" s="192" t="s">
        <v>60</v>
      </c>
      <c r="I8" s="238"/>
      <c r="J8" s="249"/>
      <c r="K8" s="250"/>
      <c r="L8" s="23" t="s">
        <v>61</v>
      </c>
      <c r="M8" s="23" t="s">
        <v>62</v>
      </c>
      <c r="N8" s="23" t="s">
        <v>61</v>
      </c>
      <c r="O8" s="32" t="s">
        <v>63</v>
      </c>
      <c r="P8" s="22" t="s">
        <v>64</v>
      </c>
      <c r="Q8" s="25" t="s">
        <v>65</v>
      </c>
      <c r="R8" s="33" t="s">
        <v>66</v>
      </c>
      <c r="S8" s="23" t="s">
        <v>128</v>
      </c>
      <c r="T8" s="192" t="s">
        <v>67</v>
      </c>
      <c r="U8" s="191"/>
      <c r="V8" s="21" t="s">
        <v>68</v>
      </c>
      <c r="W8" s="159"/>
      <c r="X8" s="157"/>
      <c r="Y8" s="37" t="s">
        <v>61</v>
      </c>
      <c r="Z8" s="38" t="s">
        <v>61</v>
      </c>
      <c r="AA8" s="252"/>
      <c r="AB8" s="34"/>
      <c r="AC8" s="22"/>
      <c r="AD8" s="37" t="s">
        <v>61</v>
      </c>
      <c r="AE8" s="38" t="s">
        <v>61</v>
      </c>
      <c r="AF8" s="252"/>
      <c r="AG8" s="34"/>
      <c r="AH8" s="22"/>
      <c r="AI8" s="37" t="s">
        <v>61</v>
      </c>
      <c r="AJ8" s="36" t="s">
        <v>69</v>
      </c>
      <c r="AK8" s="252"/>
      <c r="AL8" s="143"/>
      <c r="AM8" s="138"/>
      <c r="AN8" s="37" t="s">
        <v>61</v>
      </c>
      <c r="AO8" s="36" t="s">
        <v>69</v>
      </c>
      <c r="AP8" s="252"/>
      <c r="AQ8" s="243" t="s">
        <v>70</v>
      </c>
      <c r="AR8" s="244"/>
      <c r="AS8" s="245" t="s">
        <v>71</v>
      </c>
      <c r="AT8" s="246"/>
      <c r="AU8" s="245" t="s">
        <v>135</v>
      </c>
      <c r="AV8" s="246"/>
      <c r="AW8" s="39"/>
      <c r="AX8" s="39"/>
      <c r="AY8" s="13"/>
      <c r="AZ8" s="13"/>
      <c r="BA8" s="26"/>
    </row>
    <row r="9" spans="1:53" x14ac:dyDescent="0.15">
      <c r="A9" s="282"/>
      <c r="B9" s="192"/>
      <c r="C9" s="191"/>
      <c r="D9" s="192"/>
      <c r="E9" s="191"/>
      <c r="F9" s="21"/>
      <c r="G9" s="22"/>
      <c r="H9" s="21"/>
      <c r="I9" s="12"/>
      <c r="J9" s="264" t="s">
        <v>73</v>
      </c>
      <c r="K9" s="242"/>
      <c r="L9" s="40" t="s">
        <v>74</v>
      </c>
      <c r="M9" s="40" t="s">
        <v>75</v>
      </c>
      <c r="N9" s="40"/>
      <c r="O9" s="41"/>
      <c r="P9" s="42"/>
      <c r="Q9" s="43"/>
      <c r="R9" s="43"/>
      <c r="S9" s="23" t="s">
        <v>129</v>
      </c>
      <c r="T9" s="265" t="s">
        <v>77</v>
      </c>
      <c r="U9" s="266"/>
      <c r="V9" s="21" t="s">
        <v>78</v>
      </c>
      <c r="W9" s="264"/>
      <c r="X9" s="242"/>
      <c r="Y9" s="37" t="s">
        <v>79</v>
      </c>
      <c r="Z9" s="45" t="s">
        <v>79</v>
      </c>
      <c r="AA9" s="252"/>
      <c r="AB9" s="241"/>
      <c r="AC9" s="242"/>
      <c r="AD9" s="37" t="s">
        <v>79</v>
      </c>
      <c r="AE9" s="45" t="s">
        <v>79</v>
      </c>
      <c r="AF9" s="252"/>
      <c r="AG9" s="241"/>
      <c r="AH9" s="242"/>
      <c r="AI9" s="37"/>
      <c r="AJ9" s="36" t="s">
        <v>61</v>
      </c>
      <c r="AK9" s="252"/>
      <c r="AL9" s="241"/>
      <c r="AM9" s="242"/>
      <c r="AN9" s="37"/>
      <c r="AO9" s="36" t="s">
        <v>61</v>
      </c>
      <c r="AP9" s="252"/>
      <c r="AQ9" s="46"/>
      <c r="AR9" s="47" t="s">
        <v>81</v>
      </c>
      <c r="AS9" s="256" t="s">
        <v>134</v>
      </c>
      <c r="AT9" s="257"/>
      <c r="AU9" s="258" t="s">
        <v>83</v>
      </c>
      <c r="AV9" s="259"/>
      <c r="AW9" s="39"/>
      <c r="AX9" s="39"/>
      <c r="AY9" s="13"/>
      <c r="AZ9" s="13"/>
      <c r="BA9" s="26"/>
    </row>
    <row r="10" spans="1:53" x14ac:dyDescent="0.15">
      <c r="A10" s="269"/>
      <c r="B10" s="218"/>
      <c r="C10" s="219"/>
      <c r="D10" s="218"/>
      <c r="E10" s="219"/>
      <c r="F10" s="260" t="s">
        <v>77</v>
      </c>
      <c r="G10" s="261"/>
      <c r="H10" s="48"/>
      <c r="I10" s="49"/>
      <c r="J10" s="50"/>
      <c r="K10" s="51"/>
      <c r="L10" s="40" t="s">
        <v>84</v>
      </c>
      <c r="M10" s="40" t="s">
        <v>85</v>
      </c>
      <c r="N10" s="52" t="s">
        <v>86</v>
      </c>
      <c r="O10" s="53" t="s">
        <v>87</v>
      </c>
      <c r="P10" s="54" t="s">
        <v>87</v>
      </c>
      <c r="Q10" s="55" t="s">
        <v>88</v>
      </c>
      <c r="R10" s="55" t="s">
        <v>89</v>
      </c>
      <c r="S10" s="52" t="s">
        <v>130</v>
      </c>
      <c r="T10" s="254" t="s">
        <v>90</v>
      </c>
      <c r="U10" s="255"/>
      <c r="V10" s="48"/>
      <c r="W10" s="164"/>
      <c r="X10" s="60"/>
      <c r="Y10" s="61" t="s">
        <v>91</v>
      </c>
      <c r="Z10" s="161" t="s">
        <v>91</v>
      </c>
      <c r="AA10" s="253"/>
      <c r="AB10" s="59"/>
      <c r="AC10" s="60"/>
      <c r="AD10" s="61" t="s">
        <v>91</v>
      </c>
      <c r="AE10" s="62" t="s">
        <v>91</v>
      </c>
      <c r="AF10" s="253"/>
      <c r="AG10" s="59"/>
      <c r="AH10" s="60"/>
      <c r="AI10" s="63" t="s">
        <v>79</v>
      </c>
      <c r="AJ10" s="64" t="s">
        <v>79</v>
      </c>
      <c r="AK10" s="253"/>
      <c r="AL10" s="59"/>
      <c r="AM10" s="60"/>
      <c r="AN10" s="63" t="s">
        <v>79</v>
      </c>
      <c r="AO10" s="64" t="s">
        <v>79</v>
      </c>
      <c r="AP10" s="253"/>
      <c r="AQ10" s="262" t="s">
        <v>92</v>
      </c>
      <c r="AR10" s="263"/>
      <c r="AS10" s="262" t="s">
        <v>92</v>
      </c>
      <c r="AT10" s="263"/>
      <c r="AU10" s="262" t="s">
        <v>92</v>
      </c>
      <c r="AV10" s="263"/>
      <c r="AW10" s="12"/>
      <c r="AX10" s="12"/>
      <c r="AY10" s="13"/>
      <c r="AZ10" s="13"/>
      <c r="BA10" s="26"/>
    </row>
    <row r="11" spans="1:53" x14ac:dyDescent="0.15">
      <c r="A11" s="65"/>
      <c r="B11" s="229"/>
      <c r="C11" s="230"/>
      <c r="D11" s="229"/>
      <c r="E11" s="230"/>
      <c r="F11" s="66"/>
      <c r="G11" s="67"/>
      <c r="H11" s="231"/>
      <c r="I11" s="228"/>
      <c r="J11" s="232"/>
      <c r="K11" s="233"/>
      <c r="L11" s="119"/>
      <c r="M11" s="119"/>
      <c r="N11" s="119"/>
      <c r="O11" s="120"/>
      <c r="P11" s="123"/>
      <c r="Q11" s="124"/>
      <c r="R11" s="124"/>
      <c r="S11" s="124"/>
      <c r="T11" s="234"/>
      <c r="U11" s="235"/>
      <c r="V11" s="154" t="s">
        <v>52</v>
      </c>
      <c r="W11" s="17"/>
      <c r="X11" s="155"/>
      <c r="Y11" s="130"/>
      <c r="Z11" s="70"/>
      <c r="AA11" s="151" t="s">
        <v>52</v>
      </c>
      <c r="AB11" s="14"/>
      <c r="AC11" s="15"/>
      <c r="AD11" s="130"/>
      <c r="AE11" s="70"/>
      <c r="AF11" s="18" t="s">
        <v>52</v>
      </c>
      <c r="AG11" s="14"/>
      <c r="AH11" s="15"/>
      <c r="AI11" s="130"/>
      <c r="AJ11" s="70"/>
      <c r="AK11" s="18" t="s">
        <v>52</v>
      </c>
      <c r="AL11" s="141"/>
      <c r="AM11" s="142"/>
      <c r="AN11" s="130"/>
      <c r="AO11" s="70"/>
      <c r="AP11" s="148" t="s">
        <v>52</v>
      </c>
      <c r="AQ11" s="73"/>
      <c r="AR11" s="74"/>
      <c r="AS11" s="73"/>
      <c r="AT11" s="74"/>
      <c r="AU11" s="73"/>
      <c r="AV11" s="74"/>
      <c r="AW11" s="13"/>
      <c r="AX11" s="13"/>
      <c r="AY11" s="13"/>
      <c r="AZ11" s="13"/>
    </row>
    <row r="12" spans="1:53" x14ac:dyDescent="0.15">
      <c r="A12" s="117">
        <v>1</v>
      </c>
      <c r="B12" s="192" t="s">
        <v>187</v>
      </c>
      <c r="C12" s="191"/>
      <c r="D12" s="192"/>
      <c r="E12" s="191"/>
      <c r="F12" s="236"/>
      <c r="G12" s="237"/>
      <c r="H12" s="192"/>
      <c r="I12" s="238"/>
      <c r="J12" s="239"/>
      <c r="K12" s="240"/>
      <c r="L12" s="25"/>
      <c r="M12" s="25"/>
      <c r="N12" s="25"/>
      <c r="O12" s="118"/>
      <c r="P12" s="128"/>
      <c r="Q12" s="129"/>
      <c r="R12" s="129"/>
      <c r="S12" s="125"/>
      <c r="T12" s="226"/>
      <c r="U12" s="227"/>
      <c r="V12" s="156" t="s">
        <v>68</v>
      </c>
      <c r="W12" s="190" t="s">
        <v>94</v>
      </c>
      <c r="X12" s="191"/>
      <c r="Y12" s="131"/>
      <c r="Z12" s="133" t="e">
        <f>AVERAGE(Y11:Y13)</f>
        <v>#DIV/0!</v>
      </c>
      <c r="AA12" s="152" t="s">
        <v>68</v>
      </c>
      <c r="AB12" s="192" t="s">
        <v>94</v>
      </c>
      <c r="AC12" s="191"/>
      <c r="AD12" s="131"/>
      <c r="AE12" s="133" t="e">
        <f>AVERAGE(AD11:AD13)</f>
        <v>#DIV/0!</v>
      </c>
      <c r="AF12" s="25" t="s">
        <v>68</v>
      </c>
      <c r="AG12" s="192" t="s">
        <v>94</v>
      </c>
      <c r="AH12" s="191"/>
      <c r="AI12" s="131"/>
      <c r="AJ12" s="133" t="e">
        <f>AVERAGE(AI11:AI13)</f>
        <v>#DIV/0!</v>
      </c>
      <c r="AK12" s="25" t="s">
        <v>68</v>
      </c>
      <c r="AL12" s="192" t="s">
        <v>94</v>
      </c>
      <c r="AM12" s="191"/>
      <c r="AN12" s="131"/>
      <c r="AO12" s="133" t="e">
        <f>AVERAGE(AN11:AN13)</f>
        <v>#DIV/0!</v>
      </c>
      <c r="AP12" s="149" t="s">
        <v>68</v>
      </c>
      <c r="AQ12" s="216"/>
      <c r="AR12" s="217"/>
      <c r="AS12" s="216"/>
      <c r="AT12" s="217"/>
      <c r="AU12" s="216"/>
      <c r="AV12" s="217"/>
      <c r="AW12" s="13"/>
      <c r="AX12" s="13"/>
      <c r="AY12" s="13"/>
      <c r="AZ12" s="13"/>
    </row>
    <row r="13" spans="1:53" x14ac:dyDescent="0.15">
      <c r="A13" s="84"/>
      <c r="B13" s="218"/>
      <c r="C13" s="219"/>
      <c r="D13" s="218"/>
      <c r="E13" s="219"/>
      <c r="F13" s="85"/>
      <c r="G13" s="86"/>
      <c r="H13" s="220"/>
      <c r="I13" s="221"/>
      <c r="J13" s="222"/>
      <c r="K13" s="223"/>
      <c r="L13" s="121"/>
      <c r="M13" s="121"/>
      <c r="N13" s="121"/>
      <c r="O13" s="122"/>
      <c r="P13" s="126"/>
      <c r="Q13" s="127"/>
      <c r="R13" s="127"/>
      <c r="S13" s="127"/>
      <c r="T13" s="224"/>
      <c r="U13" s="225"/>
      <c r="V13" s="158" t="s">
        <v>78</v>
      </c>
      <c r="W13" s="50"/>
      <c r="X13" s="91"/>
      <c r="Y13" s="132"/>
      <c r="Z13" s="90"/>
      <c r="AA13" s="153" t="s">
        <v>78</v>
      </c>
      <c r="AB13" s="48"/>
      <c r="AC13" s="91"/>
      <c r="AD13" s="132"/>
      <c r="AE13" s="90"/>
      <c r="AF13" s="88" t="s">
        <v>78</v>
      </c>
      <c r="AG13" s="48"/>
      <c r="AH13" s="91"/>
      <c r="AI13" s="132"/>
      <c r="AJ13" s="90"/>
      <c r="AK13" s="88" t="s">
        <v>78</v>
      </c>
      <c r="AL13" s="139"/>
      <c r="AM13" s="91"/>
      <c r="AN13" s="132"/>
      <c r="AO13" s="90"/>
      <c r="AP13" s="150" t="s">
        <v>78</v>
      </c>
      <c r="AQ13" s="48"/>
      <c r="AR13" s="51" t="s">
        <v>137</v>
      </c>
      <c r="AS13" s="48"/>
      <c r="AT13" s="51" t="s">
        <v>137</v>
      </c>
      <c r="AU13" s="48"/>
      <c r="AV13" s="51" t="s">
        <v>137</v>
      </c>
      <c r="AW13" s="13"/>
      <c r="AX13" s="13"/>
      <c r="AY13" s="13"/>
      <c r="AZ13" s="13"/>
    </row>
    <row r="14" spans="1:53" x14ac:dyDescent="0.15">
      <c r="A14" s="65"/>
      <c r="B14" s="229"/>
      <c r="C14" s="230"/>
      <c r="D14" s="229"/>
      <c r="E14" s="230"/>
      <c r="F14" s="66"/>
      <c r="G14" s="67"/>
      <c r="H14" s="231"/>
      <c r="I14" s="228"/>
      <c r="J14" s="232"/>
      <c r="K14" s="233"/>
      <c r="L14" s="119"/>
      <c r="M14" s="119"/>
      <c r="N14" s="119"/>
      <c r="O14" s="120"/>
      <c r="P14" s="123"/>
      <c r="Q14" s="124"/>
      <c r="R14" s="124"/>
      <c r="S14" s="124"/>
      <c r="T14" s="234"/>
      <c r="U14" s="235"/>
      <c r="V14" s="154" t="s">
        <v>52</v>
      </c>
      <c r="W14" s="17"/>
      <c r="X14" s="155"/>
      <c r="Y14" s="130"/>
      <c r="Z14" s="70"/>
      <c r="AA14" s="151" t="s">
        <v>52</v>
      </c>
      <c r="AB14" s="14"/>
      <c r="AC14" s="15"/>
      <c r="AD14" s="130"/>
      <c r="AE14" s="70"/>
      <c r="AF14" s="18" t="s">
        <v>52</v>
      </c>
      <c r="AG14" s="14"/>
      <c r="AH14" s="15"/>
      <c r="AI14" s="130"/>
      <c r="AJ14" s="70"/>
      <c r="AK14" s="18" t="s">
        <v>52</v>
      </c>
      <c r="AL14" s="141"/>
      <c r="AM14" s="142"/>
      <c r="AN14" s="130"/>
      <c r="AO14" s="70"/>
      <c r="AP14" s="148" t="s">
        <v>52</v>
      </c>
      <c r="AQ14" s="73"/>
      <c r="AR14" s="74"/>
      <c r="AS14" s="73"/>
      <c r="AT14" s="74"/>
      <c r="AU14" s="73"/>
      <c r="AV14" s="74"/>
      <c r="AW14" s="13"/>
      <c r="AX14" s="13"/>
      <c r="AY14" s="13"/>
      <c r="AZ14" s="13"/>
    </row>
    <row r="15" spans="1:53" x14ac:dyDescent="0.15">
      <c r="A15" s="117">
        <f>A12+1</f>
        <v>2</v>
      </c>
      <c r="B15" s="192" t="s">
        <v>93</v>
      </c>
      <c r="C15" s="191"/>
      <c r="D15" s="192"/>
      <c r="E15" s="191"/>
      <c r="F15" s="236"/>
      <c r="G15" s="237"/>
      <c r="H15" s="192"/>
      <c r="I15" s="238"/>
      <c r="J15" s="239"/>
      <c r="K15" s="240"/>
      <c r="L15" s="25"/>
      <c r="M15" s="25"/>
      <c r="N15" s="152"/>
      <c r="O15" s="118"/>
      <c r="P15" s="128"/>
      <c r="Q15" s="129"/>
      <c r="R15" s="129"/>
      <c r="S15" s="125"/>
      <c r="T15" s="226"/>
      <c r="U15" s="227"/>
      <c r="V15" s="156" t="s">
        <v>68</v>
      </c>
      <c r="W15" s="190" t="s">
        <v>94</v>
      </c>
      <c r="X15" s="191"/>
      <c r="Y15" s="131"/>
      <c r="Z15" s="133" t="e">
        <f>AVERAGE(Y14:Y16)</f>
        <v>#DIV/0!</v>
      </c>
      <c r="AA15" s="152" t="s">
        <v>68</v>
      </c>
      <c r="AB15" s="192" t="s">
        <v>94</v>
      </c>
      <c r="AC15" s="191"/>
      <c r="AD15" s="131"/>
      <c r="AE15" s="133" t="e">
        <f>AVERAGE(AD14:AD16)</f>
        <v>#DIV/0!</v>
      </c>
      <c r="AF15" s="25" t="s">
        <v>68</v>
      </c>
      <c r="AG15" s="192" t="s">
        <v>94</v>
      </c>
      <c r="AH15" s="191"/>
      <c r="AI15" s="131"/>
      <c r="AJ15" s="133" t="e">
        <f>AVERAGE(AI14:AI16)</f>
        <v>#DIV/0!</v>
      </c>
      <c r="AK15" s="25" t="s">
        <v>68</v>
      </c>
      <c r="AL15" s="192" t="s">
        <v>94</v>
      </c>
      <c r="AM15" s="191"/>
      <c r="AN15" s="131"/>
      <c r="AO15" s="133" t="e">
        <f>AVERAGE(AN14:AN16)</f>
        <v>#DIV/0!</v>
      </c>
      <c r="AP15" s="149" t="s">
        <v>68</v>
      </c>
      <c r="AQ15" s="216"/>
      <c r="AR15" s="217"/>
      <c r="AS15" s="216"/>
      <c r="AT15" s="217"/>
      <c r="AU15" s="216"/>
      <c r="AV15" s="217"/>
      <c r="AW15" s="13"/>
      <c r="AX15" s="13"/>
      <c r="AY15" s="13"/>
      <c r="AZ15" s="13"/>
    </row>
    <row r="16" spans="1:53" x14ac:dyDescent="0.15">
      <c r="A16" s="84"/>
      <c r="B16" s="218"/>
      <c r="C16" s="219"/>
      <c r="D16" s="218"/>
      <c r="E16" s="219"/>
      <c r="F16" s="85"/>
      <c r="G16" s="86"/>
      <c r="H16" s="220"/>
      <c r="I16" s="221"/>
      <c r="J16" s="222"/>
      <c r="K16" s="223"/>
      <c r="L16" s="121"/>
      <c r="M16" s="121"/>
      <c r="N16" s="121"/>
      <c r="O16" s="122"/>
      <c r="P16" s="126"/>
      <c r="Q16" s="127"/>
      <c r="R16" s="127"/>
      <c r="S16" s="127"/>
      <c r="T16" s="224"/>
      <c r="U16" s="225"/>
      <c r="V16" s="158" t="s">
        <v>78</v>
      </c>
      <c r="W16" s="50"/>
      <c r="X16" s="91"/>
      <c r="Y16" s="132"/>
      <c r="Z16" s="90"/>
      <c r="AA16" s="153" t="s">
        <v>78</v>
      </c>
      <c r="AB16" s="48"/>
      <c r="AC16" s="91"/>
      <c r="AD16" s="132"/>
      <c r="AE16" s="90"/>
      <c r="AF16" s="88" t="s">
        <v>78</v>
      </c>
      <c r="AG16" s="48"/>
      <c r="AH16" s="91"/>
      <c r="AI16" s="132"/>
      <c r="AJ16" s="90"/>
      <c r="AK16" s="88" t="s">
        <v>78</v>
      </c>
      <c r="AL16" s="139"/>
      <c r="AM16" s="91"/>
      <c r="AN16" s="132"/>
      <c r="AO16" s="90"/>
      <c r="AP16" s="150" t="s">
        <v>78</v>
      </c>
      <c r="AQ16" s="48"/>
      <c r="AR16" s="51" t="s">
        <v>137</v>
      </c>
      <c r="AS16" s="48"/>
      <c r="AT16" s="51" t="s">
        <v>137</v>
      </c>
      <c r="AU16" s="48"/>
      <c r="AV16" s="51" t="s">
        <v>137</v>
      </c>
      <c r="AW16" s="13"/>
      <c r="AX16" s="13"/>
      <c r="AY16" s="13"/>
      <c r="AZ16" s="13"/>
    </row>
    <row r="17" spans="1:52" x14ac:dyDescent="0.15">
      <c r="A17" s="65"/>
      <c r="B17" s="229"/>
      <c r="C17" s="230"/>
      <c r="D17" s="229"/>
      <c r="E17" s="230"/>
      <c r="F17" s="66"/>
      <c r="G17" s="67"/>
      <c r="H17" s="231"/>
      <c r="I17" s="228"/>
      <c r="J17" s="232"/>
      <c r="K17" s="233"/>
      <c r="L17" s="119"/>
      <c r="M17" s="119"/>
      <c r="N17" s="119"/>
      <c r="O17" s="120"/>
      <c r="P17" s="123"/>
      <c r="Q17" s="124"/>
      <c r="R17" s="124"/>
      <c r="S17" s="124"/>
      <c r="T17" s="234"/>
      <c r="U17" s="235"/>
      <c r="V17" s="154" t="s">
        <v>52</v>
      </c>
      <c r="W17" s="17"/>
      <c r="X17" s="155"/>
      <c r="Y17" s="130"/>
      <c r="Z17" s="70"/>
      <c r="AA17" s="151" t="s">
        <v>52</v>
      </c>
      <c r="AB17" s="14"/>
      <c r="AC17" s="15"/>
      <c r="AD17" s="130"/>
      <c r="AE17" s="70"/>
      <c r="AF17" s="18" t="s">
        <v>52</v>
      </c>
      <c r="AG17" s="14"/>
      <c r="AH17" s="15"/>
      <c r="AI17" s="130"/>
      <c r="AJ17" s="70"/>
      <c r="AK17" s="18" t="s">
        <v>52</v>
      </c>
      <c r="AL17" s="141"/>
      <c r="AM17" s="142"/>
      <c r="AN17" s="130"/>
      <c r="AO17" s="70"/>
      <c r="AP17" s="148" t="s">
        <v>52</v>
      </c>
      <c r="AQ17" s="73"/>
      <c r="AR17" s="74"/>
      <c r="AS17" s="73"/>
      <c r="AT17" s="74"/>
      <c r="AU17" s="73"/>
      <c r="AV17" s="74"/>
      <c r="AW17" s="13"/>
      <c r="AX17" s="13"/>
      <c r="AY17" s="13"/>
      <c r="AZ17" s="13"/>
    </row>
    <row r="18" spans="1:52" x14ac:dyDescent="0.15">
      <c r="A18" s="117">
        <f>A15+1</f>
        <v>3</v>
      </c>
      <c r="B18" s="192" t="s">
        <v>93</v>
      </c>
      <c r="C18" s="191"/>
      <c r="D18" s="192"/>
      <c r="E18" s="191"/>
      <c r="F18" s="236"/>
      <c r="G18" s="237"/>
      <c r="H18" s="192"/>
      <c r="I18" s="238"/>
      <c r="J18" s="239"/>
      <c r="K18" s="240"/>
      <c r="L18" s="25"/>
      <c r="M18" s="25"/>
      <c r="N18" s="152"/>
      <c r="O18" s="118"/>
      <c r="P18" s="128"/>
      <c r="Q18" s="129"/>
      <c r="R18" s="129"/>
      <c r="S18" s="125"/>
      <c r="T18" s="226"/>
      <c r="U18" s="227"/>
      <c r="V18" s="156" t="s">
        <v>68</v>
      </c>
      <c r="W18" s="190" t="s">
        <v>94</v>
      </c>
      <c r="X18" s="191"/>
      <c r="Y18" s="131"/>
      <c r="Z18" s="133" t="e">
        <f>AVERAGE(Y17:Y19)</f>
        <v>#DIV/0!</v>
      </c>
      <c r="AA18" s="152" t="s">
        <v>68</v>
      </c>
      <c r="AB18" s="192" t="s">
        <v>94</v>
      </c>
      <c r="AC18" s="191"/>
      <c r="AD18" s="131"/>
      <c r="AE18" s="133" t="e">
        <f>AVERAGE(AD17:AD19)</f>
        <v>#DIV/0!</v>
      </c>
      <c r="AF18" s="25" t="s">
        <v>68</v>
      </c>
      <c r="AG18" s="192" t="s">
        <v>94</v>
      </c>
      <c r="AH18" s="191"/>
      <c r="AI18" s="131"/>
      <c r="AJ18" s="133" t="e">
        <f>AVERAGE(AI17:AI19)</f>
        <v>#DIV/0!</v>
      </c>
      <c r="AK18" s="25" t="s">
        <v>68</v>
      </c>
      <c r="AL18" s="192" t="s">
        <v>94</v>
      </c>
      <c r="AM18" s="191"/>
      <c r="AN18" s="131"/>
      <c r="AO18" s="133" t="e">
        <f>AVERAGE(AN17:AN19)</f>
        <v>#DIV/0!</v>
      </c>
      <c r="AP18" s="149" t="s">
        <v>68</v>
      </c>
      <c r="AQ18" s="216"/>
      <c r="AR18" s="217"/>
      <c r="AS18" s="216"/>
      <c r="AT18" s="217"/>
      <c r="AU18" s="216"/>
      <c r="AV18" s="217"/>
      <c r="AW18" s="13"/>
      <c r="AX18" s="13"/>
      <c r="AY18" s="13"/>
      <c r="AZ18" s="13"/>
    </row>
    <row r="19" spans="1:52" x14ac:dyDescent="0.15">
      <c r="A19" s="84"/>
      <c r="B19" s="218"/>
      <c r="C19" s="219"/>
      <c r="D19" s="218"/>
      <c r="E19" s="219"/>
      <c r="F19" s="85"/>
      <c r="G19" s="86"/>
      <c r="H19" s="220"/>
      <c r="I19" s="221"/>
      <c r="J19" s="222"/>
      <c r="K19" s="223"/>
      <c r="L19" s="121"/>
      <c r="M19" s="121"/>
      <c r="N19" s="121"/>
      <c r="O19" s="122"/>
      <c r="P19" s="126"/>
      <c r="Q19" s="127"/>
      <c r="R19" s="127"/>
      <c r="S19" s="127"/>
      <c r="T19" s="224"/>
      <c r="U19" s="225"/>
      <c r="V19" s="158" t="s">
        <v>78</v>
      </c>
      <c r="W19" s="50"/>
      <c r="X19" s="91"/>
      <c r="Y19" s="132"/>
      <c r="Z19" s="90"/>
      <c r="AA19" s="153" t="s">
        <v>78</v>
      </c>
      <c r="AB19" s="48"/>
      <c r="AC19" s="91"/>
      <c r="AD19" s="132"/>
      <c r="AE19" s="90"/>
      <c r="AF19" s="88" t="s">
        <v>78</v>
      </c>
      <c r="AG19" s="48"/>
      <c r="AH19" s="91"/>
      <c r="AI19" s="132"/>
      <c r="AJ19" s="90"/>
      <c r="AK19" s="88" t="s">
        <v>78</v>
      </c>
      <c r="AL19" s="139"/>
      <c r="AM19" s="91"/>
      <c r="AN19" s="132"/>
      <c r="AO19" s="90"/>
      <c r="AP19" s="150" t="s">
        <v>78</v>
      </c>
      <c r="AQ19" s="48"/>
      <c r="AR19" s="51" t="s">
        <v>137</v>
      </c>
      <c r="AS19" s="48"/>
      <c r="AT19" s="51" t="s">
        <v>137</v>
      </c>
      <c r="AU19" s="48"/>
      <c r="AV19" s="51" t="s">
        <v>137</v>
      </c>
      <c r="AW19" s="13"/>
      <c r="AX19" s="13"/>
      <c r="AY19" s="13"/>
      <c r="AZ19" s="13"/>
    </row>
    <row r="20" spans="1:52" x14ac:dyDescent="0.15">
      <c r="A20" s="65"/>
      <c r="B20" s="229"/>
      <c r="C20" s="230"/>
      <c r="D20" s="229"/>
      <c r="E20" s="230"/>
      <c r="F20" s="66"/>
      <c r="G20" s="67"/>
      <c r="H20" s="231"/>
      <c r="I20" s="228"/>
      <c r="J20" s="232"/>
      <c r="K20" s="233"/>
      <c r="L20" s="119"/>
      <c r="M20" s="119"/>
      <c r="N20" s="119"/>
      <c r="O20" s="120"/>
      <c r="P20" s="123"/>
      <c r="Q20" s="124"/>
      <c r="R20" s="124"/>
      <c r="S20" s="124"/>
      <c r="T20" s="234"/>
      <c r="U20" s="235"/>
      <c r="V20" s="154" t="s">
        <v>52</v>
      </c>
      <c r="W20" s="17"/>
      <c r="X20" s="155"/>
      <c r="Y20" s="130"/>
      <c r="Z20" s="70"/>
      <c r="AA20" s="151" t="s">
        <v>52</v>
      </c>
      <c r="AB20" s="14"/>
      <c r="AC20" s="15"/>
      <c r="AD20" s="130"/>
      <c r="AE20" s="70"/>
      <c r="AF20" s="18" t="s">
        <v>52</v>
      </c>
      <c r="AG20" s="14"/>
      <c r="AH20" s="15"/>
      <c r="AI20" s="130"/>
      <c r="AJ20" s="70"/>
      <c r="AK20" s="18" t="s">
        <v>52</v>
      </c>
      <c r="AL20" s="141"/>
      <c r="AM20" s="142"/>
      <c r="AN20" s="130"/>
      <c r="AO20" s="70"/>
      <c r="AP20" s="148" t="s">
        <v>52</v>
      </c>
      <c r="AQ20" s="73"/>
      <c r="AR20" s="74"/>
      <c r="AS20" s="73"/>
      <c r="AT20" s="74"/>
      <c r="AU20" s="73"/>
      <c r="AV20" s="74"/>
      <c r="AW20" s="13"/>
      <c r="AX20" s="13"/>
      <c r="AY20" s="13"/>
      <c r="AZ20" s="13"/>
    </row>
    <row r="21" spans="1:52" x14ac:dyDescent="0.15">
      <c r="A21" s="117">
        <f>A18+1</f>
        <v>4</v>
      </c>
      <c r="B21" s="192" t="s">
        <v>93</v>
      </c>
      <c r="C21" s="191"/>
      <c r="D21" s="192"/>
      <c r="E21" s="191"/>
      <c r="F21" s="236"/>
      <c r="G21" s="237"/>
      <c r="H21" s="192"/>
      <c r="I21" s="238"/>
      <c r="J21" s="239"/>
      <c r="K21" s="240"/>
      <c r="L21" s="25"/>
      <c r="M21" s="25"/>
      <c r="N21" s="152"/>
      <c r="O21" s="118"/>
      <c r="P21" s="128"/>
      <c r="Q21" s="129"/>
      <c r="R21" s="129"/>
      <c r="S21" s="125"/>
      <c r="T21" s="226"/>
      <c r="U21" s="227"/>
      <c r="V21" s="156" t="s">
        <v>68</v>
      </c>
      <c r="W21" s="190" t="s">
        <v>94</v>
      </c>
      <c r="X21" s="191"/>
      <c r="Y21" s="131"/>
      <c r="Z21" s="133" t="e">
        <f>AVERAGE(Y20:Y22)</f>
        <v>#DIV/0!</v>
      </c>
      <c r="AA21" s="152" t="s">
        <v>68</v>
      </c>
      <c r="AB21" s="192" t="s">
        <v>94</v>
      </c>
      <c r="AC21" s="191"/>
      <c r="AD21" s="131"/>
      <c r="AE21" s="133" t="e">
        <f>AVERAGE(AD20:AD22)</f>
        <v>#DIV/0!</v>
      </c>
      <c r="AF21" s="25" t="s">
        <v>68</v>
      </c>
      <c r="AG21" s="192" t="s">
        <v>94</v>
      </c>
      <c r="AH21" s="191"/>
      <c r="AI21" s="131"/>
      <c r="AJ21" s="133" t="e">
        <f>AVERAGE(AI20:AI22)</f>
        <v>#DIV/0!</v>
      </c>
      <c r="AK21" s="25" t="s">
        <v>68</v>
      </c>
      <c r="AL21" s="192" t="s">
        <v>94</v>
      </c>
      <c r="AM21" s="191"/>
      <c r="AN21" s="131"/>
      <c r="AO21" s="133" t="e">
        <f>AVERAGE(AN20:AN22)</f>
        <v>#DIV/0!</v>
      </c>
      <c r="AP21" s="149" t="s">
        <v>68</v>
      </c>
      <c r="AQ21" s="216"/>
      <c r="AR21" s="217"/>
      <c r="AS21" s="216"/>
      <c r="AT21" s="217"/>
      <c r="AU21" s="216"/>
      <c r="AV21" s="217"/>
      <c r="AW21" s="13"/>
      <c r="AX21" s="13"/>
      <c r="AY21" s="13"/>
      <c r="AZ21" s="13"/>
    </row>
    <row r="22" spans="1:52" x14ac:dyDescent="0.15">
      <c r="A22" s="84"/>
      <c r="B22" s="218"/>
      <c r="C22" s="219"/>
      <c r="D22" s="218"/>
      <c r="E22" s="219"/>
      <c r="F22" s="85"/>
      <c r="G22" s="86"/>
      <c r="H22" s="220"/>
      <c r="I22" s="221"/>
      <c r="J22" s="222"/>
      <c r="K22" s="223"/>
      <c r="L22" s="121"/>
      <c r="M22" s="121"/>
      <c r="N22" s="121"/>
      <c r="O22" s="122"/>
      <c r="P22" s="126"/>
      <c r="Q22" s="127"/>
      <c r="R22" s="127"/>
      <c r="S22" s="127"/>
      <c r="T22" s="224"/>
      <c r="U22" s="225"/>
      <c r="V22" s="158" t="s">
        <v>78</v>
      </c>
      <c r="W22" s="50"/>
      <c r="X22" s="91"/>
      <c r="Y22" s="132"/>
      <c r="Z22" s="90"/>
      <c r="AA22" s="153" t="s">
        <v>78</v>
      </c>
      <c r="AB22" s="48"/>
      <c r="AC22" s="91"/>
      <c r="AD22" s="132"/>
      <c r="AE22" s="90"/>
      <c r="AF22" s="88" t="s">
        <v>78</v>
      </c>
      <c r="AG22" s="48"/>
      <c r="AH22" s="91"/>
      <c r="AI22" s="132"/>
      <c r="AJ22" s="90"/>
      <c r="AK22" s="88" t="s">
        <v>78</v>
      </c>
      <c r="AL22" s="139"/>
      <c r="AM22" s="91"/>
      <c r="AN22" s="132"/>
      <c r="AO22" s="90"/>
      <c r="AP22" s="150" t="s">
        <v>78</v>
      </c>
      <c r="AQ22" s="48"/>
      <c r="AR22" s="51" t="s">
        <v>137</v>
      </c>
      <c r="AS22" s="48"/>
      <c r="AT22" s="51" t="s">
        <v>137</v>
      </c>
      <c r="AU22" s="48"/>
      <c r="AV22" s="51" t="s">
        <v>137</v>
      </c>
      <c r="AW22" s="13"/>
      <c r="AX22" s="13"/>
      <c r="AY22" s="13"/>
      <c r="AZ22" s="13"/>
    </row>
    <row r="23" spans="1:52" x14ac:dyDescent="0.15">
      <c r="A23" s="65"/>
      <c r="B23" s="229"/>
      <c r="C23" s="230"/>
      <c r="D23" s="229"/>
      <c r="E23" s="230"/>
      <c r="F23" s="66"/>
      <c r="G23" s="67"/>
      <c r="H23" s="231"/>
      <c r="I23" s="228"/>
      <c r="J23" s="232"/>
      <c r="K23" s="233"/>
      <c r="L23" s="119"/>
      <c r="M23" s="119"/>
      <c r="N23" s="119"/>
      <c r="O23" s="120"/>
      <c r="P23" s="123"/>
      <c r="Q23" s="124"/>
      <c r="R23" s="124"/>
      <c r="S23" s="124"/>
      <c r="T23" s="234"/>
      <c r="U23" s="235"/>
      <c r="V23" s="154" t="s">
        <v>52</v>
      </c>
      <c r="W23" s="17"/>
      <c r="X23" s="155"/>
      <c r="Y23" s="130"/>
      <c r="Z23" s="70"/>
      <c r="AA23" s="151" t="s">
        <v>52</v>
      </c>
      <c r="AB23" s="14"/>
      <c r="AC23" s="15"/>
      <c r="AD23" s="130"/>
      <c r="AE23" s="70"/>
      <c r="AF23" s="18" t="s">
        <v>52</v>
      </c>
      <c r="AG23" s="14"/>
      <c r="AH23" s="15"/>
      <c r="AI23" s="130"/>
      <c r="AJ23" s="70"/>
      <c r="AK23" s="18" t="s">
        <v>52</v>
      </c>
      <c r="AL23" s="141"/>
      <c r="AM23" s="142"/>
      <c r="AN23" s="130"/>
      <c r="AO23" s="70"/>
      <c r="AP23" s="148" t="s">
        <v>52</v>
      </c>
      <c r="AQ23" s="73"/>
      <c r="AR23" s="74"/>
      <c r="AS23" s="73"/>
      <c r="AT23" s="74"/>
      <c r="AU23" s="73"/>
      <c r="AV23" s="74"/>
      <c r="AW23" s="13"/>
      <c r="AX23" s="13"/>
      <c r="AY23" s="13"/>
      <c r="AZ23" s="13"/>
    </row>
    <row r="24" spans="1:52" x14ac:dyDescent="0.15">
      <c r="A24" s="117">
        <f>A21+1</f>
        <v>5</v>
      </c>
      <c r="B24" s="192" t="s">
        <v>93</v>
      </c>
      <c r="C24" s="191"/>
      <c r="D24" s="192"/>
      <c r="E24" s="191"/>
      <c r="F24" s="236"/>
      <c r="G24" s="237"/>
      <c r="H24" s="192"/>
      <c r="I24" s="238"/>
      <c r="J24" s="239"/>
      <c r="K24" s="240"/>
      <c r="L24" s="25"/>
      <c r="M24" s="25"/>
      <c r="N24" s="152"/>
      <c r="O24" s="118"/>
      <c r="P24" s="128"/>
      <c r="Q24" s="129"/>
      <c r="R24" s="129"/>
      <c r="S24" s="125"/>
      <c r="T24" s="226"/>
      <c r="U24" s="227"/>
      <c r="V24" s="156" t="s">
        <v>68</v>
      </c>
      <c r="W24" s="190" t="s">
        <v>94</v>
      </c>
      <c r="X24" s="191"/>
      <c r="Y24" s="131"/>
      <c r="Z24" s="133" t="e">
        <f>AVERAGE(Y23:Y25)</f>
        <v>#DIV/0!</v>
      </c>
      <c r="AA24" s="152" t="s">
        <v>68</v>
      </c>
      <c r="AB24" s="192" t="s">
        <v>94</v>
      </c>
      <c r="AC24" s="191"/>
      <c r="AD24" s="131"/>
      <c r="AE24" s="133" t="e">
        <f>AVERAGE(AD23:AD25)</f>
        <v>#DIV/0!</v>
      </c>
      <c r="AF24" s="25" t="s">
        <v>68</v>
      </c>
      <c r="AG24" s="192" t="s">
        <v>94</v>
      </c>
      <c r="AH24" s="191"/>
      <c r="AI24" s="131"/>
      <c r="AJ24" s="133" t="e">
        <f>AVERAGE(AI23:AI25)</f>
        <v>#DIV/0!</v>
      </c>
      <c r="AK24" s="25" t="s">
        <v>68</v>
      </c>
      <c r="AL24" s="192" t="s">
        <v>94</v>
      </c>
      <c r="AM24" s="191"/>
      <c r="AN24" s="131"/>
      <c r="AO24" s="133" t="e">
        <f>AVERAGE(AN23:AN25)</f>
        <v>#DIV/0!</v>
      </c>
      <c r="AP24" s="149" t="s">
        <v>68</v>
      </c>
      <c r="AQ24" s="216"/>
      <c r="AR24" s="217"/>
      <c r="AS24" s="216"/>
      <c r="AT24" s="217"/>
      <c r="AU24" s="216"/>
      <c r="AV24" s="217"/>
      <c r="AW24" s="13"/>
      <c r="AX24" s="13"/>
      <c r="AY24" s="13"/>
      <c r="AZ24" s="13"/>
    </row>
    <row r="25" spans="1:52" x14ac:dyDescent="0.15">
      <c r="A25" s="84"/>
      <c r="B25" s="218"/>
      <c r="C25" s="219"/>
      <c r="D25" s="218"/>
      <c r="E25" s="219"/>
      <c r="F25" s="85"/>
      <c r="G25" s="86"/>
      <c r="H25" s="220"/>
      <c r="I25" s="221"/>
      <c r="J25" s="222"/>
      <c r="K25" s="223"/>
      <c r="L25" s="121"/>
      <c r="M25" s="121"/>
      <c r="N25" s="121"/>
      <c r="O25" s="122"/>
      <c r="P25" s="126"/>
      <c r="Q25" s="127"/>
      <c r="R25" s="127"/>
      <c r="S25" s="127"/>
      <c r="T25" s="224"/>
      <c r="U25" s="225"/>
      <c r="V25" s="158" t="s">
        <v>78</v>
      </c>
      <c r="W25" s="50"/>
      <c r="X25" s="91"/>
      <c r="Y25" s="132"/>
      <c r="Z25" s="90"/>
      <c r="AA25" s="153" t="s">
        <v>78</v>
      </c>
      <c r="AB25" s="48"/>
      <c r="AC25" s="91"/>
      <c r="AD25" s="132"/>
      <c r="AE25" s="90"/>
      <c r="AF25" s="88" t="s">
        <v>78</v>
      </c>
      <c r="AG25" s="48"/>
      <c r="AH25" s="91"/>
      <c r="AI25" s="132"/>
      <c r="AJ25" s="90"/>
      <c r="AK25" s="88" t="s">
        <v>78</v>
      </c>
      <c r="AL25" s="139"/>
      <c r="AM25" s="91"/>
      <c r="AN25" s="132"/>
      <c r="AO25" s="90"/>
      <c r="AP25" s="150" t="s">
        <v>78</v>
      </c>
      <c r="AQ25" s="48"/>
      <c r="AR25" s="51" t="s">
        <v>137</v>
      </c>
      <c r="AS25" s="48"/>
      <c r="AT25" s="51" t="s">
        <v>137</v>
      </c>
      <c r="AU25" s="48"/>
      <c r="AV25" s="51" t="s">
        <v>137</v>
      </c>
      <c r="AW25" s="13"/>
      <c r="AX25" s="13"/>
      <c r="AY25" s="13"/>
      <c r="AZ25" s="13"/>
    </row>
    <row r="26" spans="1:52" x14ac:dyDescent="0.15">
      <c r="A26" s="65"/>
      <c r="B26" s="229"/>
      <c r="C26" s="230"/>
      <c r="D26" s="229"/>
      <c r="E26" s="230"/>
      <c r="F26" s="66"/>
      <c r="G26" s="67"/>
      <c r="H26" s="231"/>
      <c r="I26" s="228"/>
      <c r="J26" s="232"/>
      <c r="K26" s="233"/>
      <c r="L26" s="119"/>
      <c r="M26" s="119"/>
      <c r="N26" s="119"/>
      <c r="O26" s="120"/>
      <c r="P26" s="123"/>
      <c r="Q26" s="124"/>
      <c r="R26" s="124"/>
      <c r="S26" s="124"/>
      <c r="T26" s="234"/>
      <c r="U26" s="235"/>
      <c r="V26" s="154" t="s">
        <v>52</v>
      </c>
      <c r="W26" s="17"/>
      <c r="X26" s="155"/>
      <c r="Y26" s="130"/>
      <c r="Z26" s="70"/>
      <c r="AA26" s="151" t="s">
        <v>52</v>
      </c>
      <c r="AB26" s="14"/>
      <c r="AC26" s="15"/>
      <c r="AD26" s="130"/>
      <c r="AE26" s="70"/>
      <c r="AF26" s="18" t="s">
        <v>52</v>
      </c>
      <c r="AG26" s="14"/>
      <c r="AH26" s="15"/>
      <c r="AI26" s="130"/>
      <c r="AJ26" s="70"/>
      <c r="AK26" s="18" t="s">
        <v>52</v>
      </c>
      <c r="AL26" s="141"/>
      <c r="AM26" s="142"/>
      <c r="AN26" s="130"/>
      <c r="AO26" s="70"/>
      <c r="AP26" s="148" t="s">
        <v>52</v>
      </c>
      <c r="AQ26" s="73"/>
      <c r="AR26" s="74"/>
      <c r="AS26" s="73"/>
      <c r="AT26" s="74"/>
      <c r="AU26" s="73"/>
      <c r="AV26" s="74"/>
      <c r="AW26" s="13"/>
      <c r="AX26" s="13"/>
      <c r="AY26" s="13"/>
      <c r="AZ26" s="13"/>
    </row>
    <row r="27" spans="1:52" x14ac:dyDescent="0.15">
      <c r="A27" s="117">
        <f>A24+1</f>
        <v>6</v>
      </c>
      <c r="B27" s="192" t="s">
        <v>93</v>
      </c>
      <c r="C27" s="191"/>
      <c r="D27" s="192"/>
      <c r="E27" s="191"/>
      <c r="F27" s="236"/>
      <c r="G27" s="237"/>
      <c r="H27" s="192"/>
      <c r="I27" s="238"/>
      <c r="J27" s="239"/>
      <c r="K27" s="240"/>
      <c r="L27" s="25"/>
      <c r="M27" s="25"/>
      <c r="N27" s="25"/>
      <c r="O27" s="118"/>
      <c r="P27" s="128"/>
      <c r="Q27" s="129"/>
      <c r="R27" s="129"/>
      <c r="S27" s="125"/>
      <c r="T27" s="226"/>
      <c r="U27" s="227"/>
      <c r="V27" s="156" t="s">
        <v>68</v>
      </c>
      <c r="W27" s="190" t="s">
        <v>94</v>
      </c>
      <c r="X27" s="191"/>
      <c r="Y27" s="131"/>
      <c r="Z27" s="133" t="e">
        <f>AVERAGE(Y26:Y28)</f>
        <v>#DIV/0!</v>
      </c>
      <c r="AA27" s="152" t="s">
        <v>68</v>
      </c>
      <c r="AB27" s="192" t="s">
        <v>94</v>
      </c>
      <c r="AC27" s="191"/>
      <c r="AD27" s="131"/>
      <c r="AE27" s="133" t="e">
        <f>AVERAGE(AD26:AD28)</f>
        <v>#DIV/0!</v>
      </c>
      <c r="AF27" s="25" t="s">
        <v>68</v>
      </c>
      <c r="AG27" s="192" t="s">
        <v>94</v>
      </c>
      <c r="AH27" s="191"/>
      <c r="AI27" s="131"/>
      <c r="AJ27" s="133" t="e">
        <f>AVERAGE(AI26:AI28)</f>
        <v>#DIV/0!</v>
      </c>
      <c r="AK27" s="25" t="s">
        <v>68</v>
      </c>
      <c r="AL27" s="192" t="s">
        <v>94</v>
      </c>
      <c r="AM27" s="191"/>
      <c r="AN27" s="131"/>
      <c r="AO27" s="133" t="e">
        <f>AVERAGE(AN26:AN28)</f>
        <v>#DIV/0!</v>
      </c>
      <c r="AP27" s="149" t="s">
        <v>68</v>
      </c>
      <c r="AQ27" s="216"/>
      <c r="AR27" s="217"/>
      <c r="AS27" s="216"/>
      <c r="AT27" s="217"/>
      <c r="AU27" s="216"/>
      <c r="AV27" s="217"/>
      <c r="AW27" s="13"/>
      <c r="AX27" s="13"/>
      <c r="AY27" s="13"/>
      <c r="AZ27" s="13"/>
    </row>
    <row r="28" spans="1:52" x14ac:dyDescent="0.15">
      <c r="A28" s="84"/>
      <c r="B28" s="218"/>
      <c r="C28" s="219"/>
      <c r="D28" s="218"/>
      <c r="E28" s="219"/>
      <c r="F28" s="85"/>
      <c r="G28" s="86"/>
      <c r="H28" s="220"/>
      <c r="I28" s="221"/>
      <c r="J28" s="222"/>
      <c r="K28" s="223"/>
      <c r="L28" s="121"/>
      <c r="M28" s="121"/>
      <c r="N28" s="121"/>
      <c r="O28" s="122"/>
      <c r="P28" s="126"/>
      <c r="Q28" s="127"/>
      <c r="R28" s="127"/>
      <c r="S28" s="127"/>
      <c r="T28" s="224"/>
      <c r="U28" s="225"/>
      <c r="V28" s="158" t="s">
        <v>78</v>
      </c>
      <c r="W28" s="50"/>
      <c r="X28" s="91"/>
      <c r="Y28" s="132"/>
      <c r="Z28" s="90"/>
      <c r="AA28" s="153" t="s">
        <v>78</v>
      </c>
      <c r="AB28" s="48"/>
      <c r="AC28" s="91"/>
      <c r="AD28" s="132"/>
      <c r="AE28" s="90"/>
      <c r="AF28" s="88" t="s">
        <v>78</v>
      </c>
      <c r="AG28" s="48"/>
      <c r="AH28" s="91"/>
      <c r="AI28" s="132"/>
      <c r="AJ28" s="90"/>
      <c r="AK28" s="88" t="s">
        <v>78</v>
      </c>
      <c r="AL28" s="139"/>
      <c r="AM28" s="91"/>
      <c r="AN28" s="132"/>
      <c r="AO28" s="90"/>
      <c r="AP28" s="150" t="s">
        <v>78</v>
      </c>
      <c r="AQ28" s="48"/>
      <c r="AR28" s="51" t="s">
        <v>137</v>
      </c>
      <c r="AS28" s="48"/>
      <c r="AT28" s="51" t="s">
        <v>137</v>
      </c>
      <c r="AU28" s="48"/>
      <c r="AV28" s="51" t="s">
        <v>137</v>
      </c>
      <c r="AW28" s="13"/>
      <c r="AX28" s="13"/>
      <c r="AY28" s="13"/>
      <c r="AZ28" s="13"/>
    </row>
    <row r="29" spans="1:52" x14ac:dyDescent="0.15">
      <c r="A29" s="65"/>
      <c r="B29" s="229"/>
      <c r="C29" s="230"/>
      <c r="D29" s="229"/>
      <c r="E29" s="230"/>
      <c r="F29" s="66"/>
      <c r="G29" s="67"/>
      <c r="H29" s="231"/>
      <c r="I29" s="228"/>
      <c r="J29" s="232"/>
      <c r="K29" s="233"/>
      <c r="L29" s="119"/>
      <c r="M29" s="119"/>
      <c r="N29" s="119"/>
      <c r="O29" s="120"/>
      <c r="P29" s="123"/>
      <c r="Q29" s="124"/>
      <c r="R29" s="124"/>
      <c r="S29" s="124"/>
      <c r="T29" s="234"/>
      <c r="U29" s="235"/>
      <c r="V29" s="154" t="s">
        <v>52</v>
      </c>
      <c r="W29" s="17"/>
      <c r="X29" s="155"/>
      <c r="Y29" s="130"/>
      <c r="Z29" s="70"/>
      <c r="AA29" s="151" t="s">
        <v>52</v>
      </c>
      <c r="AB29" s="14"/>
      <c r="AC29" s="15"/>
      <c r="AD29" s="130"/>
      <c r="AE29" s="70"/>
      <c r="AF29" s="18" t="s">
        <v>52</v>
      </c>
      <c r="AG29" s="14"/>
      <c r="AH29" s="15"/>
      <c r="AI29" s="130"/>
      <c r="AJ29" s="70"/>
      <c r="AK29" s="18" t="s">
        <v>52</v>
      </c>
      <c r="AL29" s="141"/>
      <c r="AM29" s="142"/>
      <c r="AN29" s="130"/>
      <c r="AO29" s="70"/>
      <c r="AP29" s="148" t="s">
        <v>52</v>
      </c>
      <c r="AQ29" s="73"/>
      <c r="AR29" s="74"/>
      <c r="AS29" s="73"/>
      <c r="AT29" s="74"/>
      <c r="AU29" s="73"/>
      <c r="AV29" s="74"/>
      <c r="AW29" s="13"/>
      <c r="AX29" s="13"/>
      <c r="AY29" s="13"/>
      <c r="AZ29" s="13"/>
    </row>
    <row r="30" spans="1:52" x14ac:dyDescent="0.15">
      <c r="A30" s="117">
        <f>A27+1</f>
        <v>7</v>
      </c>
      <c r="B30" s="192" t="s">
        <v>93</v>
      </c>
      <c r="C30" s="191"/>
      <c r="D30" s="192"/>
      <c r="E30" s="191"/>
      <c r="F30" s="236"/>
      <c r="G30" s="237"/>
      <c r="H30" s="192"/>
      <c r="I30" s="238"/>
      <c r="J30" s="239"/>
      <c r="K30" s="240"/>
      <c r="L30" s="25"/>
      <c r="M30" s="25"/>
      <c r="N30" s="25"/>
      <c r="O30" s="118"/>
      <c r="P30" s="128"/>
      <c r="Q30" s="129"/>
      <c r="R30" s="129"/>
      <c r="S30" s="125"/>
      <c r="T30" s="226"/>
      <c r="U30" s="227"/>
      <c r="V30" s="156" t="s">
        <v>68</v>
      </c>
      <c r="W30" s="190" t="s">
        <v>94</v>
      </c>
      <c r="X30" s="191"/>
      <c r="Y30" s="131"/>
      <c r="Z30" s="133" t="e">
        <f>AVERAGE(Y29:Y31)</f>
        <v>#DIV/0!</v>
      </c>
      <c r="AA30" s="152" t="s">
        <v>68</v>
      </c>
      <c r="AB30" s="192" t="s">
        <v>94</v>
      </c>
      <c r="AC30" s="191"/>
      <c r="AD30" s="131"/>
      <c r="AE30" s="133" t="e">
        <f>AVERAGE(AD29:AD31)</f>
        <v>#DIV/0!</v>
      </c>
      <c r="AF30" s="25" t="s">
        <v>68</v>
      </c>
      <c r="AG30" s="192" t="s">
        <v>94</v>
      </c>
      <c r="AH30" s="191"/>
      <c r="AI30" s="131"/>
      <c r="AJ30" s="133" t="e">
        <f>AVERAGE(AI29:AI31)</f>
        <v>#DIV/0!</v>
      </c>
      <c r="AK30" s="25" t="s">
        <v>68</v>
      </c>
      <c r="AL30" s="192" t="s">
        <v>94</v>
      </c>
      <c r="AM30" s="191"/>
      <c r="AN30" s="131"/>
      <c r="AO30" s="133" t="e">
        <f>AVERAGE(AN29:AN31)</f>
        <v>#DIV/0!</v>
      </c>
      <c r="AP30" s="149" t="s">
        <v>68</v>
      </c>
      <c r="AQ30" s="216"/>
      <c r="AR30" s="217"/>
      <c r="AS30" s="216"/>
      <c r="AT30" s="217"/>
      <c r="AU30" s="216"/>
      <c r="AV30" s="217"/>
      <c r="AW30" s="13"/>
      <c r="AX30" s="13"/>
      <c r="AY30" s="13"/>
      <c r="AZ30" s="13"/>
    </row>
    <row r="31" spans="1:52" x14ac:dyDescent="0.15">
      <c r="A31" s="84"/>
      <c r="B31" s="218"/>
      <c r="C31" s="219"/>
      <c r="D31" s="218"/>
      <c r="E31" s="219"/>
      <c r="F31" s="85"/>
      <c r="G31" s="86"/>
      <c r="H31" s="220"/>
      <c r="I31" s="221"/>
      <c r="J31" s="222"/>
      <c r="K31" s="223"/>
      <c r="L31" s="121"/>
      <c r="M31" s="121"/>
      <c r="N31" s="121"/>
      <c r="O31" s="122"/>
      <c r="P31" s="126"/>
      <c r="Q31" s="127"/>
      <c r="R31" s="127"/>
      <c r="S31" s="127"/>
      <c r="T31" s="224"/>
      <c r="U31" s="225"/>
      <c r="V31" s="158" t="s">
        <v>78</v>
      </c>
      <c r="W31" s="50"/>
      <c r="X31" s="91"/>
      <c r="Y31" s="132"/>
      <c r="Z31" s="90"/>
      <c r="AA31" s="153" t="s">
        <v>78</v>
      </c>
      <c r="AB31" s="48"/>
      <c r="AC31" s="91"/>
      <c r="AD31" s="132"/>
      <c r="AE31" s="90"/>
      <c r="AF31" s="88" t="s">
        <v>78</v>
      </c>
      <c r="AG31" s="48"/>
      <c r="AH31" s="91"/>
      <c r="AI31" s="132"/>
      <c r="AJ31" s="90"/>
      <c r="AK31" s="88" t="s">
        <v>78</v>
      </c>
      <c r="AL31" s="139"/>
      <c r="AM31" s="91"/>
      <c r="AN31" s="132"/>
      <c r="AO31" s="90"/>
      <c r="AP31" s="150" t="s">
        <v>78</v>
      </c>
      <c r="AQ31" s="48"/>
      <c r="AR31" s="51" t="s">
        <v>137</v>
      </c>
      <c r="AS31" s="48"/>
      <c r="AT31" s="51" t="s">
        <v>137</v>
      </c>
      <c r="AU31" s="48"/>
      <c r="AV31" s="51" t="s">
        <v>137</v>
      </c>
      <c r="AW31" s="13"/>
      <c r="AX31" s="13"/>
      <c r="AY31" s="13"/>
      <c r="AZ31" s="13"/>
    </row>
    <row r="32" spans="1:52" x14ac:dyDescent="0.15">
      <c r="A32" s="65"/>
      <c r="B32" s="229"/>
      <c r="C32" s="230"/>
      <c r="D32" s="229"/>
      <c r="E32" s="230"/>
      <c r="F32" s="66"/>
      <c r="G32" s="67"/>
      <c r="H32" s="231"/>
      <c r="I32" s="228"/>
      <c r="J32" s="232"/>
      <c r="K32" s="233"/>
      <c r="L32" s="119"/>
      <c r="M32" s="119"/>
      <c r="N32" s="119"/>
      <c r="O32" s="120"/>
      <c r="P32" s="123"/>
      <c r="Q32" s="124"/>
      <c r="R32" s="124"/>
      <c r="S32" s="124"/>
      <c r="T32" s="234"/>
      <c r="U32" s="235"/>
      <c r="V32" s="154" t="s">
        <v>52</v>
      </c>
      <c r="W32" s="17"/>
      <c r="X32" s="155"/>
      <c r="Y32" s="130"/>
      <c r="Z32" s="70"/>
      <c r="AA32" s="151" t="s">
        <v>52</v>
      </c>
      <c r="AB32" s="14"/>
      <c r="AC32" s="15"/>
      <c r="AD32" s="130"/>
      <c r="AE32" s="70"/>
      <c r="AF32" s="18" t="s">
        <v>52</v>
      </c>
      <c r="AG32" s="14"/>
      <c r="AH32" s="15"/>
      <c r="AI32" s="130"/>
      <c r="AJ32" s="70"/>
      <c r="AK32" s="18" t="s">
        <v>52</v>
      </c>
      <c r="AL32" s="141"/>
      <c r="AM32" s="142"/>
      <c r="AN32" s="130"/>
      <c r="AO32" s="70"/>
      <c r="AP32" s="148" t="s">
        <v>52</v>
      </c>
      <c r="AQ32" s="73"/>
      <c r="AR32" s="74"/>
      <c r="AS32" s="73"/>
      <c r="AT32" s="74"/>
      <c r="AU32" s="73"/>
      <c r="AV32" s="74"/>
      <c r="AW32" s="13"/>
      <c r="AX32" s="13"/>
      <c r="AY32" s="13"/>
      <c r="AZ32" s="13"/>
    </row>
    <row r="33" spans="1:52" x14ac:dyDescent="0.15">
      <c r="A33" s="117">
        <f>A30+1</f>
        <v>8</v>
      </c>
      <c r="B33" s="192" t="s">
        <v>93</v>
      </c>
      <c r="C33" s="191"/>
      <c r="D33" s="192"/>
      <c r="E33" s="191"/>
      <c r="F33" s="236"/>
      <c r="G33" s="237"/>
      <c r="H33" s="192"/>
      <c r="I33" s="238"/>
      <c r="J33" s="239"/>
      <c r="K33" s="240"/>
      <c r="L33" s="25"/>
      <c r="M33" s="25"/>
      <c r="N33" s="25"/>
      <c r="O33" s="118"/>
      <c r="P33" s="128"/>
      <c r="Q33" s="129"/>
      <c r="R33" s="129"/>
      <c r="S33" s="125"/>
      <c r="T33" s="226"/>
      <c r="U33" s="227"/>
      <c r="V33" s="156" t="s">
        <v>68</v>
      </c>
      <c r="W33" s="190" t="s">
        <v>94</v>
      </c>
      <c r="X33" s="191"/>
      <c r="Y33" s="131"/>
      <c r="Z33" s="133" t="e">
        <f>AVERAGE(Y32:Y34)</f>
        <v>#DIV/0!</v>
      </c>
      <c r="AA33" s="152" t="s">
        <v>68</v>
      </c>
      <c r="AB33" s="192" t="s">
        <v>94</v>
      </c>
      <c r="AC33" s="191"/>
      <c r="AD33" s="131"/>
      <c r="AE33" s="133" t="e">
        <f>AVERAGE(AD32:AD34)</f>
        <v>#DIV/0!</v>
      </c>
      <c r="AF33" s="25" t="s">
        <v>68</v>
      </c>
      <c r="AG33" s="192" t="s">
        <v>94</v>
      </c>
      <c r="AH33" s="191"/>
      <c r="AI33" s="131"/>
      <c r="AJ33" s="133" t="e">
        <f>AVERAGE(AI32:AI34)</f>
        <v>#DIV/0!</v>
      </c>
      <c r="AK33" s="25" t="s">
        <v>68</v>
      </c>
      <c r="AL33" s="192" t="s">
        <v>94</v>
      </c>
      <c r="AM33" s="191"/>
      <c r="AN33" s="131"/>
      <c r="AO33" s="133" t="e">
        <f>AVERAGE(AN32:AN34)</f>
        <v>#DIV/0!</v>
      </c>
      <c r="AP33" s="149" t="s">
        <v>68</v>
      </c>
      <c r="AQ33" s="216"/>
      <c r="AR33" s="217"/>
      <c r="AS33" s="216"/>
      <c r="AT33" s="217"/>
      <c r="AU33" s="216"/>
      <c r="AV33" s="217"/>
      <c r="AW33" s="13"/>
      <c r="AX33" s="13"/>
      <c r="AY33" s="13"/>
      <c r="AZ33" s="13"/>
    </row>
    <row r="34" spans="1:52" x14ac:dyDescent="0.15">
      <c r="A34" s="84"/>
      <c r="B34" s="218"/>
      <c r="C34" s="219"/>
      <c r="D34" s="218"/>
      <c r="E34" s="219"/>
      <c r="F34" s="85"/>
      <c r="G34" s="86"/>
      <c r="H34" s="220"/>
      <c r="I34" s="221"/>
      <c r="J34" s="222"/>
      <c r="K34" s="223"/>
      <c r="L34" s="121"/>
      <c r="M34" s="121"/>
      <c r="N34" s="121"/>
      <c r="O34" s="122"/>
      <c r="P34" s="126"/>
      <c r="Q34" s="127"/>
      <c r="R34" s="127"/>
      <c r="S34" s="127"/>
      <c r="T34" s="224"/>
      <c r="U34" s="225"/>
      <c r="V34" s="158" t="s">
        <v>78</v>
      </c>
      <c r="W34" s="50"/>
      <c r="X34" s="91"/>
      <c r="Y34" s="132"/>
      <c r="Z34" s="90"/>
      <c r="AA34" s="153" t="s">
        <v>78</v>
      </c>
      <c r="AB34" s="48"/>
      <c r="AC34" s="91"/>
      <c r="AD34" s="132"/>
      <c r="AE34" s="90"/>
      <c r="AF34" s="88" t="s">
        <v>78</v>
      </c>
      <c r="AG34" s="48"/>
      <c r="AH34" s="91"/>
      <c r="AI34" s="132"/>
      <c r="AJ34" s="90"/>
      <c r="AK34" s="88" t="s">
        <v>78</v>
      </c>
      <c r="AL34" s="139"/>
      <c r="AM34" s="91"/>
      <c r="AN34" s="132"/>
      <c r="AO34" s="90"/>
      <c r="AP34" s="150" t="s">
        <v>78</v>
      </c>
      <c r="AQ34" s="48"/>
      <c r="AR34" s="51" t="s">
        <v>137</v>
      </c>
      <c r="AS34" s="48"/>
      <c r="AT34" s="51" t="s">
        <v>137</v>
      </c>
      <c r="AU34" s="48"/>
      <c r="AV34" s="51" t="s">
        <v>137</v>
      </c>
      <c r="AW34" s="13"/>
      <c r="AX34" s="13"/>
      <c r="AY34" s="13"/>
      <c r="AZ34" s="13"/>
    </row>
    <row r="35" spans="1:52" x14ac:dyDescent="0.15">
      <c r="A35" s="98" t="s">
        <v>188</v>
      </c>
      <c r="B35" s="98"/>
      <c r="C35" s="98"/>
      <c r="E35" s="98"/>
      <c r="F35" s="98"/>
      <c r="G35" s="98"/>
      <c r="H35" s="98"/>
      <c r="I35" s="98"/>
      <c r="J35" s="212"/>
      <c r="K35" s="212"/>
      <c r="L35" s="98" t="s">
        <v>126</v>
      </c>
      <c r="M35" s="98"/>
      <c r="N35" s="98"/>
      <c r="O35" s="98"/>
      <c r="P35" s="99"/>
      <c r="Q35" s="100"/>
      <c r="R35" s="100"/>
      <c r="S35" s="100"/>
      <c r="T35" s="100"/>
      <c r="U35" s="100"/>
      <c r="V35" s="101"/>
      <c r="W35" s="102"/>
      <c r="X35" s="100"/>
      <c r="Y35" s="213" t="s">
        <v>97</v>
      </c>
      <c r="Z35" s="213"/>
      <c r="AA35" s="103"/>
      <c r="AB35" s="103"/>
      <c r="AC35" s="103"/>
      <c r="AD35" s="103" t="s">
        <v>97</v>
      </c>
      <c r="AE35" s="103"/>
      <c r="AF35" s="105"/>
      <c r="AG35" s="103"/>
      <c r="AH35" s="103"/>
      <c r="AI35" s="103" t="s">
        <v>97</v>
      </c>
      <c r="AJ35" s="103"/>
      <c r="AK35" s="104"/>
      <c r="AL35" s="103"/>
      <c r="AM35" s="103"/>
      <c r="AN35" s="103" t="s">
        <v>97</v>
      </c>
      <c r="AO35" s="103"/>
      <c r="AP35" s="104"/>
      <c r="AQ35" s="213" t="s">
        <v>153</v>
      </c>
      <c r="AR35" s="213"/>
      <c r="AS35" s="213" t="s">
        <v>153</v>
      </c>
      <c r="AT35" s="213"/>
      <c r="AU35" s="105" t="s">
        <v>153</v>
      </c>
      <c r="AV35" s="101"/>
      <c r="AW35" s="1"/>
      <c r="AX35" s="1"/>
      <c r="AY35" s="1"/>
      <c r="AZ35" s="1"/>
    </row>
    <row r="36" spans="1:52" x14ac:dyDescent="0.1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214" t="s">
        <v>162</v>
      </c>
      <c r="Q36" s="214"/>
      <c r="R36" s="214"/>
      <c r="S36" s="214"/>
      <c r="T36" s="214"/>
      <c r="U36" s="214"/>
      <c r="V36" s="214"/>
      <c r="W36" s="106"/>
      <c r="X36" s="215" t="s">
        <v>152</v>
      </c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9" t="s">
        <v>164</v>
      </c>
      <c r="AR36" s="107"/>
      <c r="AS36" s="107"/>
      <c r="AT36" s="107"/>
      <c r="AU36" s="107"/>
      <c r="AV36" s="1"/>
      <c r="AW36" s="1"/>
      <c r="AX36" s="1"/>
      <c r="AY36" s="1"/>
      <c r="AZ36" s="1"/>
    </row>
    <row r="37" spans="1:52" ht="18.75" customHeight="1" x14ac:dyDescent="0.15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"/>
      <c r="R37" s="98"/>
      <c r="S37" s="98"/>
      <c r="T37" s="98"/>
      <c r="U37" s="98"/>
      <c r="V37" s="98"/>
      <c r="W37" s="165"/>
      <c r="X37" s="166"/>
      <c r="Y37" s="166"/>
      <c r="Z37" s="166"/>
      <c r="AA37" s="98"/>
      <c r="AB37" s="207" t="s">
        <v>163</v>
      </c>
      <c r="AC37" s="207"/>
      <c r="AD37" s="207"/>
      <c r="AE37" s="207"/>
      <c r="AF37" s="98"/>
      <c r="AG37" s="210" t="s">
        <v>154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135"/>
      <c r="AV37" s="135"/>
      <c r="AW37" s="98"/>
      <c r="AX37" s="98"/>
      <c r="AY37" s="98"/>
      <c r="AZ37" s="1"/>
    </row>
    <row r="38" spans="1:52" x14ac:dyDescent="0.15">
      <c r="A38" s="111" t="s">
        <v>106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12"/>
      <c r="R38" s="112"/>
      <c r="S38" s="98"/>
      <c r="V38" s="113" t="s">
        <v>107</v>
      </c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110"/>
      <c r="AK38" s="163" t="s">
        <v>108</v>
      </c>
      <c r="AL38" s="110"/>
      <c r="AM38" s="162"/>
      <c r="AN38" s="110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15">
      <c r="A39" s="98" t="s">
        <v>138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12"/>
      <c r="R39" s="112"/>
      <c r="S39" s="98"/>
      <c r="V39" s="115" t="s">
        <v>145</v>
      </c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110"/>
      <c r="AK39" s="208" t="s">
        <v>111</v>
      </c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1"/>
      <c r="AX39" s="1"/>
      <c r="AY39" s="1"/>
      <c r="AZ39" s="1"/>
    </row>
    <row r="40" spans="1:52" x14ac:dyDescent="0.15">
      <c r="A40" s="111" t="s">
        <v>140</v>
      </c>
      <c r="S40" s="98"/>
      <c r="V40" s="115" t="s">
        <v>143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110"/>
      <c r="AK40" s="208" t="s">
        <v>114</v>
      </c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1"/>
      <c r="AX40" s="1"/>
      <c r="AY40" s="1"/>
      <c r="AZ40" s="1"/>
    </row>
    <row r="41" spans="1:52" x14ac:dyDescent="0.15">
      <c r="A41" s="98" t="s">
        <v>169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12"/>
      <c r="R41" s="112"/>
      <c r="S41" s="98"/>
      <c r="V41" s="115" t="s">
        <v>144</v>
      </c>
      <c r="W41" s="98"/>
      <c r="X41" s="98"/>
      <c r="Y41" s="98"/>
      <c r="Z41" s="98"/>
      <c r="AA41" s="98"/>
      <c r="AB41" s="10"/>
      <c r="AC41" s="98"/>
      <c r="AD41" s="98"/>
      <c r="AE41" s="98"/>
      <c r="AF41" s="98"/>
      <c r="AG41" s="110"/>
      <c r="AK41" s="208" t="s">
        <v>160</v>
      </c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1"/>
      <c r="AX41" s="1"/>
      <c r="AY41" s="1"/>
      <c r="AZ41" s="1"/>
    </row>
    <row r="42" spans="1:52" x14ac:dyDescent="0.15">
      <c r="A42" s="98" t="s">
        <v>168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112"/>
      <c r="R42" s="112"/>
      <c r="S42" s="98"/>
      <c r="V42" s="115" t="s">
        <v>146</v>
      </c>
      <c r="W42" s="98"/>
      <c r="X42" s="98"/>
      <c r="Y42" s="98"/>
      <c r="Z42" s="98"/>
      <c r="AA42" s="98"/>
      <c r="AB42" s="10"/>
      <c r="AC42" s="98"/>
      <c r="AD42" s="98"/>
      <c r="AE42" s="98"/>
      <c r="AF42" s="98"/>
      <c r="AG42" s="110"/>
      <c r="AK42" s="203" t="s">
        <v>158</v>
      </c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1"/>
      <c r="AX42" s="1"/>
      <c r="AY42" s="1"/>
      <c r="AZ42" s="1"/>
    </row>
    <row r="43" spans="1:52" x14ac:dyDescent="0.15">
      <c r="A43" s="98" t="s">
        <v>120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12"/>
      <c r="R43" s="112"/>
      <c r="S43" s="98"/>
      <c r="V43" s="115" t="s">
        <v>148</v>
      </c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110"/>
      <c r="AK43" s="203" t="s">
        <v>161</v>
      </c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1"/>
      <c r="AX43" s="1"/>
      <c r="AY43" s="1"/>
      <c r="AZ43" s="1"/>
    </row>
    <row r="44" spans="1:52" x14ac:dyDescent="0.15">
      <c r="A44" s="98" t="s">
        <v>167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12"/>
      <c r="R44" s="112"/>
      <c r="S44" s="98"/>
      <c r="V44" s="115" t="s">
        <v>165</v>
      </c>
      <c r="W44" s="98"/>
      <c r="X44" s="98"/>
      <c r="Y44" s="98"/>
      <c r="Z44" s="98"/>
      <c r="AA44" s="98"/>
      <c r="AB44" s="10"/>
      <c r="AC44" s="98"/>
      <c r="AD44" s="98"/>
      <c r="AE44" s="98"/>
      <c r="AF44" s="98"/>
      <c r="AG44" s="110"/>
      <c r="AK44" s="203" t="s">
        <v>159</v>
      </c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1"/>
      <c r="AX44" s="1"/>
      <c r="AY44" s="1"/>
      <c r="AZ44" s="1"/>
    </row>
    <row r="45" spans="1:52" x14ac:dyDescent="0.15">
      <c r="V45" s="115" t="s">
        <v>166</v>
      </c>
      <c r="W45" s="98"/>
      <c r="X45" s="98"/>
      <c r="Y45" s="98"/>
      <c r="Z45" s="98"/>
      <c r="AA45" s="98"/>
      <c r="AB45" s="98"/>
      <c r="AC45" s="98"/>
      <c r="AD45" s="98"/>
      <c r="AK45" s="205" t="s">
        <v>150</v>
      </c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</row>
  </sheetData>
  <mergeCells count="261">
    <mergeCell ref="AK45:AV45"/>
    <mergeCell ref="AK44:AV44"/>
    <mergeCell ref="AK42:AV42"/>
    <mergeCell ref="AK41:AV41"/>
    <mergeCell ref="AK40:AV40"/>
    <mergeCell ref="AK39:AV39"/>
    <mergeCell ref="AK43:AV43"/>
    <mergeCell ref="AQ3:AV4"/>
    <mergeCell ref="AL3:AP4"/>
    <mergeCell ref="AG3:AK4"/>
    <mergeCell ref="AL5:AM7"/>
    <mergeCell ref="AN5:AP5"/>
    <mergeCell ref="AN6:AP6"/>
    <mergeCell ref="AU9:AV9"/>
    <mergeCell ref="AQ10:AR10"/>
    <mergeCell ref="AS10:AT10"/>
    <mergeCell ref="AU10:AV10"/>
    <mergeCell ref="AB3:AF4"/>
    <mergeCell ref="W3:AA4"/>
    <mergeCell ref="P3:V4"/>
    <mergeCell ref="A2:O2"/>
    <mergeCell ref="F7:G8"/>
    <mergeCell ref="H7:I7"/>
    <mergeCell ref="J7:K8"/>
    <mergeCell ref="T7:U7"/>
    <mergeCell ref="AA7:AA10"/>
    <mergeCell ref="AF7:AF10"/>
    <mergeCell ref="F10:G10"/>
    <mergeCell ref="J3:O4"/>
    <mergeCell ref="B3:I4"/>
    <mergeCell ref="A3:A4"/>
    <mergeCell ref="A5:A10"/>
    <mergeCell ref="B5:C10"/>
    <mergeCell ref="D5:E10"/>
    <mergeCell ref="P5:V5"/>
    <mergeCell ref="W5:X7"/>
    <mergeCell ref="Y5:AA5"/>
    <mergeCell ref="AB5:AC7"/>
    <mergeCell ref="AD5:AF5"/>
    <mergeCell ref="T10:U10"/>
    <mergeCell ref="J9:K9"/>
    <mergeCell ref="T9:U9"/>
    <mergeCell ref="W9:X9"/>
    <mergeCell ref="AB9:AC9"/>
    <mergeCell ref="AG9:AH9"/>
    <mergeCell ref="AQ5:AR5"/>
    <mergeCell ref="AS7:AT7"/>
    <mergeCell ref="AU7:AV7"/>
    <mergeCell ref="H8:I8"/>
    <mergeCell ref="T8:U8"/>
    <mergeCell ref="AQ8:AR8"/>
    <mergeCell ref="AS8:AT8"/>
    <mergeCell ref="AU8:AV8"/>
    <mergeCell ref="AS6:AT6"/>
    <mergeCell ref="AU6:AV6"/>
    <mergeCell ref="AS5:AV5"/>
    <mergeCell ref="J6:K6"/>
    <mergeCell ref="T6:U6"/>
    <mergeCell ref="Y6:AA6"/>
    <mergeCell ref="AD6:AF6"/>
    <mergeCell ref="AI6:AK6"/>
    <mergeCell ref="AQ6:AR6"/>
    <mergeCell ref="AS9:AT9"/>
    <mergeCell ref="B11:C11"/>
    <mergeCell ref="D11:E11"/>
    <mergeCell ref="H11:I11"/>
    <mergeCell ref="J11:K11"/>
    <mergeCell ref="T11:U11"/>
    <mergeCell ref="B12:C12"/>
    <mergeCell ref="D12:E12"/>
    <mergeCell ref="F12:G12"/>
    <mergeCell ref="H12:I12"/>
    <mergeCell ref="J12:K12"/>
    <mergeCell ref="T12:U12"/>
    <mergeCell ref="W12:X12"/>
    <mergeCell ref="AB12:AC12"/>
    <mergeCell ref="AG12:AH12"/>
    <mergeCell ref="AQ12:AR12"/>
    <mergeCell ref="AS12:AT12"/>
    <mergeCell ref="AP7:AP10"/>
    <mergeCell ref="AL9:AM9"/>
    <mergeCell ref="AL12:AM12"/>
    <mergeCell ref="AK7:AK10"/>
    <mergeCell ref="AQ7:AR7"/>
    <mergeCell ref="AG5:AH7"/>
    <mergeCell ref="AI5:AK5"/>
    <mergeCell ref="B13:C13"/>
    <mergeCell ref="D13:E13"/>
    <mergeCell ref="H13:I13"/>
    <mergeCell ref="J13:K13"/>
    <mergeCell ref="T13:U13"/>
    <mergeCell ref="B14:C14"/>
    <mergeCell ref="D14:E14"/>
    <mergeCell ref="H14:I14"/>
    <mergeCell ref="J14:K14"/>
    <mergeCell ref="T14:U14"/>
    <mergeCell ref="B15:C15"/>
    <mergeCell ref="D15:E15"/>
    <mergeCell ref="F15:G15"/>
    <mergeCell ref="H15:I15"/>
    <mergeCell ref="J15:K15"/>
    <mergeCell ref="T15:U15"/>
    <mergeCell ref="W15:X15"/>
    <mergeCell ref="AB15:AC15"/>
    <mergeCell ref="AG15:AH15"/>
    <mergeCell ref="B16:C16"/>
    <mergeCell ref="D16:E16"/>
    <mergeCell ref="H16:I16"/>
    <mergeCell ref="J16:K16"/>
    <mergeCell ref="T16:U16"/>
    <mergeCell ref="B17:C17"/>
    <mergeCell ref="D17:E17"/>
    <mergeCell ref="H17:I17"/>
    <mergeCell ref="J17:K17"/>
    <mergeCell ref="T17:U17"/>
    <mergeCell ref="B18:C18"/>
    <mergeCell ref="D18:E18"/>
    <mergeCell ref="F18:G18"/>
    <mergeCell ref="H18:I18"/>
    <mergeCell ref="J18:K18"/>
    <mergeCell ref="T18:U18"/>
    <mergeCell ref="W18:X18"/>
    <mergeCell ref="AB18:AC18"/>
    <mergeCell ref="AG18:AH18"/>
    <mergeCell ref="B19:C19"/>
    <mergeCell ref="D19:E19"/>
    <mergeCell ref="H19:I19"/>
    <mergeCell ref="J19:K19"/>
    <mergeCell ref="T19:U19"/>
    <mergeCell ref="W21:X21"/>
    <mergeCell ref="AB21:AC21"/>
    <mergeCell ref="AG21:AH21"/>
    <mergeCell ref="B22:C22"/>
    <mergeCell ref="D22:E22"/>
    <mergeCell ref="H22:I22"/>
    <mergeCell ref="J22:K22"/>
    <mergeCell ref="T22:U22"/>
    <mergeCell ref="B20:C20"/>
    <mergeCell ref="D20:E20"/>
    <mergeCell ref="H20:I20"/>
    <mergeCell ref="J20:K20"/>
    <mergeCell ref="T20:U20"/>
    <mergeCell ref="B21:C21"/>
    <mergeCell ref="D21:E21"/>
    <mergeCell ref="F21:G21"/>
    <mergeCell ref="H21:I21"/>
    <mergeCell ref="J21:K21"/>
    <mergeCell ref="B25:C25"/>
    <mergeCell ref="D25:E25"/>
    <mergeCell ref="H25:I25"/>
    <mergeCell ref="J25:K25"/>
    <mergeCell ref="T25:U25"/>
    <mergeCell ref="B23:C23"/>
    <mergeCell ref="D23:E23"/>
    <mergeCell ref="H23:I23"/>
    <mergeCell ref="J23:K23"/>
    <mergeCell ref="T23:U23"/>
    <mergeCell ref="B24:C24"/>
    <mergeCell ref="D24:E24"/>
    <mergeCell ref="F24:G24"/>
    <mergeCell ref="H24:I24"/>
    <mergeCell ref="J24:K24"/>
    <mergeCell ref="T24:U24"/>
    <mergeCell ref="B28:C28"/>
    <mergeCell ref="D28:E28"/>
    <mergeCell ref="H28:I28"/>
    <mergeCell ref="J28:K28"/>
    <mergeCell ref="T28:U28"/>
    <mergeCell ref="B26:C26"/>
    <mergeCell ref="D26:E26"/>
    <mergeCell ref="H26:I26"/>
    <mergeCell ref="J26:K26"/>
    <mergeCell ref="T26:U26"/>
    <mergeCell ref="B27:C27"/>
    <mergeCell ref="D27:E27"/>
    <mergeCell ref="F27:G27"/>
    <mergeCell ref="H27:I27"/>
    <mergeCell ref="J27:K27"/>
    <mergeCell ref="B31:C31"/>
    <mergeCell ref="D31:E31"/>
    <mergeCell ref="H31:I31"/>
    <mergeCell ref="J31:K31"/>
    <mergeCell ref="T31:U31"/>
    <mergeCell ref="B29:C29"/>
    <mergeCell ref="D29:E29"/>
    <mergeCell ref="H29:I29"/>
    <mergeCell ref="J29:K29"/>
    <mergeCell ref="T29:U29"/>
    <mergeCell ref="B30:C30"/>
    <mergeCell ref="D30:E30"/>
    <mergeCell ref="F30:G30"/>
    <mergeCell ref="H30:I30"/>
    <mergeCell ref="J30:K30"/>
    <mergeCell ref="B34:C34"/>
    <mergeCell ref="D34:E34"/>
    <mergeCell ref="H34:I34"/>
    <mergeCell ref="J34:K34"/>
    <mergeCell ref="T34:U34"/>
    <mergeCell ref="B32:C32"/>
    <mergeCell ref="D32:E32"/>
    <mergeCell ref="H32:I32"/>
    <mergeCell ref="J32:K32"/>
    <mergeCell ref="T32:U32"/>
    <mergeCell ref="B33:C33"/>
    <mergeCell ref="D33:E33"/>
    <mergeCell ref="F33:G33"/>
    <mergeCell ref="H33:I33"/>
    <mergeCell ref="J33:K33"/>
    <mergeCell ref="W24:X24"/>
    <mergeCell ref="AB24:AC24"/>
    <mergeCell ref="AG24:AH24"/>
    <mergeCell ref="T21:U21"/>
    <mergeCell ref="AS18:AT18"/>
    <mergeCell ref="AU18:AV18"/>
    <mergeCell ref="P36:V36"/>
    <mergeCell ref="T33:U33"/>
    <mergeCell ref="W33:X33"/>
    <mergeCell ref="AB33:AC33"/>
    <mergeCell ref="AG33:AH33"/>
    <mergeCell ref="AQ24:AR24"/>
    <mergeCell ref="AS24:AT24"/>
    <mergeCell ref="AU24:AV24"/>
    <mergeCell ref="AQ21:AR21"/>
    <mergeCell ref="AS21:AT21"/>
    <mergeCell ref="AU21:AV21"/>
    <mergeCell ref="J35:K35"/>
    <mergeCell ref="Y35:Z35"/>
    <mergeCell ref="AQ35:AR35"/>
    <mergeCell ref="AS35:AT35"/>
    <mergeCell ref="T30:U30"/>
    <mergeCell ref="W30:X30"/>
    <mergeCell ref="AB30:AC30"/>
    <mergeCell ref="AG30:AH30"/>
    <mergeCell ref="T27:U27"/>
    <mergeCell ref="W27:X27"/>
    <mergeCell ref="AB27:AC27"/>
    <mergeCell ref="AG27:AH27"/>
    <mergeCell ref="AB37:AE37"/>
    <mergeCell ref="AG37:AT37"/>
    <mergeCell ref="AQ33:AR33"/>
    <mergeCell ref="AS33:AT33"/>
    <mergeCell ref="AU33:AV33"/>
    <mergeCell ref="AU12:AV12"/>
    <mergeCell ref="AQ15:AR15"/>
    <mergeCell ref="AS15:AT15"/>
    <mergeCell ref="AU15:AV15"/>
    <mergeCell ref="AQ18:AR18"/>
    <mergeCell ref="AL15:AM15"/>
    <mergeCell ref="AL18:AM18"/>
    <mergeCell ref="AL21:AM21"/>
    <mergeCell ref="AL24:AM24"/>
    <mergeCell ref="AL27:AM27"/>
    <mergeCell ref="AL30:AM30"/>
    <mergeCell ref="AL33:AM33"/>
    <mergeCell ref="X36:AP36"/>
    <mergeCell ref="AQ27:AR27"/>
    <mergeCell ref="AS27:AT27"/>
    <mergeCell ref="AU27:AV27"/>
    <mergeCell ref="AQ30:AR30"/>
    <mergeCell ref="AS30:AT30"/>
    <mergeCell ref="AU30:AV30"/>
  </mergeCells>
  <phoneticPr fontId="3"/>
  <pageMargins left="0.19685039370078741" right="0.19685039370078741" top="0.59055118110236227" bottom="0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"/>
  <sheetViews>
    <sheetView zoomScaleNormal="100" workbookViewId="0"/>
  </sheetViews>
  <sheetFormatPr defaultRowHeight="13.5" x14ac:dyDescent="0.15"/>
  <cols>
    <col min="1" max="11" width="3.25" customWidth="1"/>
    <col min="12" max="15" width="4.125" customWidth="1"/>
    <col min="16" max="19" width="3.25" customWidth="1"/>
    <col min="20" max="21" width="2.625" customWidth="1"/>
    <col min="22" max="32" width="3.25" customWidth="1"/>
    <col min="33" max="37" width="3.25" style="26" customWidth="1"/>
    <col min="38" max="52" width="3.25" customWidth="1"/>
    <col min="53" max="66" width="3.125" customWidth="1"/>
    <col min="67" max="90" width="3.625" customWidth="1"/>
  </cols>
  <sheetData>
    <row r="1" spans="1:48" x14ac:dyDescent="0.15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4"/>
      <c r="Y1" s="4"/>
      <c r="Z1" s="4"/>
      <c r="AA1" s="5"/>
      <c r="AB1" s="6" t="s">
        <v>1</v>
      </c>
      <c r="AC1" s="4"/>
      <c r="AD1" s="4"/>
      <c r="AE1" s="4"/>
      <c r="AF1" s="4"/>
      <c r="AG1" s="4"/>
      <c r="AH1" s="4"/>
      <c r="AI1" s="4"/>
      <c r="AJ1" s="4"/>
      <c r="AK1" s="4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8" x14ac:dyDescent="0.15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7" t="s">
        <v>3</v>
      </c>
      <c r="Q2" s="7" t="s">
        <v>4</v>
      </c>
      <c r="R2" s="7"/>
      <c r="S2" s="8"/>
      <c r="T2" s="7" t="s">
        <v>5</v>
      </c>
      <c r="U2" s="8"/>
      <c r="V2" s="7" t="s">
        <v>6</v>
      </c>
      <c r="W2" s="8"/>
      <c r="X2" s="7" t="s">
        <v>7</v>
      </c>
      <c r="Y2" s="8" t="s">
        <v>8</v>
      </c>
      <c r="Z2" s="7" t="s">
        <v>9</v>
      </c>
      <c r="AA2" s="7" t="s">
        <v>4</v>
      </c>
      <c r="AD2" s="7" t="s">
        <v>5</v>
      </c>
      <c r="AE2" s="8"/>
      <c r="AF2" s="7" t="s">
        <v>6</v>
      </c>
      <c r="AG2" s="8"/>
      <c r="AH2" s="7" t="s">
        <v>7</v>
      </c>
      <c r="AI2" s="7"/>
      <c r="AJ2" s="9"/>
      <c r="AK2" s="9"/>
      <c r="AL2" s="1"/>
      <c r="AM2" s="1"/>
      <c r="AN2" s="10"/>
      <c r="AO2" s="10" t="s">
        <v>136</v>
      </c>
      <c r="AP2" s="10"/>
      <c r="AQ2" s="10"/>
      <c r="AR2" s="1"/>
      <c r="AS2" s="1"/>
      <c r="AT2" s="1"/>
      <c r="AU2" s="1"/>
    </row>
    <row r="3" spans="1:48" ht="14.25" customHeight="1" x14ac:dyDescent="0.15">
      <c r="A3" s="11"/>
      <c r="B3" s="283" t="s">
        <v>11</v>
      </c>
      <c r="C3" s="306"/>
      <c r="D3" s="306"/>
      <c r="E3" s="306"/>
      <c r="F3" s="306"/>
      <c r="G3" s="306"/>
      <c r="H3" s="306"/>
      <c r="I3" s="306"/>
      <c r="J3" s="307" t="s">
        <v>12</v>
      </c>
      <c r="K3" s="306"/>
      <c r="L3" s="306"/>
      <c r="M3" s="306"/>
      <c r="N3" s="306"/>
      <c r="O3" s="308"/>
      <c r="P3" s="306" t="s">
        <v>141</v>
      </c>
      <c r="Q3" s="309"/>
      <c r="R3" s="309"/>
      <c r="S3" s="309"/>
      <c r="T3" s="309"/>
      <c r="U3" s="309"/>
      <c r="V3" s="248"/>
      <c r="W3" s="310" t="s">
        <v>142</v>
      </c>
      <c r="X3" s="304"/>
      <c r="Y3" s="304"/>
      <c r="Z3" s="304"/>
      <c r="AA3" s="305"/>
      <c r="AB3" s="303" t="s">
        <v>16</v>
      </c>
      <c r="AC3" s="304"/>
      <c r="AD3" s="304"/>
      <c r="AE3" s="304"/>
      <c r="AF3" s="305"/>
      <c r="AG3" s="303" t="s">
        <v>16</v>
      </c>
      <c r="AH3" s="304"/>
      <c r="AI3" s="304"/>
      <c r="AJ3" s="304"/>
      <c r="AK3" s="305"/>
      <c r="AL3" s="196" t="s">
        <v>17</v>
      </c>
      <c r="AM3" s="194"/>
      <c r="AN3" s="194"/>
      <c r="AO3" s="194"/>
      <c r="AP3" s="194"/>
      <c r="AQ3" s="195"/>
      <c r="AR3" s="145"/>
      <c r="AS3" s="145"/>
      <c r="AT3" s="13"/>
      <c r="AU3" s="13"/>
    </row>
    <row r="4" spans="1:48" ht="13.5" customHeight="1" x14ac:dyDescent="0.15">
      <c r="A4" s="268" t="s">
        <v>18</v>
      </c>
      <c r="B4" s="229" t="s">
        <v>19</v>
      </c>
      <c r="C4" s="230"/>
      <c r="D4" s="229" t="s">
        <v>20</v>
      </c>
      <c r="E4" s="230"/>
      <c r="F4" s="141"/>
      <c r="G4" s="142"/>
      <c r="H4" s="141"/>
      <c r="I4" s="146"/>
      <c r="J4" s="17"/>
      <c r="K4" s="142"/>
      <c r="L4" s="148"/>
      <c r="M4" s="148"/>
      <c r="N4" s="19" t="s">
        <v>21</v>
      </c>
      <c r="O4" s="20"/>
      <c r="P4" s="194" t="s">
        <v>23</v>
      </c>
      <c r="Q4" s="194"/>
      <c r="R4" s="194"/>
      <c r="S4" s="194"/>
      <c r="T4" s="194"/>
      <c r="U4" s="194"/>
      <c r="V4" s="195"/>
      <c r="W4" s="229" t="s">
        <v>24</v>
      </c>
      <c r="X4" s="230"/>
      <c r="Y4" s="290" t="s">
        <v>26</v>
      </c>
      <c r="Z4" s="277"/>
      <c r="AA4" s="278"/>
      <c r="AB4" s="229" t="s">
        <v>24</v>
      </c>
      <c r="AC4" s="230"/>
      <c r="AD4" s="290" t="s">
        <v>26</v>
      </c>
      <c r="AE4" s="277"/>
      <c r="AF4" s="278"/>
      <c r="AG4" s="229" t="s">
        <v>24</v>
      </c>
      <c r="AH4" s="230"/>
      <c r="AI4" s="290" t="s">
        <v>131</v>
      </c>
      <c r="AJ4" s="277"/>
      <c r="AK4" s="278"/>
      <c r="AL4" s="283" t="s">
        <v>27</v>
      </c>
      <c r="AM4" s="284"/>
      <c r="AN4" s="229" t="s">
        <v>28</v>
      </c>
      <c r="AO4" s="270"/>
      <c r="AP4" s="270"/>
      <c r="AQ4" s="230"/>
      <c r="AR4" s="13"/>
      <c r="AS4" s="13"/>
      <c r="AT4" s="13"/>
      <c r="AU4" s="13"/>
    </row>
    <row r="5" spans="1:48" ht="13.5" customHeight="1" x14ac:dyDescent="0.15">
      <c r="A5" s="282"/>
      <c r="B5" s="192"/>
      <c r="C5" s="191"/>
      <c r="D5" s="192"/>
      <c r="E5" s="191"/>
      <c r="F5" s="137"/>
      <c r="G5" s="138"/>
      <c r="H5" s="137"/>
      <c r="I5" s="145"/>
      <c r="J5" s="264" t="s">
        <v>29</v>
      </c>
      <c r="K5" s="242"/>
      <c r="L5" s="23" t="s">
        <v>30</v>
      </c>
      <c r="M5" s="23" t="s">
        <v>31</v>
      </c>
      <c r="N5" s="23" t="s">
        <v>32</v>
      </c>
      <c r="O5" s="24" t="s">
        <v>34</v>
      </c>
      <c r="P5" s="142"/>
      <c r="Q5" s="148"/>
      <c r="R5" s="148" t="s">
        <v>35</v>
      </c>
      <c r="S5" s="19" t="s">
        <v>139</v>
      </c>
      <c r="T5" s="285"/>
      <c r="U5" s="286"/>
      <c r="V5" s="141"/>
      <c r="W5" s="192"/>
      <c r="X5" s="191"/>
      <c r="Y5" s="218" t="s">
        <v>37</v>
      </c>
      <c r="Z5" s="238"/>
      <c r="AA5" s="191"/>
      <c r="AB5" s="192"/>
      <c r="AC5" s="191"/>
      <c r="AD5" s="224" t="s">
        <v>38</v>
      </c>
      <c r="AE5" s="280"/>
      <c r="AF5" s="225"/>
      <c r="AG5" s="192"/>
      <c r="AH5" s="191"/>
      <c r="AI5" s="224" t="s">
        <v>132</v>
      </c>
      <c r="AJ5" s="280"/>
      <c r="AK5" s="225"/>
      <c r="AL5" s="241" t="s">
        <v>39</v>
      </c>
      <c r="AM5" s="242"/>
      <c r="AN5" s="247" t="s">
        <v>40</v>
      </c>
      <c r="AO5" s="248"/>
      <c r="AP5" s="247" t="s">
        <v>41</v>
      </c>
      <c r="AQ5" s="248"/>
      <c r="AR5" s="13"/>
      <c r="AS5" s="13"/>
      <c r="AT5" s="13"/>
      <c r="AU5" s="13"/>
      <c r="AV5" s="26"/>
    </row>
    <row r="6" spans="1:48" ht="13.5" customHeight="1" x14ac:dyDescent="0.15">
      <c r="A6" s="282"/>
      <c r="B6" s="192"/>
      <c r="C6" s="191"/>
      <c r="D6" s="192"/>
      <c r="E6" s="191"/>
      <c r="F6" s="192" t="s">
        <v>42</v>
      </c>
      <c r="G6" s="191"/>
      <c r="H6" s="192" t="s">
        <v>43</v>
      </c>
      <c r="I6" s="238"/>
      <c r="J6" s="249"/>
      <c r="K6" s="250"/>
      <c r="L6" s="23" t="s">
        <v>44</v>
      </c>
      <c r="M6" s="23" t="s">
        <v>45</v>
      </c>
      <c r="N6" s="23" t="s">
        <v>46</v>
      </c>
      <c r="O6" s="24" t="s">
        <v>47</v>
      </c>
      <c r="P6" s="138" t="s">
        <v>48</v>
      </c>
      <c r="Q6" s="149" t="s">
        <v>49</v>
      </c>
      <c r="R6" s="149" t="s">
        <v>50</v>
      </c>
      <c r="S6" s="23" t="s">
        <v>127</v>
      </c>
      <c r="T6" s="192" t="s">
        <v>51</v>
      </c>
      <c r="U6" s="191"/>
      <c r="V6" s="137" t="s">
        <v>52</v>
      </c>
      <c r="W6" s="192"/>
      <c r="X6" s="191"/>
      <c r="Y6" s="30" t="s">
        <v>54</v>
      </c>
      <c r="Z6" s="31" t="s">
        <v>54</v>
      </c>
      <c r="AA6" s="251" t="s">
        <v>56</v>
      </c>
      <c r="AB6" s="192"/>
      <c r="AC6" s="191"/>
      <c r="AD6" s="30" t="s">
        <v>54</v>
      </c>
      <c r="AE6" s="31" t="s">
        <v>54</v>
      </c>
      <c r="AF6" s="251" t="s">
        <v>56</v>
      </c>
      <c r="AG6" s="192"/>
      <c r="AH6" s="191"/>
      <c r="AI6" s="30" t="s">
        <v>170</v>
      </c>
      <c r="AJ6" s="31" t="s">
        <v>170</v>
      </c>
      <c r="AK6" s="251" t="s">
        <v>56</v>
      </c>
      <c r="AL6" s="254" t="s">
        <v>57</v>
      </c>
      <c r="AM6" s="255"/>
      <c r="AN6" s="245" t="s">
        <v>58</v>
      </c>
      <c r="AO6" s="246"/>
      <c r="AP6" s="243" t="s">
        <v>59</v>
      </c>
      <c r="AQ6" s="244"/>
      <c r="AR6" s="13"/>
      <c r="AS6" s="13"/>
      <c r="AT6" s="145"/>
      <c r="AU6" s="145"/>
      <c r="AV6" s="26"/>
    </row>
    <row r="7" spans="1:48" x14ac:dyDescent="0.15">
      <c r="A7" s="282"/>
      <c r="B7" s="192"/>
      <c r="C7" s="191"/>
      <c r="D7" s="192"/>
      <c r="E7" s="191"/>
      <c r="F7" s="192"/>
      <c r="G7" s="191"/>
      <c r="H7" s="192" t="s">
        <v>60</v>
      </c>
      <c r="I7" s="238"/>
      <c r="J7" s="249"/>
      <c r="K7" s="250"/>
      <c r="L7" s="23" t="s">
        <v>61</v>
      </c>
      <c r="M7" s="23" t="s">
        <v>62</v>
      </c>
      <c r="N7" s="23" t="s">
        <v>61</v>
      </c>
      <c r="O7" s="32" t="s">
        <v>63</v>
      </c>
      <c r="P7" s="138" t="s">
        <v>64</v>
      </c>
      <c r="Q7" s="149" t="s">
        <v>65</v>
      </c>
      <c r="R7" s="33" t="s">
        <v>66</v>
      </c>
      <c r="S7" s="23" t="s">
        <v>128</v>
      </c>
      <c r="T7" s="192" t="s">
        <v>67</v>
      </c>
      <c r="U7" s="191"/>
      <c r="V7" s="137" t="s">
        <v>68</v>
      </c>
      <c r="W7" s="143"/>
      <c r="X7" s="138"/>
      <c r="Y7" s="37" t="s">
        <v>61</v>
      </c>
      <c r="Z7" s="38" t="s">
        <v>61</v>
      </c>
      <c r="AA7" s="252"/>
      <c r="AB7" s="143"/>
      <c r="AC7" s="138"/>
      <c r="AD7" s="37" t="s">
        <v>61</v>
      </c>
      <c r="AE7" s="38" t="s">
        <v>61</v>
      </c>
      <c r="AF7" s="252"/>
      <c r="AG7" s="143"/>
      <c r="AH7" s="138"/>
      <c r="AI7" s="37" t="s">
        <v>61</v>
      </c>
      <c r="AJ7" s="36" t="s">
        <v>69</v>
      </c>
      <c r="AK7" s="252"/>
      <c r="AL7" s="243" t="s">
        <v>171</v>
      </c>
      <c r="AM7" s="244"/>
      <c r="AN7" s="245" t="s">
        <v>71</v>
      </c>
      <c r="AO7" s="246"/>
      <c r="AP7" s="245" t="s">
        <v>135</v>
      </c>
      <c r="AQ7" s="246"/>
      <c r="AR7" s="39"/>
      <c r="AS7" s="39"/>
      <c r="AT7" s="13"/>
      <c r="AU7" s="13"/>
      <c r="AV7" s="26"/>
    </row>
    <row r="8" spans="1:48" x14ac:dyDescent="0.15">
      <c r="A8" s="282"/>
      <c r="B8" s="192"/>
      <c r="C8" s="191"/>
      <c r="D8" s="192"/>
      <c r="E8" s="191"/>
      <c r="F8" s="137"/>
      <c r="G8" s="138"/>
      <c r="H8" s="137"/>
      <c r="I8" s="145"/>
      <c r="J8" s="264" t="s">
        <v>73</v>
      </c>
      <c r="K8" s="242"/>
      <c r="L8" s="40" t="s">
        <v>74</v>
      </c>
      <c r="M8" s="40" t="s">
        <v>172</v>
      </c>
      <c r="N8" s="40"/>
      <c r="O8" s="41"/>
      <c r="P8" s="42"/>
      <c r="Q8" s="43"/>
      <c r="R8" s="43"/>
      <c r="S8" s="23" t="s">
        <v>129</v>
      </c>
      <c r="T8" s="265" t="s">
        <v>77</v>
      </c>
      <c r="U8" s="266"/>
      <c r="V8" s="137" t="s">
        <v>78</v>
      </c>
      <c r="W8" s="241"/>
      <c r="X8" s="242"/>
      <c r="Y8" s="37" t="s">
        <v>79</v>
      </c>
      <c r="Z8" s="45" t="s">
        <v>79</v>
      </c>
      <c r="AA8" s="252"/>
      <c r="AB8" s="241"/>
      <c r="AC8" s="242"/>
      <c r="AD8" s="37" t="s">
        <v>79</v>
      </c>
      <c r="AE8" s="45" t="s">
        <v>79</v>
      </c>
      <c r="AF8" s="252"/>
      <c r="AG8" s="241"/>
      <c r="AH8" s="242"/>
      <c r="AI8" s="37"/>
      <c r="AJ8" s="36" t="s">
        <v>61</v>
      </c>
      <c r="AK8" s="252"/>
      <c r="AL8" s="46"/>
      <c r="AM8" s="47" t="s">
        <v>81</v>
      </c>
      <c r="AN8" s="256" t="s">
        <v>134</v>
      </c>
      <c r="AO8" s="257"/>
      <c r="AP8" s="258" t="s">
        <v>83</v>
      </c>
      <c r="AQ8" s="259"/>
      <c r="AR8" s="39"/>
      <c r="AS8" s="39"/>
      <c r="AT8" s="13"/>
      <c r="AU8" s="13"/>
      <c r="AV8" s="26"/>
    </row>
    <row r="9" spans="1:48" x14ac:dyDescent="0.15">
      <c r="A9" s="269"/>
      <c r="B9" s="218"/>
      <c r="C9" s="219"/>
      <c r="D9" s="218"/>
      <c r="E9" s="219"/>
      <c r="F9" s="260" t="s">
        <v>77</v>
      </c>
      <c r="G9" s="261"/>
      <c r="H9" s="139"/>
      <c r="I9" s="147"/>
      <c r="J9" s="50"/>
      <c r="K9" s="140"/>
      <c r="L9" s="40" t="s">
        <v>173</v>
      </c>
      <c r="M9" s="40" t="s">
        <v>173</v>
      </c>
      <c r="N9" s="52" t="s">
        <v>174</v>
      </c>
      <c r="O9" s="53" t="s">
        <v>87</v>
      </c>
      <c r="P9" s="54" t="s">
        <v>87</v>
      </c>
      <c r="Q9" s="55" t="s">
        <v>88</v>
      </c>
      <c r="R9" s="55" t="s">
        <v>89</v>
      </c>
      <c r="S9" s="52" t="s">
        <v>175</v>
      </c>
      <c r="T9" s="254" t="s">
        <v>176</v>
      </c>
      <c r="U9" s="255"/>
      <c r="V9" s="139"/>
      <c r="W9" s="59"/>
      <c r="X9" s="60"/>
      <c r="Y9" s="61" t="s">
        <v>177</v>
      </c>
      <c r="Z9" s="144" t="s">
        <v>177</v>
      </c>
      <c r="AA9" s="253"/>
      <c r="AB9" s="59"/>
      <c r="AC9" s="60"/>
      <c r="AD9" s="61" t="s">
        <v>177</v>
      </c>
      <c r="AE9" s="144" t="s">
        <v>177</v>
      </c>
      <c r="AF9" s="253"/>
      <c r="AG9" s="59"/>
      <c r="AH9" s="60"/>
      <c r="AI9" s="63" t="s">
        <v>79</v>
      </c>
      <c r="AJ9" s="64" t="s">
        <v>79</v>
      </c>
      <c r="AK9" s="253"/>
      <c r="AL9" s="262" t="s">
        <v>92</v>
      </c>
      <c r="AM9" s="263"/>
      <c r="AN9" s="262" t="s">
        <v>92</v>
      </c>
      <c r="AO9" s="263"/>
      <c r="AP9" s="262" t="s">
        <v>92</v>
      </c>
      <c r="AQ9" s="263"/>
      <c r="AR9" s="145"/>
      <c r="AS9" s="145"/>
      <c r="AT9" s="13"/>
      <c r="AU9" s="13"/>
      <c r="AV9" s="26"/>
    </row>
    <row r="10" spans="1:48" x14ac:dyDescent="0.15">
      <c r="A10" s="65"/>
      <c r="B10" s="229"/>
      <c r="C10" s="230"/>
      <c r="D10" s="229"/>
      <c r="E10" s="230"/>
      <c r="F10" s="66"/>
      <c r="G10" s="67"/>
      <c r="H10" s="231"/>
      <c r="I10" s="228"/>
      <c r="J10" s="232"/>
      <c r="K10" s="233"/>
      <c r="L10" s="119"/>
      <c r="M10" s="119"/>
      <c r="N10" s="119"/>
      <c r="O10" s="120"/>
      <c r="P10" s="123"/>
      <c r="Q10" s="124"/>
      <c r="R10" s="124"/>
      <c r="S10" s="124"/>
      <c r="T10" s="234"/>
      <c r="U10" s="235"/>
      <c r="V10" s="148" t="s">
        <v>52</v>
      </c>
      <c r="W10" s="141"/>
      <c r="X10" s="142"/>
      <c r="Y10" s="130"/>
      <c r="Z10" s="70"/>
      <c r="AA10" s="148" t="s">
        <v>52</v>
      </c>
      <c r="AB10" s="141"/>
      <c r="AC10" s="142"/>
      <c r="AD10" s="130"/>
      <c r="AE10" s="70"/>
      <c r="AF10" s="148" t="s">
        <v>52</v>
      </c>
      <c r="AG10" s="141"/>
      <c r="AH10" s="142"/>
      <c r="AI10" s="130"/>
      <c r="AJ10" s="70"/>
      <c r="AK10" s="148" t="s">
        <v>52</v>
      </c>
      <c r="AL10" s="73"/>
      <c r="AM10" s="74"/>
      <c r="AN10" s="73"/>
      <c r="AO10" s="74"/>
      <c r="AP10" s="73"/>
      <c r="AQ10" s="74"/>
      <c r="AR10" s="13"/>
      <c r="AS10" s="13"/>
      <c r="AT10" s="13"/>
      <c r="AU10" s="13"/>
    </row>
    <row r="11" spans="1:48" x14ac:dyDescent="0.15">
      <c r="A11" s="117">
        <v>1</v>
      </c>
      <c r="B11" s="192" t="s">
        <v>93</v>
      </c>
      <c r="C11" s="191"/>
      <c r="D11" s="192"/>
      <c r="E11" s="191"/>
      <c r="F11" s="236"/>
      <c r="G11" s="237"/>
      <c r="H11" s="192"/>
      <c r="I11" s="238"/>
      <c r="J11" s="239"/>
      <c r="K11" s="240"/>
      <c r="L11" s="149"/>
      <c r="M11" s="149"/>
      <c r="N11" s="149"/>
      <c r="O11" s="118"/>
      <c r="P11" s="128"/>
      <c r="Q11" s="129"/>
      <c r="R11" s="129"/>
      <c r="S11" s="125"/>
      <c r="T11" s="226"/>
      <c r="U11" s="227"/>
      <c r="V11" s="149" t="s">
        <v>68</v>
      </c>
      <c r="W11" s="192" t="s">
        <v>178</v>
      </c>
      <c r="X11" s="191"/>
      <c r="Y11" s="131"/>
      <c r="Z11" s="133" t="e">
        <f>AVERAGE(Y10:Y12)</f>
        <v>#DIV/0!</v>
      </c>
      <c r="AA11" s="149" t="s">
        <v>68</v>
      </c>
      <c r="AB11" s="192" t="s">
        <v>94</v>
      </c>
      <c r="AC11" s="191"/>
      <c r="AD11" s="131"/>
      <c r="AE11" s="133" t="e">
        <f>AVERAGE(AD10:AD12)</f>
        <v>#DIV/0!</v>
      </c>
      <c r="AF11" s="149" t="s">
        <v>68</v>
      </c>
      <c r="AG11" s="192" t="s">
        <v>94</v>
      </c>
      <c r="AH11" s="191"/>
      <c r="AI11" s="131"/>
      <c r="AJ11" s="133" t="e">
        <f>AVERAGE(AI10:AI12)</f>
        <v>#DIV/0!</v>
      </c>
      <c r="AK11" s="149" t="s">
        <v>68</v>
      </c>
      <c r="AL11" s="216"/>
      <c r="AM11" s="217"/>
      <c r="AN11" s="216"/>
      <c r="AO11" s="217"/>
      <c r="AP11" s="216"/>
      <c r="AQ11" s="217"/>
      <c r="AR11" s="13"/>
      <c r="AS11" s="13"/>
      <c r="AT11" s="13"/>
      <c r="AU11" s="13"/>
    </row>
    <row r="12" spans="1:48" x14ac:dyDescent="0.15">
      <c r="A12" s="84"/>
      <c r="B12" s="218"/>
      <c r="C12" s="219"/>
      <c r="D12" s="218"/>
      <c r="E12" s="219"/>
      <c r="F12" s="85"/>
      <c r="G12" s="86"/>
      <c r="H12" s="220"/>
      <c r="I12" s="221"/>
      <c r="J12" s="222"/>
      <c r="K12" s="223"/>
      <c r="L12" s="121"/>
      <c r="M12" s="121"/>
      <c r="N12" s="121"/>
      <c r="O12" s="122"/>
      <c r="P12" s="126"/>
      <c r="Q12" s="127"/>
      <c r="R12" s="127"/>
      <c r="S12" s="127"/>
      <c r="T12" s="224"/>
      <c r="U12" s="225"/>
      <c r="V12" s="150" t="s">
        <v>78</v>
      </c>
      <c r="W12" s="139"/>
      <c r="X12" s="91"/>
      <c r="Y12" s="132"/>
      <c r="Z12" s="90"/>
      <c r="AA12" s="150" t="s">
        <v>78</v>
      </c>
      <c r="AB12" s="139"/>
      <c r="AC12" s="91"/>
      <c r="AD12" s="132"/>
      <c r="AE12" s="90"/>
      <c r="AF12" s="150" t="s">
        <v>78</v>
      </c>
      <c r="AG12" s="139"/>
      <c r="AH12" s="91"/>
      <c r="AI12" s="132"/>
      <c r="AJ12" s="90"/>
      <c r="AK12" s="150" t="s">
        <v>78</v>
      </c>
      <c r="AL12" s="139"/>
      <c r="AM12" s="140" t="s">
        <v>137</v>
      </c>
      <c r="AN12" s="139"/>
      <c r="AO12" s="140" t="s">
        <v>137</v>
      </c>
      <c r="AP12" s="139"/>
      <c r="AQ12" s="140" t="s">
        <v>137</v>
      </c>
      <c r="AR12" s="13"/>
      <c r="AS12" s="13"/>
      <c r="AT12" s="13"/>
      <c r="AU12" s="13"/>
    </row>
    <row r="13" spans="1:48" x14ac:dyDescent="0.15">
      <c r="A13" s="65"/>
      <c r="B13" s="229"/>
      <c r="C13" s="230"/>
      <c r="D13" s="229"/>
      <c r="E13" s="230"/>
      <c r="F13" s="66"/>
      <c r="G13" s="67"/>
      <c r="H13" s="231"/>
      <c r="I13" s="228"/>
      <c r="J13" s="232"/>
      <c r="K13" s="233"/>
      <c r="L13" s="119"/>
      <c r="M13" s="119"/>
      <c r="N13" s="119"/>
      <c r="O13" s="120"/>
      <c r="P13" s="123"/>
      <c r="Q13" s="124"/>
      <c r="R13" s="124"/>
      <c r="S13" s="124"/>
      <c r="T13" s="234"/>
      <c r="U13" s="235"/>
      <c r="V13" s="148" t="s">
        <v>52</v>
      </c>
      <c r="W13" s="141"/>
      <c r="X13" s="142"/>
      <c r="Y13" s="130"/>
      <c r="Z13" s="70"/>
      <c r="AA13" s="148" t="s">
        <v>52</v>
      </c>
      <c r="AB13" s="141"/>
      <c r="AC13" s="142"/>
      <c r="AD13" s="130"/>
      <c r="AE13" s="70"/>
      <c r="AF13" s="148" t="s">
        <v>52</v>
      </c>
      <c r="AG13" s="141"/>
      <c r="AH13" s="142"/>
      <c r="AI13" s="130"/>
      <c r="AJ13" s="70"/>
      <c r="AK13" s="148" t="s">
        <v>52</v>
      </c>
      <c r="AL13" s="73"/>
      <c r="AM13" s="74"/>
      <c r="AN13" s="73"/>
      <c r="AO13" s="74"/>
      <c r="AP13" s="73"/>
      <c r="AQ13" s="74"/>
      <c r="AR13" s="13"/>
      <c r="AS13" s="13"/>
      <c r="AT13" s="13"/>
      <c r="AU13" s="13"/>
    </row>
    <row r="14" spans="1:48" x14ac:dyDescent="0.15">
      <c r="A14" s="117">
        <f>A11+1</f>
        <v>2</v>
      </c>
      <c r="B14" s="192" t="s">
        <v>93</v>
      </c>
      <c r="C14" s="191"/>
      <c r="D14" s="192"/>
      <c r="E14" s="191"/>
      <c r="F14" s="236"/>
      <c r="G14" s="237"/>
      <c r="H14" s="192"/>
      <c r="I14" s="238"/>
      <c r="J14" s="239"/>
      <c r="K14" s="240"/>
      <c r="L14" s="149"/>
      <c r="M14" s="149"/>
      <c r="N14" s="149"/>
      <c r="O14" s="118"/>
      <c r="P14" s="128"/>
      <c r="Q14" s="129"/>
      <c r="R14" s="129"/>
      <c r="S14" s="125"/>
      <c r="T14" s="226"/>
      <c r="U14" s="227"/>
      <c r="V14" s="149" t="s">
        <v>68</v>
      </c>
      <c r="W14" s="192" t="s">
        <v>179</v>
      </c>
      <c r="X14" s="191"/>
      <c r="Y14" s="131"/>
      <c r="Z14" s="133" t="e">
        <f>AVERAGE(Y13:Y15)</f>
        <v>#DIV/0!</v>
      </c>
      <c r="AA14" s="149" t="s">
        <v>68</v>
      </c>
      <c r="AB14" s="192" t="s">
        <v>180</v>
      </c>
      <c r="AC14" s="191"/>
      <c r="AD14" s="131"/>
      <c r="AE14" s="133" t="e">
        <f>AVERAGE(AD13:AD15)</f>
        <v>#DIV/0!</v>
      </c>
      <c r="AF14" s="149" t="s">
        <v>68</v>
      </c>
      <c r="AG14" s="192" t="s">
        <v>181</v>
      </c>
      <c r="AH14" s="191"/>
      <c r="AI14" s="131"/>
      <c r="AJ14" s="133" t="e">
        <f>AVERAGE(AI13:AI15)</f>
        <v>#DIV/0!</v>
      </c>
      <c r="AK14" s="149" t="s">
        <v>68</v>
      </c>
      <c r="AL14" s="216"/>
      <c r="AM14" s="217"/>
      <c r="AN14" s="216"/>
      <c r="AO14" s="217"/>
      <c r="AP14" s="216"/>
      <c r="AQ14" s="217"/>
      <c r="AR14" s="13"/>
      <c r="AS14" s="13"/>
      <c r="AT14" s="13"/>
      <c r="AU14" s="13"/>
    </row>
    <row r="15" spans="1:48" x14ac:dyDescent="0.15">
      <c r="A15" s="84"/>
      <c r="B15" s="218"/>
      <c r="C15" s="219"/>
      <c r="D15" s="218"/>
      <c r="E15" s="219"/>
      <c r="F15" s="85"/>
      <c r="G15" s="86"/>
      <c r="H15" s="220"/>
      <c r="I15" s="221"/>
      <c r="J15" s="222"/>
      <c r="K15" s="223"/>
      <c r="L15" s="121"/>
      <c r="M15" s="121"/>
      <c r="N15" s="121"/>
      <c r="O15" s="122"/>
      <c r="P15" s="126"/>
      <c r="Q15" s="127"/>
      <c r="R15" s="127"/>
      <c r="S15" s="127"/>
      <c r="T15" s="224"/>
      <c r="U15" s="225"/>
      <c r="V15" s="150" t="s">
        <v>78</v>
      </c>
      <c r="W15" s="139"/>
      <c r="X15" s="91"/>
      <c r="Y15" s="132"/>
      <c r="Z15" s="90"/>
      <c r="AA15" s="150" t="s">
        <v>78</v>
      </c>
      <c r="AB15" s="139"/>
      <c r="AC15" s="91"/>
      <c r="AD15" s="132"/>
      <c r="AE15" s="90"/>
      <c r="AF15" s="150" t="s">
        <v>78</v>
      </c>
      <c r="AG15" s="139"/>
      <c r="AH15" s="91"/>
      <c r="AI15" s="132"/>
      <c r="AJ15" s="90"/>
      <c r="AK15" s="150" t="s">
        <v>78</v>
      </c>
      <c r="AL15" s="139"/>
      <c r="AM15" s="140" t="s">
        <v>137</v>
      </c>
      <c r="AN15" s="139"/>
      <c r="AO15" s="140" t="s">
        <v>137</v>
      </c>
      <c r="AP15" s="139"/>
      <c r="AQ15" s="140" t="s">
        <v>137</v>
      </c>
      <c r="AR15" s="13"/>
      <c r="AS15" s="13"/>
      <c r="AT15" s="13"/>
      <c r="AU15" s="13"/>
    </row>
    <row r="16" spans="1:48" x14ac:dyDescent="0.15">
      <c r="A16" s="65"/>
      <c r="B16" s="229"/>
      <c r="C16" s="230"/>
      <c r="D16" s="229"/>
      <c r="E16" s="230"/>
      <c r="F16" s="66"/>
      <c r="G16" s="67"/>
      <c r="H16" s="231"/>
      <c r="I16" s="228"/>
      <c r="J16" s="232"/>
      <c r="K16" s="233"/>
      <c r="L16" s="119"/>
      <c r="M16" s="119"/>
      <c r="N16" s="119"/>
      <c r="O16" s="120"/>
      <c r="P16" s="123"/>
      <c r="Q16" s="124"/>
      <c r="R16" s="124"/>
      <c r="S16" s="124"/>
      <c r="T16" s="234"/>
      <c r="U16" s="235"/>
      <c r="V16" s="148" t="s">
        <v>52</v>
      </c>
      <c r="W16" s="141"/>
      <c r="X16" s="142"/>
      <c r="Y16" s="130"/>
      <c r="Z16" s="70"/>
      <c r="AA16" s="148" t="s">
        <v>52</v>
      </c>
      <c r="AB16" s="141"/>
      <c r="AC16" s="142"/>
      <c r="AD16" s="130"/>
      <c r="AE16" s="70"/>
      <c r="AF16" s="148" t="s">
        <v>52</v>
      </c>
      <c r="AG16" s="141"/>
      <c r="AH16" s="142"/>
      <c r="AI16" s="130"/>
      <c r="AJ16" s="70"/>
      <c r="AK16" s="148" t="s">
        <v>52</v>
      </c>
      <c r="AL16" s="73"/>
      <c r="AM16" s="74"/>
      <c r="AN16" s="73"/>
      <c r="AO16" s="74"/>
      <c r="AP16" s="73"/>
      <c r="AQ16" s="74"/>
      <c r="AR16" s="13"/>
      <c r="AS16" s="13"/>
      <c r="AT16" s="13"/>
      <c r="AU16" s="13"/>
    </row>
    <row r="17" spans="1:47" x14ac:dyDescent="0.15">
      <c r="A17" s="117">
        <f>A14+1</f>
        <v>3</v>
      </c>
      <c r="B17" s="192" t="s">
        <v>93</v>
      </c>
      <c r="C17" s="191"/>
      <c r="D17" s="192"/>
      <c r="E17" s="191"/>
      <c r="F17" s="236"/>
      <c r="G17" s="237"/>
      <c r="H17" s="192"/>
      <c r="I17" s="238"/>
      <c r="J17" s="239"/>
      <c r="K17" s="240"/>
      <c r="L17" s="149"/>
      <c r="M17" s="149"/>
      <c r="N17" s="149"/>
      <c r="O17" s="118"/>
      <c r="P17" s="128"/>
      <c r="Q17" s="129"/>
      <c r="R17" s="129"/>
      <c r="S17" s="125"/>
      <c r="T17" s="226"/>
      <c r="U17" s="227"/>
      <c r="V17" s="149" t="s">
        <v>68</v>
      </c>
      <c r="W17" s="192" t="s">
        <v>179</v>
      </c>
      <c r="X17" s="191"/>
      <c r="Y17" s="131"/>
      <c r="Z17" s="133" t="e">
        <f>AVERAGE(Y16:Y18)</f>
        <v>#DIV/0!</v>
      </c>
      <c r="AA17" s="149" t="s">
        <v>68</v>
      </c>
      <c r="AB17" s="192" t="s">
        <v>179</v>
      </c>
      <c r="AC17" s="191"/>
      <c r="AD17" s="131"/>
      <c r="AE17" s="133" t="e">
        <f>AVERAGE(AD16:AD18)</f>
        <v>#DIV/0!</v>
      </c>
      <c r="AF17" s="149" t="s">
        <v>68</v>
      </c>
      <c r="AG17" s="192" t="s">
        <v>179</v>
      </c>
      <c r="AH17" s="191"/>
      <c r="AI17" s="131"/>
      <c r="AJ17" s="133" t="e">
        <f>AVERAGE(AI16:AI18)</f>
        <v>#DIV/0!</v>
      </c>
      <c r="AK17" s="149" t="s">
        <v>68</v>
      </c>
      <c r="AL17" s="216"/>
      <c r="AM17" s="217"/>
      <c r="AN17" s="216"/>
      <c r="AO17" s="217"/>
      <c r="AP17" s="216"/>
      <c r="AQ17" s="217"/>
      <c r="AR17" s="13"/>
      <c r="AS17" s="13"/>
      <c r="AT17" s="13"/>
      <c r="AU17" s="13"/>
    </row>
    <row r="18" spans="1:47" x14ac:dyDescent="0.15">
      <c r="A18" s="84"/>
      <c r="B18" s="218"/>
      <c r="C18" s="219"/>
      <c r="D18" s="218"/>
      <c r="E18" s="219"/>
      <c r="F18" s="85"/>
      <c r="G18" s="86"/>
      <c r="H18" s="220"/>
      <c r="I18" s="221"/>
      <c r="J18" s="222"/>
      <c r="K18" s="223"/>
      <c r="L18" s="121"/>
      <c r="M18" s="121"/>
      <c r="N18" s="121"/>
      <c r="O18" s="122"/>
      <c r="P18" s="126"/>
      <c r="Q18" s="127"/>
      <c r="R18" s="127"/>
      <c r="S18" s="127"/>
      <c r="T18" s="224"/>
      <c r="U18" s="225"/>
      <c r="V18" s="150" t="s">
        <v>78</v>
      </c>
      <c r="W18" s="139"/>
      <c r="X18" s="91"/>
      <c r="Y18" s="132"/>
      <c r="Z18" s="90"/>
      <c r="AA18" s="150" t="s">
        <v>78</v>
      </c>
      <c r="AB18" s="139"/>
      <c r="AC18" s="91"/>
      <c r="AD18" s="132"/>
      <c r="AE18" s="90"/>
      <c r="AF18" s="150" t="s">
        <v>78</v>
      </c>
      <c r="AG18" s="139"/>
      <c r="AH18" s="91"/>
      <c r="AI18" s="132"/>
      <c r="AJ18" s="90"/>
      <c r="AK18" s="150" t="s">
        <v>78</v>
      </c>
      <c r="AL18" s="139"/>
      <c r="AM18" s="140" t="s">
        <v>137</v>
      </c>
      <c r="AN18" s="139"/>
      <c r="AO18" s="140" t="s">
        <v>137</v>
      </c>
      <c r="AP18" s="139"/>
      <c r="AQ18" s="140" t="s">
        <v>137</v>
      </c>
      <c r="AR18" s="13"/>
      <c r="AS18" s="13"/>
      <c r="AT18" s="13"/>
      <c r="AU18" s="13"/>
    </row>
    <row r="19" spans="1:47" x14ac:dyDescent="0.15">
      <c r="A19" s="65"/>
      <c r="B19" s="229"/>
      <c r="C19" s="230"/>
      <c r="D19" s="229"/>
      <c r="E19" s="230"/>
      <c r="F19" s="66"/>
      <c r="G19" s="67"/>
      <c r="H19" s="231"/>
      <c r="I19" s="228"/>
      <c r="J19" s="232"/>
      <c r="K19" s="233"/>
      <c r="L19" s="119"/>
      <c r="M19" s="119"/>
      <c r="N19" s="119"/>
      <c r="O19" s="120"/>
      <c r="P19" s="123"/>
      <c r="Q19" s="124"/>
      <c r="R19" s="124"/>
      <c r="S19" s="124"/>
      <c r="T19" s="234"/>
      <c r="U19" s="235"/>
      <c r="V19" s="148" t="s">
        <v>52</v>
      </c>
      <c r="W19" s="141"/>
      <c r="X19" s="142"/>
      <c r="Y19" s="130"/>
      <c r="Z19" s="70"/>
      <c r="AA19" s="148" t="s">
        <v>52</v>
      </c>
      <c r="AB19" s="141"/>
      <c r="AC19" s="142"/>
      <c r="AD19" s="130"/>
      <c r="AE19" s="70"/>
      <c r="AF19" s="148" t="s">
        <v>52</v>
      </c>
      <c r="AG19" s="141"/>
      <c r="AH19" s="142"/>
      <c r="AI19" s="130"/>
      <c r="AJ19" s="70"/>
      <c r="AK19" s="148" t="s">
        <v>52</v>
      </c>
      <c r="AL19" s="73"/>
      <c r="AM19" s="74"/>
      <c r="AN19" s="73"/>
      <c r="AO19" s="74"/>
      <c r="AP19" s="73"/>
      <c r="AQ19" s="74"/>
      <c r="AR19" s="13"/>
      <c r="AS19" s="13"/>
      <c r="AT19" s="13"/>
      <c r="AU19" s="13"/>
    </row>
    <row r="20" spans="1:47" x14ac:dyDescent="0.15">
      <c r="A20" s="117">
        <f>A17+1</f>
        <v>4</v>
      </c>
      <c r="B20" s="192" t="s">
        <v>93</v>
      </c>
      <c r="C20" s="191"/>
      <c r="D20" s="192"/>
      <c r="E20" s="191"/>
      <c r="F20" s="236"/>
      <c r="G20" s="237"/>
      <c r="H20" s="192"/>
      <c r="I20" s="238"/>
      <c r="J20" s="239"/>
      <c r="K20" s="240"/>
      <c r="L20" s="149"/>
      <c r="M20" s="149"/>
      <c r="N20" s="149"/>
      <c r="O20" s="118"/>
      <c r="P20" s="128"/>
      <c r="Q20" s="129"/>
      <c r="R20" s="129"/>
      <c r="S20" s="125"/>
      <c r="T20" s="226"/>
      <c r="U20" s="227"/>
      <c r="V20" s="149" t="s">
        <v>68</v>
      </c>
      <c r="W20" s="192" t="s">
        <v>179</v>
      </c>
      <c r="X20" s="191"/>
      <c r="Y20" s="131"/>
      <c r="Z20" s="133" t="e">
        <f>AVERAGE(Y19:Y21)</f>
        <v>#DIV/0!</v>
      </c>
      <c r="AA20" s="149" t="s">
        <v>68</v>
      </c>
      <c r="AB20" s="192" t="s">
        <v>179</v>
      </c>
      <c r="AC20" s="191"/>
      <c r="AD20" s="131"/>
      <c r="AE20" s="133" t="e">
        <f>AVERAGE(AD19:AD21)</f>
        <v>#DIV/0!</v>
      </c>
      <c r="AF20" s="149" t="s">
        <v>68</v>
      </c>
      <c r="AG20" s="192" t="s">
        <v>179</v>
      </c>
      <c r="AH20" s="191"/>
      <c r="AI20" s="131"/>
      <c r="AJ20" s="133" t="e">
        <f>AVERAGE(AI19:AI21)</f>
        <v>#DIV/0!</v>
      </c>
      <c r="AK20" s="149" t="s">
        <v>68</v>
      </c>
      <c r="AL20" s="216"/>
      <c r="AM20" s="217"/>
      <c r="AN20" s="216"/>
      <c r="AO20" s="217"/>
      <c r="AP20" s="216"/>
      <c r="AQ20" s="217"/>
      <c r="AR20" s="13"/>
      <c r="AS20" s="13"/>
      <c r="AT20" s="13"/>
      <c r="AU20" s="13"/>
    </row>
    <row r="21" spans="1:47" x14ac:dyDescent="0.15">
      <c r="A21" s="84"/>
      <c r="B21" s="218"/>
      <c r="C21" s="219"/>
      <c r="D21" s="218"/>
      <c r="E21" s="219"/>
      <c r="F21" s="85"/>
      <c r="G21" s="86"/>
      <c r="H21" s="220"/>
      <c r="I21" s="221"/>
      <c r="J21" s="222"/>
      <c r="K21" s="223"/>
      <c r="L21" s="121"/>
      <c r="M21" s="121"/>
      <c r="N21" s="121"/>
      <c r="O21" s="122"/>
      <c r="P21" s="126"/>
      <c r="Q21" s="127"/>
      <c r="R21" s="127"/>
      <c r="S21" s="127"/>
      <c r="T21" s="224"/>
      <c r="U21" s="225"/>
      <c r="V21" s="150" t="s">
        <v>78</v>
      </c>
      <c r="W21" s="139"/>
      <c r="X21" s="91"/>
      <c r="Y21" s="132"/>
      <c r="Z21" s="90"/>
      <c r="AA21" s="150" t="s">
        <v>78</v>
      </c>
      <c r="AB21" s="139"/>
      <c r="AC21" s="91"/>
      <c r="AD21" s="132"/>
      <c r="AE21" s="90"/>
      <c r="AF21" s="150" t="s">
        <v>78</v>
      </c>
      <c r="AG21" s="139"/>
      <c r="AH21" s="91"/>
      <c r="AI21" s="132"/>
      <c r="AJ21" s="90"/>
      <c r="AK21" s="150" t="s">
        <v>78</v>
      </c>
      <c r="AL21" s="139"/>
      <c r="AM21" s="140" t="s">
        <v>137</v>
      </c>
      <c r="AN21" s="139"/>
      <c r="AO21" s="140" t="s">
        <v>137</v>
      </c>
      <c r="AP21" s="139"/>
      <c r="AQ21" s="140" t="s">
        <v>137</v>
      </c>
      <c r="AR21" s="13"/>
      <c r="AS21" s="13"/>
      <c r="AT21" s="13"/>
      <c r="AU21" s="13"/>
    </row>
    <row r="22" spans="1:47" x14ac:dyDescent="0.15">
      <c r="A22" s="65"/>
      <c r="B22" s="229"/>
      <c r="C22" s="230"/>
      <c r="D22" s="229"/>
      <c r="E22" s="230"/>
      <c r="F22" s="66"/>
      <c r="G22" s="67"/>
      <c r="H22" s="231"/>
      <c r="I22" s="228"/>
      <c r="J22" s="232"/>
      <c r="K22" s="233"/>
      <c r="L22" s="119"/>
      <c r="M22" s="119"/>
      <c r="N22" s="119"/>
      <c r="O22" s="120"/>
      <c r="P22" s="123"/>
      <c r="Q22" s="124"/>
      <c r="R22" s="124"/>
      <c r="S22" s="124"/>
      <c r="T22" s="234"/>
      <c r="U22" s="235"/>
      <c r="V22" s="148" t="s">
        <v>52</v>
      </c>
      <c r="W22" s="141"/>
      <c r="X22" s="142"/>
      <c r="Y22" s="130"/>
      <c r="Z22" s="70"/>
      <c r="AA22" s="148" t="s">
        <v>52</v>
      </c>
      <c r="AB22" s="141"/>
      <c r="AC22" s="142"/>
      <c r="AD22" s="130"/>
      <c r="AE22" s="70"/>
      <c r="AF22" s="148" t="s">
        <v>52</v>
      </c>
      <c r="AG22" s="141"/>
      <c r="AH22" s="142"/>
      <c r="AI22" s="130"/>
      <c r="AJ22" s="70"/>
      <c r="AK22" s="148" t="s">
        <v>52</v>
      </c>
      <c r="AL22" s="73"/>
      <c r="AM22" s="74"/>
      <c r="AN22" s="73"/>
      <c r="AO22" s="74"/>
      <c r="AP22" s="73"/>
      <c r="AQ22" s="74"/>
      <c r="AR22" s="13"/>
      <c r="AS22" s="13"/>
      <c r="AT22" s="13"/>
      <c r="AU22" s="13"/>
    </row>
    <row r="23" spans="1:47" x14ac:dyDescent="0.15">
      <c r="A23" s="117">
        <f>A20+1</f>
        <v>5</v>
      </c>
      <c r="B23" s="192" t="s">
        <v>93</v>
      </c>
      <c r="C23" s="191"/>
      <c r="D23" s="192"/>
      <c r="E23" s="191"/>
      <c r="F23" s="236"/>
      <c r="G23" s="237"/>
      <c r="H23" s="192"/>
      <c r="I23" s="238"/>
      <c r="J23" s="239"/>
      <c r="K23" s="240"/>
      <c r="L23" s="149"/>
      <c r="M23" s="149"/>
      <c r="N23" s="149"/>
      <c r="O23" s="118"/>
      <c r="P23" s="128"/>
      <c r="Q23" s="129"/>
      <c r="R23" s="129"/>
      <c r="S23" s="125"/>
      <c r="T23" s="226"/>
      <c r="U23" s="227"/>
      <c r="V23" s="149" t="s">
        <v>68</v>
      </c>
      <c r="W23" s="192" t="s">
        <v>179</v>
      </c>
      <c r="X23" s="191"/>
      <c r="Y23" s="131"/>
      <c r="Z23" s="133" t="e">
        <f>AVERAGE(Y22:Y24)</f>
        <v>#DIV/0!</v>
      </c>
      <c r="AA23" s="149" t="s">
        <v>68</v>
      </c>
      <c r="AB23" s="192" t="s">
        <v>179</v>
      </c>
      <c r="AC23" s="191"/>
      <c r="AD23" s="131"/>
      <c r="AE23" s="133" t="e">
        <f>AVERAGE(AD22:AD24)</f>
        <v>#DIV/0!</v>
      </c>
      <c r="AF23" s="149" t="s">
        <v>68</v>
      </c>
      <c r="AG23" s="192" t="s">
        <v>179</v>
      </c>
      <c r="AH23" s="191"/>
      <c r="AI23" s="131"/>
      <c r="AJ23" s="133" t="e">
        <f>AVERAGE(AI22:AI24)</f>
        <v>#DIV/0!</v>
      </c>
      <c r="AK23" s="149" t="s">
        <v>68</v>
      </c>
      <c r="AL23" s="216"/>
      <c r="AM23" s="217"/>
      <c r="AN23" s="216"/>
      <c r="AO23" s="217"/>
      <c r="AP23" s="216"/>
      <c r="AQ23" s="217"/>
      <c r="AR23" s="13"/>
      <c r="AS23" s="13"/>
      <c r="AT23" s="13"/>
      <c r="AU23" s="13"/>
    </row>
    <row r="24" spans="1:47" x14ac:dyDescent="0.15">
      <c r="A24" s="84"/>
      <c r="B24" s="218"/>
      <c r="C24" s="219"/>
      <c r="D24" s="218"/>
      <c r="E24" s="219"/>
      <c r="F24" s="85"/>
      <c r="G24" s="86"/>
      <c r="H24" s="220"/>
      <c r="I24" s="221"/>
      <c r="J24" s="222"/>
      <c r="K24" s="223"/>
      <c r="L24" s="121"/>
      <c r="M24" s="121"/>
      <c r="N24" s="121"/>
      <c r="O24" s="122"/>
      <c r="P24" s="126"/>
      <c r="Q24" s="127"/>
      <c r="R24" s="127"/>
      <c r="S24" s="127"/>
      <c r="T24" s="224"/>
      <c r="U24" s="225"/>
      <c r="V24" s="150" t="s">
        <v>78</v>
      </c>
      <c r="W24" s="139"/>
      <c r="X24" s="91"/>
      <c r="Y24" s="132"/>
      <c r="Z24" s="90"/>
      <c r="AA24" s="150" t="s">
        <v>78</v>
      </c>
      <c r="AB24" s="139"/>
      <c r="AC24" s="91"/>
      <c r="AD24" s="132"/>
      <c r="AE24" s="90"/>
      <c r="AF24" s="150" t="s">
        <v>78</v>
      </c>
      <c r="AG24" s="139"/>
      <c r="AH24" s="91"/>
      <c r="AI24" s="132"/>
      <c r="AJ24" s="90"/>
      <c r="AK24" s="150" t="s">
        <v>78</v>
      </c>
      <c r="AL24" s="139"/>
      <c r="AM24" s="140" t="s">
        <v>137</v>
      </c>
      <c r="AN24" s="139"/>
      <c r="AO24" s="140" t="s">
        <v>137</v>
      </c>
      <c r="AP24" s="139"/>
      <c r="AQ24" s="140" t="s">
        <v>137</v>
      </c>
      <c r="AR24" s="13"/>
      <c r="AS24" s="13"/>
      <c r="AT24" s="13"/>
      <c r="AU24" s="13"/>
    </row>
    <row r="25" spans="1:47" x14ac:dyDescent="0.15">
      <c r="A25" s="65"/>
      <c r="B25" s="229"/>
      <c r="C25" s="230"/>
      <c r="D25" s="229"/>
      <c r="E25" s="230"/>
      <c r="F25" s="66"/>
      <c r="G25" s="67"/>
      <c r="H25" s="231"/>
      <c r="I25" s="228"/>
      <c r="J25" s="232"/>
      <c r="K25" s="233"/>
      <c r="L25" s="119"/>
      <c r="M25" s="119"/>
      <c r="N25" s="119"/>
      <c r="O25" s="120"/>
      <c r="P25" s="123"/>
      <c r="Q25" s="124"/>
      <c r="R25" s="124"/>
      <c r="S25" s="124"/>
      <c r="T25" s="234"/>
      <c r="U25" s="235"/>
      <c r="V25" s="148" t="s">
        <v>52</v>
      </c>
      <c r="W25" s="141"/>
      <c r="X25" s="142"/>
      <c r="Y25" s="130"/>
      <c r="Z25" s="70"/>
      <c r="AA25" s="148" t="s">
        <v>52</v>
      </c>
      <c r="AB25" s="141"/>
      <c r="AC25" s="142"/>
      <c r="AD25" s="130"/>
      <c r="AE25" s="70"/>
      <c r="AF25" s="148" t="s">
        <v>52</v>
      </c>
      <c r="AG25" s="141"/>
      <c r="AH25" s="142"/>
      <c r="AI25" s="130"/>
      <c r="AJ25" s="70"/>
      <c r="AK25" s="148" t="s">
        <v>52</v>
      </c>
      <c r="AL25" s="73"/>
      <c r="AM25" s="74"/>
      <c r="AN25" s="73"/>
      <c r="AO25" s="74"/>
      <c r="AP25" s="73"/>
      <c r="AQ25" s="74"/>
      <c r="AR25" s="13"/>
      <c r="AS25" s="13"/>
      <c r="AT25" s="13"/>
      <c r="AU25" s="13"/>
    </row>
    <row r="26" spans="1:47" x14ac:dyDescent="0.15">
      <c r="A26" s="117">
        <f>A23+1</f>
        <v>6</v>
      </c>
      <c r="B26" s="192" t="s">
        <v>93</v>
      </c>
      <c r="C26" s="191"/>
      <c r="D26" s="192"/>
      <c r="E26" s="191"/>
      <c r="F26" s="236"/>
      <c r="G26" s="237"/>
      <c r="H26" s="192"/>
      <c r="I26" s="238"/>
      <c r="J26" s="239"/>
      <c r="K26" s="240"/>
      <c r="L26" s="149"/>
      <c r="M26" s="149"/>
      <c r="N26" s="149"/>
      <c r="O26" s="118"/>
      <c r="P26" s="128"/>
      <c r="Q26" s="129"/>
      <c r="R26" s="129"/>
      <c r="S26" s="125"/>
      <c r="T26" s="226"/>
      <c r="U26" s="227"/>
      <c r="V26" s="149" t="s">
        <v>68</v>
      </c>
      <c r="W26" s="192" t="s">
        <v>182</v>
      </c>
      <c r="X26" s="191"/>
      <c r="Y26" s="131"/>
      <c r="Z26" s="133" t="e">
        <f>AVERAGE(Y25:Y27)</f>
        <v>#DIV/0!</v>
      </c>
      <c r="AA26" s="149" t="s">
        <v>68</v>
      </c>
      <c r="AB26" s="192" t="s">
        <v>182</v>
      </c>
      <c r="AC26" s="191"/>
      <c r="AD26" s="131"/>
      <c r="AE26" s="133" t="e">
        <f>AVERAGE(AD25:AD27)</f>
        <v>#DIV/0!</v>
      </c>
      <c r="AF26" s="149" t="s">
        <v>68</v>
      </c>
      <c r="AG26" s="192" t="s">
        <v>182</v>
      </c>
      <c r="AH26" s="191"/>
      <c r="AI26" s="131"/>
      <c r="AJ26" s="133" t="e">
        <f>AVERAGE(AI25:AI27)</f>
        <v>#DIV/0!</v>
      </c>
      <c r="AK26" s="149" t="s">
        <v>68</v>
      </c>
      <c r="AL26" s="216"/>
      <c r="AM26" s="217"/>
      <c r="AN26" s="216"/>
      <c r="AO26" s="217"/>
      <c r="AP26" s="216"/>
      <c r="AQ26" s="217"/>
      <c r="AR26" s="13"/>
      <c r="AS26" s="13"/>
      <c r="AT26" s="13"/>
      <c r="AU26" s="13"/>
    </row>
    <row r="27" spans="1:47" x14ac:dyDescent="0.15">
      <c r="A27" s="84"/>
      <c r="B27" s="218"/>
      <c r="C27" s="219"/>
      <c r="D27" s="218"/>
      <c r="E27" s="219"/>
      <c r="F27" s="85"/>
      <c r="G27" s="86"/>
      <c r="H27" s="220"/>
      <c r="I27" s="221"/>
      <c r="J27" s="222"/>
      <c r="K27" s="223"/>
      <c r="L27" s="121"/>
      <c r="M27" s="121"/>
      <c r="N27" s="121"/>
      <c r="O27" s="122"/>
      <c r="P27" s="126"/>
      <c r="Q27" s="127"/>
      <c r="R27" s="127"/>
      <c r="S27" s="127"/>
      <c r="T27" s="224"/>
      <c r="U27" s="225"/>
      <c r="V27" s="150" t="s">
        <v>78</v>
      </c>
      <c r="W27" s="139"/>
      <c r="X27" s="91"/>
      <c r="Y27" s="132"/>
      <c r="Z27" s="90"/>
      <c r="AA27" s="150" t="s">
        <v>78</v>
      </c>
      <c r="AB27" s="139"/>
      <c r="AC27" s="91"/>
      <c r="AD27" s="132"/>
      <c r="AE27" s="90"/>
      <c r="AF27" s="150" t="s">
        <v>78</v>
      </c>
      <c r="AG27" s="139"/>
      <c r="AH27" s="91"/>
      <c r="AI27" s="132"/>
      <c r="AJ27" s="90"/>
      <c r="AK27" s="150" t="s">
        <v>78</v>
      </c>
      <c r="AL27" s="139"/>
      <c r="AM27" s="140" t="s">
        <v>137</v>
      </c>
      <c r="AN27" s="139"/>
      <c r="AO27" s="140" t="s">
        <v>137</v>
      </c>
      <c r="AP27" s="139"/>
      <c r="AQ27" s="140" t="s">
        <v>137</v>
      </c>
      <c r="AR27" s="13"/>
      <c r="AS27" s="13"/>
      <c r="AT27" s="13"/>
      <c r="AU27" s="13"/>
    </row>
    <row r="28" spans="1:47" x14ac:dyDescent="0.15">
      <c r="A28" s="65"/>
      <c r="B28" s="229"/>
      <c r="C28" s="230"/>
      <c r="D28" s="229"/>
      <c r="E28" s="230"/>
      <c r="F28" s="66"/>
      <c r="G28" s="67"/>
      <c r="H28" s="231"/>
      <c r="I28" s="228"/>
      <c r="J28" s="232"/>
      <c r="K28" s="233"/>
      <c r="L28" s="119"/>
      <c r="M28" s="119"/>
      <c r="N28" s="119"/>
      <c r="O28" s="120"/>
      <c r="P28" s="123"/>
      <c r="Q28" s="124"/>
      <c r="R28" s="124"/>
      <c r="S28" s="124"/>
      <c r="T28" s="234"/>
      <c r="U28" s="235"/>
      <c r="V28" s="148" t="s">
        <v>52</v>
      </c>
      <c r="W28" s="141"/>
      <c r="X28" s="142"/>
      <c r="Y28" s="130"/>
      <c r="Z28" s="70"/>
      <c r="AA28" s="148" t="s">
        <v>52</v>
      </c>
      <c r="AB28" s="141"/>
      <c r="AC28" s="142"/>
      <c r="AD28" s="130"/>
      <c r="AE28" s="70"/>
      <c r="AF28" s="148" t="s">
        <v>52</v>
      </c>
      <c r="AG28" s="141"/>
      <c r="AH28" s="142"/>
      <c r="AI28" s="130"/>
      <c r="AJ28" s="70"/>
      <c r="AK28" s="148" t="s">
        <v>52</v>
      </c>
      <c r="AL28" s="73"/>
      <c r="AM28" s="74"/>
      <c r="AN28" s="73"/>
      <c r="AO28" s="74"/>
      <c r="AP28" s="73"/>
      <c r="AQ28" s="74"/>
      <c r="AR28" s="13"/>
      <c r="AS28" s="13"/>
      <c r="AT28" s="13"/>
      <c r="AU28" s="13"/>
    </row>
    <row r="29" spans="1:47" x14ac:dyDescent="0.15">
      <c r="A29" s="117">
        <f>A26+1</f>
        <v>7</v>
      </c>
      <c r="B29" s="192" t="s">
        <v>93</v>
      </c>
      <c r="C29" s="191"/>
      <c r="D29" s="192"/>
      <c r="E29" s="191"/>
      <c r="F29" s="236"/>
      <c r="G29" s="237"/>
      <c r="H29" s="192"/>
      <c r="I29" s="238"/>
      <c r="J29" s="239"/>
      <c r="K29" s="240"/>
      <c r="L29" s="149"/>
      <c r="M29" s="149"/>
      <c r="N29" s="149"/>
      <c r="O29" s="118"/>
      <c r="P29" s="128"/>
      <c r="Q29" s="129"/>
      <c r="R29" s="129"/>
      <c r="S29" s="125"/>
      <c r="T29" s="226"/>
      <c r="U29" s="227"/>
      <c r="V29" s="149" t="s">
        <v>68</v>
      </c>
      <c r="W29" s="192" t="s">
        <v>182</v>
      </c>
      <c r="X29" s="191"/>
      <c r="Y29" s="131"/>
      <c r="Z29" s="133" t="e">
        <f>AVERAGE(Y28:Y30)</f>
        <v>#DIV/0!</v>
      </c>
      <c r="AA29" s="149" t="s">
        <v>68</v>
      </c>
      <c r="AB29" s="192" t="s">
        <v>182</v>
      </c>
      <c r="AC29" s="191"/>
      <c r="AD29" s="131"/>
      <c r="AE29" s="133" t="e">
        <f>AVERAGE(AD28:AD30)</f>
        <v>#DIV/0!</v>
      </c>
      <c r="AF29" s="149" t="s">
        <v>68</v>
      </c>
      <c r="AG29" s="192" t="s">
        <v>182</v>
      </c>
      <c r="AH29" s="191"/>
      <c r="AI29" s="131"/>
      <c r="AJ29" s="133" t="e">
        <f>AVERAGE(AI28:AI30)</f>
        <v>#DIV/0!</v>
      </c>
      <c r="AK29" s="149" t="s">
        <v>68</v>
      </c>
      <c r="AL29" s="216"/>
      <c r="AM29" s="217"/>
      <c r="AN29" s="216"/>
      <c r="AO29" s="217"/>
      <c r="AP29" s="216"/>
      <c r="AQ29" s="217"/>
      <c r="AR29" s="13"/>
      <c r="AS29" s="13"/>
      <c r="AT29" s="13"/>
      <c r="AU29" s="13"/>
    </row>
    <row r="30" spans="1:47" x14ac:dyDescent="0.15">
      <c r="A30" s="84"/>
      <c r="B30" s="218"/>
      <c r="C30" s="219"/>
      <c r="D30" s="218"/>
      <c r="E30" s="219"/>
      <c r="F30" s="85"/>
      <c r="G30" s="86"/>
      <c r="H30" s="220"/>
      <c r="I30" s="221"/>
      <c r="J30" s="222"/>
      <c r="K30" s="223"/>
      <c r="L30" s="121"/>
      <c r="M30" s="121"/>
      <c r="N30" s="121"/>
      <c r="O30" s="122"/>
      <c r="P30" s="126"/>
      <c r="Q30" s="127"/>
      <c r="R30" s="127"/>
      <c r="S30" s="127"/>
      <c r="T30" s="224"/>
      <c r="U30" s="225"/>
      <c r="V30" s="150" t="s">
        <v>78</v>
      </c>
      <c r="W30" s="139"/>
      <c r="X30" s="91"/>
      <c r="Y30" s="132"/>
      <c r="Z30" s="90"/>
      <c r="AA30" s="150" t="s">
        <v>78</v>
      </c>
      <c r="AB30" s="139"/>
      <c r="AC30" s="91"/>
      <c r="AD30" s="132"/>
      <c r="AE30" s="90"/>
      <c r="AF30" s="150" t="s">
        <v>78</v>
      </c>
      <c r="AG30" s="139"/>
      <c r="AH30" s="91"/>
      <c r="AI30" s="132"/>
      <c r="AJ30" s="90"/>
      <c r="AK30" s="150" t="s">
        <v>78</v>
      </c>
      <c r="AL30" s="139"/>
      <c r="AM30" s="140" t="s">
        <v>137</v>
      </c>
      <c r="AN30" s="139"/>
      <c r="AO30" s="140" t="s">
        <v>137</v>
      </c>
      <c r="AP30" s="139"/>
      <c r="AQ30" s="140" t="s">
        <v>137</v>
      </c>
      <c r="AR30" s="13"/>
      <c r="AS30" s="13"/>
      <c r="AT30" s="13"/>
      <c r="AU30" s="13"/>
    </row>
    <row r="31" spans="1:47" x14ac:dyDescent="0.15">
      <c r="A31" s="65"/>
      <c r="B31" s="229"/>
      <c r="C31" s="230"/>
      <c r="D31" s="229"/>
      <c r="E31" s="230"/>
      <c r="F31" s="66"/>
      <c r="G31" s="67"/>
      <c r="H31" s="231"/>
      <c r="I31" s="228"/>
      <c r="J31" s="232"/>
      <c r="K31" s="233"/>
      <c r="L31" s="119"/>
      <c r="M31" s="119"/>
      <c r="N31" s="119"/>
      <c r="O31" s="120"/>
      <c r="P31" s="123"/>
      <c r="Q31" s="124"/>
      <c r="R31" s="124"/>
      <c r="S31" s="124"/>
      <c r="T31" s="234"/>
      <c r="U31" s="235"/>
      <c r="V31" s="148" t="s">
        <v>52</v>
      </c>
      <c r="W31" s="141"/>
      <c r="X31" s="142"/>
      <c r="Y31" s="130"/>
      <c r="Z31" s="70"/>
      <c r="AA31" s="148" t="s">
        <v>52</v>
      </c>
      <c r="AB31" s="141"/>
      <c r="AC31" s="142"/>
      <c r="AD31" s="130"/>
      <c r="AE31" s="70"/>
      <c r="AF31" s="148" t="s">
        <v>52</v>
      </c>
      <c r="AG31" s="141"/>
      <c r="AH31" s="142"/>
      <c r="AI31" s="130"/>
      <c r="AJ31" s="70"/>
      <c r="AK31" s="148" t="s">
        <v>52</v>
      </c>
      <c r="AL31" s="73"/>
      <c r="AM31" s="74"/>
      <c r="AN31" s="73"/>
      <c r="AO31" s="74"/>
      <c r="AP31" s="73"/>
      <c r="AQ31" s="74"/>
      <c r="AR31" s="13"/>
      <c r="AS31" s="13"/>
      <c r="AT31" s="13"/>
      <c r="AU31" s="13"/>
    </row>
    <row r="32" spans="1:47" x14ac:dyDescent="0.15">
      <c r="A32" s="117">
        <f>A29+1</f>
        <v>8</v>
      </c>
      <c r="B32" s="192" t="s">
        <v>93</v>
      </c>
      <c r="C32" s="191"/>
      <c r="D32" s="192"/>
      <c r="E32" s="191"/>
      <c r="F32" s="236"/>
      <c r="G32" s="237"/>
      <c r="H32" s="192"/>
      <c r="I32" s="238"/>
      <c r="J32" s="239"/>
      <c r="K32" s="240"/>
      <c r="L32" s="149"/>
      <c r="M32" s="149"/>
      <c r="N32" s="149"/>
      <c r="O32" s="118"/>
      <c r="P32" s="128"/>
      <c r="Q32" s="129"/>
      <c r="R32" s="129"/>
      <c r="S32" s="125"/>
      <c r="T32" s="226"/>
      <c r="U32" s="227"/>
      <c r="V32" s="149" t="s">
        <v>68</v>
      </c>
      <c r="W32" s="192" t="s">
        <v>179</v>
      </c>
      <c r="X32" s="191"/>
      <c r="Y32" s="131"/>
      <c r="Z32" s="133" t="e">
        <f>AVERAGE(Y31:Y33)</f>
        <v>#DIV/0!</v>
      </c>
      <c r="AA32" s="149" t="s">
        <v>68</v>
      </c>
      <c r="AB32" s="192" t="s">
        <v>182</v>
      </c>
      <c r="AC32" s="191"/>
      <c r="AD32" s="131"/>
      <c r="AE32" s="133" t="e">
        <f>AVERAGE(AD31:AD33)</f>
        <v>#DIV/0!</v>
      </c>
      <c r="AF32" s="149" t="s">
        <v>68</v>
      </c>
      <c r="AG32" s="192" t="s">
        <v>179</v>
      </c>
      <c r="AH32" s="191"/>
      <c r="AI32" s="131"/>
      <c r="AJ32" s="133" t="e">
        <f>AVERAGE(AI31:AI33)</f>
        <v>#DIV/0!</v>
      </c>
      <c r="AK32" s="149" t="s">
        <v>68</v>
      </c>
      <c r="AL32" s="216"/>
      <c r="AM32" s="217"/>
      <c r="AN32" s="216"/>
      <c r="AO32" s="217"/>
      <c r="AP32" s="216"/>
      <c r="AQ32" s="217"/>
      <c r="AR32" s="13"/>
      <c r="AS32" s="13"/>
      <c r="AT32" s="13"/>
      <c r="AU32" s="13"/>
    </row>
    <row r="33" spans="1:47" x14ac:dyDescent="0.15">
      <c r="A33" s="84"/>
      <c r="B33" s="218"/>
      <c r="C33" s="219"/>
      <c r="D33" s="218"/>
      <c r="E33" s="219"/>
      <c r="F33" s="85"/>
      <c r="G33" s="86"/>
      <c r="H33" s="220"/>
      <c r="I33" s="221"/>
      <c r="J33" s="222"/>
      <c r="K33" s="223"/>
      <c r="L33" s="121"/>
      <c r="M33" s="121"/>
      <c r="N33" s="121"/>
      <c r="O33" s="122"/>
      <c r="P33" s="126"/>
      <c r="Q33" s="127"/>
      <c r="R33" s="127"/>
      <c r="S33" s="127"/>
      <c r="T33" s="224"/>
      <c r="U33" s="225"/>
      <c r="V33" s="150" t="s">
        <v>78</v>
      </c>
      <c r="W33" s="139"/>
      <c r="X33" s="91"/>
      <c r="Y33" s="132"/>
      <c r="Z33" s="90"/>
      <c r="AA33" s="150" t="s">
        <v>78</v>
      </c>
      <c r="AB33" s="139"/>
      <c r="AC33" s="91"/>
      <c r="AD33" s="132"/>
      <c r="AE33" s="90"/>
      <c r="AF33" s="150" t="s">
        <v>78</v>
      </c>
      <c r="AG33" s="139"/>
      <c r="AH33" s="91"/>
      <c r="AI33" s="132"/>
      <c r="AJ33" s="90"/>
      <c r="AK33" s="150" t="s">
        <v>78</v>
      </c>
      <c r="AL33" s="139"/>
      <c r="AM33" s="140" t="s">
        <v>137</v>
      </c>
      <c r="AN33" s="139"/>
      <c r="AO33" s="140" t="s">
        <v>137</v>
      </c>
      <c r="AP33" s="139"/>
      <c r="AQ33" s="140" t="s">
        <v>137</v>
      </c>
      <c r="AR33" s="13"/>
      <c r="AS33" s="13"/>
      <c r="AT33" s="13"/>
      <c r="AU33" s="13"/>
    </row>
    <row r="34" spans="1:47" x14ac:dyDescent="0.15">
      <c r="A34" s="98" t="s">
        <v>151</v>
      </c>
      <c r="B34" s="98"/>
      <c r="C34" s="98"/>
      <c r="E34" s="98"/>
      <c r="F34" s="98"/>
      <c r="G34" s="98"/>
      <c r="H34" s="98"/>
      <c r="I34" s="98"/>
      <c r="J34" s="212"/>
      <c r="K34" s="212"/>
      <c r="L34" s="98" t="s">
        <v>126</v>
      </c>
      <c r="M34" s="98"/>
      <c r="N34" s="98"/>
      <c r="O34" s="98"/>
      <c r="P34" s="99"/>
      <c r="Q34" s="100"/>
      <c r="R34" s="100"/>
      <c r="S34" s="100"/>
      <c r="T34" s="100"/>
      <c r="U34" s="100"/>
      <c r="V34" s="101"/>
      <c r="W34" s="102"/>
      <c r="X34" s="100"/>
      <c r="Y34" s="213" t="s">
        <v>97</v>
      </c>
      <c r="Z34" s="213"/>
      <c r="AA34" s="103"/>
      <c r="AB34" s="103"/>
      <c r="AC34" s="103"/>
      <c r="AD34" s="103" t="s">
        <v>97</v>
      </c>
      <c r="AE34" s="103"/>
      <c r="AF34" s="136"/>
      <c r="AG34" s="103"/>
      <c r="AH34" s="103"/>
      <c r="AI34" s="103" t="s">
        <v>97</v>
      </c>
      <c r="AJ34" s="103"/>
      <c r="AK34" s="104"/>
      <c r="AL34" s="213" t="s">
        <v>153</v>
      </c>
      <c r="AM34" s="213"/>
      <c r="AN34" s="213" t="s">
        <v>153</v>
      </c>
      <c r="AO34" s="213"/>
      <c r="AP34" s="136" t="s">
        <v>153</v>
      </c>
      <c r="AQ34" s="101"/>
      <c r="AR34" s="1"/>
      <c r="AS34" s="1"/>
      <c r="AT34" s="1"/>
      <c r="AU34" s="1"/>
    </row>
    <row r="35" spans="1:47" x14ac:dyDescent="0.1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214" t="s">
        <v>183</v>
      </c>
      <c r="Q35" s="214"/>
      <c r="R35" s="214"/>
      <c r="S35" s="214"/>
      <c r="T35" s="214"/>
      <c r="U35" s="214"/>
      <c r="V35" s="214"/>
      <c r="W35" s="106"/>
      <c r="X35" s="302" t="s">
        <v>152</v>
      </c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107"/>
      <c r="AL35" s="9" t="s">
        <v>104</v>
      </c>
      <c r="AM35" s="107"/>
      <c r="AN35" s="107"/>
      <c r="AO35" s="107"/>
      <c r="AP35" s="107"/>
      <c r="AQ35" s="1"/>
      <c r="AR35" s="1"/>
      <c r="AS35" s="1"/>
      <c r="AT35" s="1"/>
      <c r="AU35" s="1"/>
    </row>
    <row r="36" spans="1:47" ht="18.75" customHeight="1" x14ac:dyDescent="0.15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301" t="s">
        <v>103</v>
      </c>
      <c r="AC36" s="301"/>
      <c r="AD36" s="301"/>
      <c r="AE36" s="301"/>
      <c r="AF36" s="98"/>
      <c r="AG36" s="210" t="s">
        <v>154</v>
      </c>
      <c r="AH36" s="210"/>
      <c r="AI36" s="210"/>
      <c r="AJ36" s="210"/>
      <c r="AK36" s="210"/>
      <c r="AL36" s="210"/>
      <c r="AM36" s="210"/>
      <c r="AN36" s="210"/>
      <c r="AO36" s="210"/>
      <c r="AP36" s="135"/>
      <c r="AQ36" s="135"/>
      <c r="AR36" s="98"/>
      <c r="AS36" s="98"/>
      <c r="AT36" s="98"/>
      <c r="AU36" s="1"/>
    </row>
    <row r="37" spans="1:47" x14ac:dyDescent="0.15">
      <c r="A37" s="111" t="s">
        <v>106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112"/>
      <c r="R37" s="112"/>
      <c r="S37" s="98"/>
      <c r="T37" s="113" t="s">
        <v>107</v>
      </c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110"/>
      <c r="AH37" s="114" t="s">
        <v>184</v>
      </c>
      <c r="AI37" s="110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15">
      <c r="A38" s="98" t="s">
        <v>138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12"/>
      <c r="R38" s="112"/>
      <c r="S38" s="98"/>
      <c r="T38" s="115" t="s">
        <v>145</v>
      </c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110"/>
      <c r="AH38" s="208" t="s">
        <v>111</v>
      </c>
      <c r="AI38" s="209"/>
      <c r="AJ38" s="209"/>
      <c r="AK38" s="209"/>
      <c r="AL38" s="209"/>
      <c r="AM38" s="209"/>
      <c r="AN38" s="209"/>
      <c r="AO38" s="209"/>
      <c r="AP38" s="209"/>
      <c r="AQ38" s="209"/>
      <c r="AR38" s="1"/>
      <c r="AS38" s="1"/>
      <c r="AT38" s="1"/>
      <c r="AU38" s="1"/>
    </row>
    <row r="39" spans="1:47" x14ac:dyDescent="0.15">
      <c r="A39" s="111" t="s">
        <v>140</v>
      </c>
      <c r="S39" s="98"/>
      <c r="T39" s="115" t="s">
        <v>143</v>
      </c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110"/>
      <c r="AH39" s="208" t="s">
        <v>114</v>
      </c>
      <c r="AI39" s="209"/>
      <c r="AJ39" s="209"/>
      <c r="AK39" s="209"/>
      <c r="AL39" s="209"/>
      <c r="AM39" s="209"/>
      <c r="AN39" s="209"/>
      <c r="AO39" s="209"/>
      <c r="AP39" s="209"/>
      <c r="AQ39" s="209"/>
      <c r="AR39" s="1"/>
      <c r="AS39" s="1"/>
      <c r="AT39" s="1"/>
      <c r="AU39" s="1"/>
    </row>
    <row r="40" spans="1:47" x14ac:dyDescent="0.15">
      <c r="A40" s="111" t="s">
        <v>115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112"/>
      <c r="R40" s="112"/>
      <c r="S40" s="98"/>
      <c r="T40" s="115" t="s">
        <v>144</v>
      </c>
      <c r="U40" s="98"/>
      <c r="V40" s="98"/>
      <c r="W40" s="98"/>
      <c r="X40" s="98"/>
      <c r="Y40" s="98"/>
      <c r="Z40" s="98"/>
      <c r="AA40" s="98"/>
      <c r="AB40" s="10"/>
      <c r="AC40" s="98"/>
      <c r="AD40" s="98"/>
      <c r="AE40" s="98"/>
      <c r="AF40" s="98"/>
      <c r="AG40" s="110"/>
      <c r="AH40" s="208" t="s">
        <v>149</v>
      </c>
      <c r="AI40" s="209"/>
      <c r="AJ40" s="209"/>
      <c r="AK40" s="209"/>
      <c r="AL40" s="209"/>
      <c r="AM40" s="209"/>
      <c r="AN40" s="209"/>
      <c r="AO40" s="209"/>
      <c r="AP40" s="209"/>
      <c r="AQ40" s="209"/>
      <c r="AR40" s="1"/>
      <c r="AS40" s="1"/>
      <c r="AT40" s="1"/>
      <c r="AU40" s="1"/>
    </row>
    <row r="41" spans="1:47" x14ac:dyDescent="0.15">
      <c r="A41" s="98" t="s">
        <v>118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12"/>
      <c r="R41" s="112"/>
      <c r="S41" s="98"/>
      <c r="T41" s="115" t="s">
        <v>146</v>
      </c>
      <c r="U41" s="98"/>
      <c r="V41" s="98"/>
      <c r="W41" s="98"/>
      <c r="X41" s="98"/>
      <c r="Y41" s="98"/>
      <c r="Z41" s="98"/>
      <c r="AA41" s="98"/>
      <c r="AB41" s="10"/>
      <c r="AC41" s="98"/>
      <c r="AD41" s="98"/>
      <c r="AE41" s="98"/>
      <c r="AF41" s="98"/>
      <c r="AG41" s="110"/>
      <c r="AH41" s="116" t="s">
        <v>117</v>
      </c>
      <c r="AI41" s="9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x14ac:dyDescent="0.15">
      <c r="A42" s="98" t="s">
        <v>185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112"/>
      <c r="R42" s="112"/>
      <c r="S42" s="98"/>
      <c r="T42" s="115" t="s">
        <v>186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110"/>
      <c r="AH42" s="116" t="s">
        <v>122</v>
      </c>
      <c r="AI42" s="9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x14ac:dyDescent="0.15">
      <c r="A43" s="98" t="s">
        <v>147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12"/>
      <c r="R43" s="112"/>
      <c r="S43" s="98"/>
      <c r="T43" s="115"/>
      <c r="U43" s="98"/>
      <c r="V43" s="98"/>
      <c r="W43" s="98"/>
      <c r="X43" s="98"/>
      <c r="Y43" s="98"/>
      <c r="Z43" s="98"/>
      <c r="AA43" s="98"/>
      <c r="AB43" s="10"/>
      <c r="AC43" s="98"/>
      <c r="AD43" s="98"/>
      <c r="AE43" s="98"/>
      <c r="AF43" s="98"/>
      <c r="AG43" s="110"/>
      <c r="AH43" s="116" t="s">
        <v>124</v>
      </c>
      <c r="AI43" s="9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x14ac:dyDescent="0.15">
      <c r="A44" s="98" t="s">
        <v>123</v>
      </c>
      <c r="AH44" s="134" t="s">
        <v>150</v>
      </c>
    </row>
  </sheetData>
  <mergeCells count="242">
    <mergeCell ref="A2:O2"/>
    <mergeCell ref="B3:I3"/>
    <mergeCell ref="J3:O3"/>
    <mergeCell ref="P3:V3"/>
    <mergeCell ref="W3:AA3"/>
    <mergeCell ref="AB3:AF3"/>
    <mergeCell ref="F6:G7"/>
    <mergeCell ref="H6:I6"/>
    <mergeCell ref="J6:K7"/>
    <mergeCell ref="T6:U6"/>
    <mergeCell ref="AA6:AA9"/>
    <mergeCell ref="AF6:AF9"/>
    <mergeCell ref="F9:G9"/>
    <mergeCell ref="H7:I7"/>
    <mergeCell ref="T7:U7"/>
    <mergeCell ref="AG3:AK3"/>
    <mergeCell ref="AL3:AQ3"/>
    <mergeCell ref="A4:A9"/>
    <mergeCell ref="B4:C9"/>
    <mergeCell ref="D4:E9"/>
    <mergeCell ref="P4:V4"/>
    <mergeCell ref="W4:X6"/>
    <mergeCell ref="Y4:AA4"/>
    <mergeCell ref="AB4:AC6"/>
    <mergeCell ref="AD4:AF4"/>
    <mergeCell ref="AP9:AQ9"/>
    <mergeCell ref="J8:K8"/>
    <mergeCell ref="T8:U8"/>
    <mergeCell ref="W8:X8"/>
    <mergeCell ref="AB8:AC8"/>
    <mergeCell ref="AG8:AH8"/>
    <mergeCell ref="AN4:AQ4"/>
    <mergeCell ref="J5:K5"/>
    <mergeCell ref="T5:U5"/>
    <mergeCell ref="Y5:AA5"/>
    <mergeCell ref="AD5:AF5"/>
    <mergeCell ref="AI5:AK5"/>
    <mergeCell ref="AL5:AM5"/>
    <mergeCell ref="AP6:AQ6"/>
    <mergeCell ref="AP7:AQ7"/>
    <mergeCell ref="AN5:AO5"/>
    <mergeCell ref="AP5:AQ5"/>
    <mergeCell ref="AP8:AQ8"/>
    <mergeCell ref="AN8:AO8"/>
    <mergeCell ref="B10:C10"/>
    <mergeCell ref="D10:E10"/>
    <mergeCell ref="H10:I10"/>
    <mergeCell ref="J10:K10"/>
    <mergeCell ref="T10:U10"/>
    <mergeCell ref="AN6:AO6"/>
    <mergeCell ref="AN9:AO9"/>
    <mergeCell ref="AK6:AK9"/>
    <mergeCell ref="AL6:AM6"/>
    <mergeCell ref="AG4:AH6"/>
    <mergeCell ref="AI4:AK4"/>
    <mergeCell ref="AL4:AM4"/>
    <mergeCell ref="T9:U9"/>
    <mergeCell ref="AL9:AM9"/>
    <mergeCell ref="AL7:AM7"/>
    <mergeCell ref="AN7:AO7"/>
    <mergeCell ref="AP11:AQ11"/>
    <mergeCell ref="B12:C12"/>
    <mergeCell ref="D12:E12"/>
    <mergeCell ref="H12:I12"/>
    <mergeCell ref="J12:K12"/>
    <mergeCell ref="T12:U12"/>
    <mergeCell ref="T11:U11"/>
    <mergeCell ref="W11:X11"/>
    <mergeCell ref="AB11:AC11"/>
    <mergeCell ref="AG11:AH11"/>
    <mergeCell ref="AL11:AM11"/>
    <mergeCell ref="AN11:AO11"/>
    <mergeCell ref="B11:C11"/>
    <mergeCell ref="D11:E11"/>
    <mergeCell ref="F11:G11"/>
    <mergeCell ref="H11:I11"/>
    <mergeCell ref="J11:K11"/>
    <mergeCell ref="B13:C13"/>
    <mergeCell ref="D13:E13"/>
    <mergeCell ref="H13:I13"/>
    <mergeCell ref="J13:K13"/>
    <mergeCell ref="T13:U13"/>
    <mergeCell ref="B14:C14"/>
    <mergeCell ref="D14:E14"/>
    <mergeCell ref="F14:G14"/>
    <mergeCell ref="H14:I14"/>
    <mergeCell ref="J14:K14"/>
    <mergeCell ref="AP14:AQ14"/>
    <mergeCell ref="B15:C15"/>
    <mergeCell ref="D15:E15"/>
    <mergeCell ref="H15:I15"/>
    <mergeCell ref="J15:K15"/>
    <mergeCell ref="T15:U15"/>
    <mergeCell ref="T14:U14"/>
    <mergeCell ref="W14:X14"/>
    <mergeCell ref="AB14:AC14"/>
    <mergeCell ref="AG14:AH14"/>
    <mergeCell ref="AL14:AM14"/>
    <mergeCell ref="AN14:AO14"/>
    <mergeCell ref="B16:C16"/>
    <mergeCell ref="D16:E16"/>
    <mergeCell ref="H16:I16"/>
    <mergeCell ref="J16:K16"/>
    <mergeCell ref="T16:U16"/>
    <mergeCell ref="B17:C17"/>
    <mergeCell ref="D17:E17"/>
    <mergeCell ref="F17:G17"/>
    <mergeCell ref="H17:I17"/>
    <mergeCell ref="J17:K17"/>
    <mergeCell ref="AP17:AQ17"/>
    <mergeCell ref="B18:C18"/>
    <mergeCell ref="D18:E18"/>
    <mergeCell ref="H18:I18"/>
    <mergeCell ref="J18:K18"/>
    <mergeCell ref="T18:U18"/>
    <mergeCell ref="T17:U17"/>
    <mergeCell ref="W17:X17"/>
    <mergeCell ref="AB17:AC17"/>
    <mergeCell ref="AG17:AH17"/>
    <mergeCell ref="AL17:AM17"/>
    <mergeCell ref="AN17:AO17"/>
    <mergeCell ref="B19:C19"/>
    <mergeCell ref="D19:E19"/>
    <mergeCell ref="H19:I19"/>
    <mergeCell ref="J19:K19"/>
    <mergeCell ref="T19:U19"/>
    <mergeCell ref="B20:C20"/>
    <mergeCell ref="D20:E20"/>
    <mergeCell ref="F20:G20"/>
    <mergeCell ref="H20:I20"/>
    <mergeCell ref="J20:K20"/>
    <mergeCell ref="AP20:AQ20"/>
    <mergeCell ref="B21:C21"/>
    <mergeCell ref="D21:E21"/>
    <mergeCell ref="H21:I21"/>
    <mergeCell ref="J21:K21"/>
    <mergeCell ref="T21:U21"/>
    <mergeCell ref="T20:U20"/>
    <mergeCell ref="W20:X20"/>
    <mergeCell ref="AB20:AC20"/>
    <mergeCell ref="AG20:AH20"/>
    <mergeCell ref="AL20:AM20"/>
    <mergeCell ref="AN20:AO20"/>
    <mergeCell ref="B22:C22"/>
    <mergeCell ref="D22:E22"/>
    <mergeCell ref="H22:I22"/>
    <mergeCell ref="J22:K22"/>
    <mergeCell ref="T22:U22"/>
    <mergeCell ref="B23:C23"/>
    <mergeCell ref="D23:E23"/>
    <mergeCell ref="F23:G23"/>
    <mergeCell ref="H23:I23"/>
    <mergeCell ref="J23:K23"/>
    <mergeCell ref="AP23:AQ23"/>
    <mergeCell ref="B24:C24"/>
    <mergeCell ref="D24:E24"/>
    <mergeCell ref="H24:I24"/>
    <mergeCell ref="J24:K24"/>
    <mergeCell ref="T24:U24"/>
    <mergeCell ref="T23:U23"/>
    <mergeCell ref="W23:X23"/>
    <mergeCell ref="AB23:AC23"/>
    <mergeCell ref="AG23:AH23"/>
    <mergeCell ref="AL23:AM23"/>
    <mergeCell ref="AN23:AO23"/>
    <mergeCell ref="B25:C25"/>
    <mergeCell ref="D25:E25"/>
    <mergeCell ref="H25:I25"/>
    <mergeCell ref="J25:K25"/>
    <mergeCell ref="T25:U25"/>
    <mergeCell ref="B26:C26"/>
    <mergeCell ref="D26:E26"/>
    <mergeCell ref="F26:G26"/>
    <mergeCell ref="H26:I26"/>
    <mergeCell ref="J26:K26"/>
    <mergeCell ref="AP26:AQ26"/>
    <mergeCell ref="B27:C27"/>
    <mergeCell ref="D27:E27"/>
    <mergeCell ref="H27:I27"/>
    <mergeCell ref="J27:K27"/>
    <mergeCell ref="T27:U27"/>
    <mergeCell ref="T26:U26"/>
    <mergeCell ref="W26:X26"/>
    <mergeCell ref="AB26:AC26"/>
    <mergeCell ref="AG26:AH26"/>
    <mergeCell ref="AL26:AM26"/>
    <mergeCell ref="AN26:AO26"/>
    <mergeCell ref="B28:C28"/>
    <mergeCell ref="D28:E28"/>
    <mergeCell ref="H28:I28"/>
    <mergeCell ref="J28:K28"/>
    <mergeCell ref="T28:U28"/>
    <mergeCell ref="B29:C29"/>
    <mergeCell ref="D29:E29"/>
    <mergeCell ref="F29:G29"/>
    <mergeCell ref="H29:I29"/>
    <mergeCell ref="J29:K29"/>
    <mergeCell ref="AP29:AQ29"/>
    <mergeCell ref="B30:C30"/>
    <mergeCell ref="D30:E30"/>
    <mergeCell ref="H30:I30"/>
    <mergeCell ref="J30:K30"/>
    <mergeCell ref="T30:U30"/>
    <mergeCell ref="T29:U29"/>
    <mergeCell ref="W29:X29"/>
    <mergeCell ref="AB29:AC29"/>
    <mergeCell ref="AG29:AH29"/>
    <mergeCell ref="AL29:AM29"/>
    <mergeCell ref="AN29:AO29"/>
    <mergeCell ref="B31:C31"/>
    <mergeCell ref="D31:E31"/>
    <mergeCell ref="H31:I31"/>
    <mergeCell ref="J31:K31"/>
    <mergeCell ref="T31:U31"/>
    <mergeCell ref="B32:C32"/>
    <mergeCell ref="D32:E32"/>
    <mergeCell ref="F32:G32"/>
    <mergeCell ref="H32:I32"/>
    <mergeCell ref="J32:K32"/>
    <mergeCell ref="AP32:AQ32"/>
    <mergeCell ref="B33:C33"/>
    <mergeCell ref="D33:E33"/>
    <mergeCell ref="H33:I33"/>
    <mergeCell ref="J33:K33"/>
    <mergeCell ref="T33:U33"/>
    <mergeCell ref="T32:U32"/>
    <mergeCell ref="W32:X32"/>
    <mergeCell ref="AB32:AC32"/>
    <mergeCell ref="AG32:AH32"/>
    <mergeCell ref="AL32:AM32"/>
    <mergeCell ref="AN32:AO32"/>
    <mergeCell ref="AB36:AE36"/>
    <mergeCell ref="AG36:AO36"/>
    <mergeCell ref="AH38:AQ38"/>
    <mergeCell ref="AH39:AQ39"/>
    <mergeCell ref="AH40:AQ40"/>
    <mergeCell ref="J34:K34"/>
    <mergeCell ref="Y34:Z34"/>
    <mergeCell ref="AL34:AM34"/>
    <mergeCell ref="AN34:AO34"/>
    <mergeCell ref="P35:V35"/>
    <mergeCell ref="X35:AJ35"/>
  </mergeCells>
  <phoneticPr fontId="3"/>
  <pageMargins left="0.19685039370078741" right="0.19685039370078741" top="0.59055118110236227" bottom="0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topLeftCell="A15" zoomScale="115" workbookViewId="0">
      <selection activeCell="L23" sqref="L23"/>
    </sheetView>
  </sheetViews>
  <sheetFormatPr defaultRowHeight="13.5" x14ac:dyDescent="0.15"/>
  <cols>
    <col min="1" max="11" width="3.25" customWidth="1"/>
    <col min="12" max="16" width="4.125" customWidth="1"/>
    <col min="17" max="19" width="3.25" customWidth="1"/>
    <col min="20" max="21" width="2.625" customWidth="1"/>
    <col min="22" max="33" width="3.25" customWidth="1"/>
    <col min="34" max="38" width="3.25" style="26" customWidth="1"/>
    <col min="39" max="53" width="3.25" customWidth="1"/>
    <col min="54" max="67" width="3.125" customWidth="1"/>
    <col min="68" max="91" width="3.625" customWidth="1"/>
  </cols>
  <sheetData>
    <row r="1" spans="1:49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4"/>
      <c r="Y1" s="4"/>
      <c r="Z1" s="4"/>
      <c r="AA1" s="5"/>
      <c r="AB1" s="6" t="s">
        <v>1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9" x14ac:dyDescent="0.15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7" t="s">
        <v>3</v>
      </c>
      <c r="R2" s="7" t="s">
        <v>4</v>
      </c>
      <c r="S2" s="8"/>
      <c r="T2" s="7" t="s">
        <v>5</v>
      </c>
      <c r="U2" s="8"/>
      <c r="V2" s="7" t="s">
        <v>6</v>
      </c>
      <c r="W2" s="8"/>
      <c r="X2" s="7" t="s">
        <v>7</v>
      </c>
      <c r="Y2" s="8" t="s">
        <v>8</v>
      </c>
      <c r="Z2" s="7" t="s">
        <v>9</v>
      </c>
      <c r="AA2" s="7" t="s">
        <v>4</v>
      </c>
      <c r="AB2" s="8"/>
      <c r="AC2" s="7" t="s">
        <v>5</v>
      </c>
      <c r="AD2" s="8"/>
      <c r="AE2" s="7" t="s">
        <v>6</v>
      </c>
      <c r="AF2" s="8"/>
      <c r="AG2" s="7" t="s">
        <v>7</v>
      </c>
      <c r="AH2" s="8"/>
      <c r="AI2" s="7"/>
      <c r="AJ2" s="7"/>
      <c r="AK2" s="9"/>
      <c r="AL2" s="9"/>
      <c r="AM2" s="1"/>
      <c r="AN2" s="1"/>
      <c r="AO2" s="10"/>
      <c r="AP2" s="10" t="s">
        <v>10</v>
      </c>
      <c r="AQ2" s="10"/>
      <c r="AR2" s="10"/>
      <c r="AS2" s="1"/>
      <c r="AT2" s="1"/>
      <c r="AU2" s="1"/>
      <c r="AV2" s="1"/>
    </row>
    <row r="3" spans="1:49" ht="14.25" customHeight="1" x14ac:dyDescent="0.15">
      <c r="A3" s="11"/>
      <c r="B3" s="283" t="s">
        <v>11</v>
      </c>
      <c r="C3" s="306"/>
      <c r="D3" s="306"/>
      <c r="E3" s="306"/>
      <c r="F3" s="306"/>
      <c r="G3" s="306"/>
      <c r="H3" s="306"/>
      <c r="I3" s="306"/>
      <c r="J3" s="307" t="s">
        <v>12</v>
      </c>
      <c r="K3" s="306"/>
      <c r="L3" s="306"/>
      <c r="M3" s="306"/>
      <c r="N3" s="306"/>
      <c r="O3" s="306"/>
      <c r="P3" s="308"/>
      <c r="Q3" s="323" t="s">
        <v>13</v>
      </c>
      <c r="R3" s="309"/>
      <c r="S3" s="309"/>
      <c r="T3" s="309"/>
      <c r="U3" s="309"/>
      <c r="V3" s="248"/>
      <c r="W3" s="196" t="s">
        <v>14</v>
      </c>
      <c r="X3" s="194"/>
      <c r="Y3" s="194"/>
      <c r="Z3" s="194"/>
      <c r="AA3" s="194"/>
      <c r="AB3" s="195"/>
      <c r="AC3" s="196" t="s">
        <v>15</v>
      </c>
      <c r="AD3" s="194"/>
      <c r="AE3" s="194"/>
      <c r="AF3" s="194"/>
      <c r="AG3" s="195"/>
      <c r="AH3" s="303" t="s">
        <v>16</v>
      </c>
      <c r="AI3" s="304"/>
      <c r="AJ3" s="304"/>
      <c r="AK3" s="304"/>
      <c r="AL3" s="305"/>
      <c r="AM3" s="196" t="s">
        <v>17</v>
      </c>
      <c r="AN3" s="194"/>
      <c r="AO3" s="194"/>
      <c r="AP3" s="194"/>
      <c r="AQ3" s="194"/>
      <c r="AR3" s="195"/>
      <c r="AS3" s="12"/>
      <c r="AT3" s="12"/>
      <c r="AU3" s="13"/>
      <c r="AV3" s="13"/>
    </row>
    <row r="4" spans="1:49" ht="13.5" customHeight="1" x14ac:dyDescent="0.15">
      <c r="A4" s="268" t="s">
        <v>18</v>
      </c>
      <c r="B4" s="229" t="s">
        <v>19</v>
      </c>
      <c r="C4" s="230"/>
      <c r="D4" s="229" t="s">
        <v>20</v>
      </c>
      <c r="E4" s="230"/>
      <c r="F4" s="14"/>
      <c r="G4" s="15"/>
      <c r="H4" s="14"/>
      <c r="I4" s="16"/>
      <c r="J4" s="17"/>
      <c r="K4" s="15"/>
      <c r="L4" s="18"/>
      <c r="M4" s="18"/>
      <c r="N4" s="19" t="s">
        <v>21</v>
      </c>
      <c r="O4" s="19" t="s">
        <v>22</v>
      </c>
      <c r="P4" s="20"/>
      <c r="Q4" s="194" t="s">
        <v>23</v>
      </c>
      <c r="R4" s="194"/>
      <c r="S4" s="194"/>
      <c r="T4" s="194"/>
      <c r="U4" s="194"/>
      <c r="V4" s="195"/>
      <c r="W4" s="229" t="s">
        <v>24</v>
      </c>
      <c r="X4" s="230"/>
      <c r="Y4" s="290" t="s">
        <v>25</v>
      </c>
      <c r="Z4" s="277"/>
      <c r="AA4" s="277"/>
      <c r="AB4" s="278"/>
      <c r="AC4" s="229" t="s">
        <v>24</v>
      </c>
      <c r="AD4" s="230"/>
      <c r="AE4" s="290" t="s">
        <v>26</v>
      </c>
      <c r="AF4" s="277"/>
      <c r="AG4" s="278"/>
      <c r="AH4" s="229" t="s">
        <v>24</v>
      </c>
      <c r="AI4" s="230"/>
      <c r="AJ4" s="229" t="s">
        <v>26</v>
      </c>
      <c r="AK4" s="270"/>
      <c r="AL4" s="230"/>
      <c r="AM4" s="283" t="s">
        <v>27</v>
      </c>
      <c r="AN4" s="284"/>
      <c r="AO4" s="229" t="s">
        <v>28</v>
      </c>
      <c r="AP4" s="270"/>
      <c r="AQ4" s="270"/>
      <c r="AR4" s="230"/>
      <c r="AS4" s="13"/>
      <c r="AT4" s="13"/>
      <c r="AU4" s="13"/>
      <c r="AV4" s="13"/>
    </row>
    <row r="5" spans="1:49" ht="13.5" customHeight="1" x14ac:dyDescent="0.15">
      <c r="A5" s="282"/>
      <c r="B5" s="192"/>
      <c r="C5" s="191"/>
      <c r="D5" s="192"/>
      <c r="E5" s="191"/>
      <c r="F5" s="21"/>
      <c r="G5" s="22"/>
      <c r="H5" s="21"/>
      <c r="I5" s="12"/>
      <c r="J5" s="264" t="s">
        <v>29</v>
      </c>
      <c r="K5" s="242"/>
      <c r="L5" s="23" t="s">
        <v>30</v>
      </c>
      <c r="M5" s="23" t="s">
        <v>31</v>
      </c>
      <c r="N5" s="23" t="s">
        <v>32</v>
      </c>
      <c r="O5" s="23" t="s">
        <v>33</v>
      </c>
      <c r="P5" s="24" t="s">
        <v>34</v>
      </c>
      <c r="Q5" s="15"/>
      <c r="R5" s="18"/>
      <c r="S5" s="25" t="s">
        <v>35</v>
      </c>
      <c r="T5" s="285" t="s">
        <v>36</v>
      </c>
      <c r="U5" s="286"/>
      <c r="V5" s="14"/>
      <c r="W5" s="192"/>
      <c r="X5" s="191"/>
      <c r="Y5" s="218" t="s">
        <v>37</v>
      </c>
      <c r="Z5" s="238"/>
      <c r="AA5" s="238"/>
      <c r="AB5" s="191"/>
      <c r="AC5" s="192"/>
      <c r="AD5" s="191"/>
      <c r="AE5" s="218" t="s">
        <v>37</v>
      </c>
      <c r="AF5" s="272"/>
      <c r="AG5" s="219"/>
      <c r="AH5" s="192"/>
      <c r="AI5" s="191"/>
      <c r="AJ5" s="218" t="s">
        <v>38</v>
      </c>
      <c r="AK5" s="272"/>
      <c r="AL5" s="219"/>
      <c r="AM5" s="241" t="s">
        <v>39</v>
      </c>
      <c r="AN5" s="242"/>
      <c r="AO5" s="247" t="s">
        <v>40</v>
      </c>
      <c r="AP5" s="248"/>
      <c r="AQ5" s="247" t="s">
        <v>41</v>
      </c>
      <c r="AR5" s="248"/>
      <c r="AS5" s="13"/>
      <c r="AT5" s="13"/>
      <c r="AU5" s="13"/>
      <c r="AV5" s="13"/>
      <c r="AW5" s="26"/>
    </row>
    <row r="6" spans="1:49" ht="13.5" customHeight="1" x14ac:dyDescent="0.15">
      <c r="A6" s="282"/>
      <c r="B6" s="192"/>
      <c r="C6" s="191"/>
      <c r="D6" s="192"/>
      <c r="E6" s="191"/>
      <c r="F6" s="192" t="s">
        <v>42</v>
      </c>
      <c r="G6" s="191"/>
      <c r="H6" s="192" t="s">
        <v>43</v>
      </c>
      <c r="I6" s="238"/>
      <c r="J6" s="249"/>
      <c r="K6" s="250"/>
      <c r="L6" s="23" t="s">
        <v>44</v>
      </c>
      <c r="M6" s="23" t="s">
        <v>45</v>
      </c>
      <c r="N6" s="23" t="s">
        <v>46</v>
      </c>
      <c r="O6" s="23" t="s">
        <v>44</v>
      </c>
      <c r="P6" s="24" t="s">
        <v>47</v>
      </c>
      <c r="Q6" s="22" t="s">
        <v>48</v>
      </c>
      <c r="R6" s="25" t="s">
        <v>49</v>
      </c>
      <c r="S6" s="25" t="s">
        <v>50</v>
      </c>
      <c r="T6" s="192" t="s">
        <v>51</v>
      </c>
      <c r="U6" s="191"/>
      <c r="V6" s="21" t="s">
        <v>52</v>
      </c>
      <c r="W6" s="192"/>
      <c r="X6" s="191"/>
      <c r="Y6" s="27" t="s">
        <v>53</v>
      </c>
      <c r="Z6" s="28" t="s">
        <v>54</v>
      </c>
      <c r="AA6" s="29" t="s">
        <v>55</v>
      </c>
      <c r="AB6" s="251" t="s">
        <v>56</v>
      </c>
      <c r="AC6" s="192"/>
      <c r="AD6" s="191"/>
      <c r="AE6" s="30" t="s">
        <v>54</v>
      </c>
      <c r="AF6" s="31" t="s">
        <v>54</v>
      </c>
      <c r="AG6" s="251" t="s">
        <v>56</v>
      </c>
      <c r="AH6" s="192"/>
      <c r="AI6" s="191"/>
      <c r="AJ6" s="30" t="s">
        <v>54</v>
      </c>
      <c r="AK6" s="31" t="s">
        <v>54</v>
      </c>
      <c r="AL6" s="251" t="s">
        <v>56</v>
      </c>
      <c r="AM6" s="254" t="s">
        <v>57</v>
      </c>
      <c r="AN6" s="255"/>
      <c r="AO6" s="245" t="s">
        <v>58</v>
      </c>
      <c r="AP6" s="246"/>
      <c r="AQ6" s="243" t="s">
        <v>59</v>
      </c>
      <c r="AR6" s="244"/>
      <c r="AS6" s="13"/>
      <c r="AT6" s="13"/>
      <c r="AU6" s="12"/>
      <c r="AV6" s="12"/>
      <c r="AW6" s="26"/>
    </row>
    <row r="7" spans="1:49" x14ac:dyDescent="0.15">
      <c r="A7" s="282"/>
      <c r="B7" s="192"/>
      <c r="C7" s="191"/>
      <c r="D7" s="192"/>
      <c r="E7" s="191"/>
      <c r="F7" s="192"/>
      <c r="G7" s="191"/>
      <c r="H7" s="192" t="s">
        <v>60</v>
      </c>
      <c r="I7" s="238"/>
      <c r="J7" s="249"/>
      <c r="K7" s="250"/>
      <c r="L7" s="23" t="s">
        <v>61</v>
      </c>
      <c r="M7" s="23" t="s">
        <v>62</v>
      </c>
      <c r="N7" s="23" t="s">
        <v>61</v>
      </c>
      <c r="O7" s="23" t="s">
        <v>61</v>
      </c>
      <c r="P7" s="32" t="s">
        <v>63</v>
      </c>
      <c r="Q7" s="22" t="s">
        <v>64</v>
      </c>
      <c r="R7" s="33" t="s">
        <v>65</v>
      </c>
      <c r="S7" s="25" t="s">
        <v>66</v>
      </c>
      <c r="T7" s="192" t="s">
        <v>67</v>
      </c>
      <c r="U7" s="191"/>
      <c r="V7" s="21" t="s">
        <v>68</v>
      </c>
      <c r="W7" s="34" t="s">
        <v>53</v>
      </c>
      <c r="X7" s="22"/>
      <c r="Y7" s="35" t="s">
        <v>61</v>
      </c>
      <c r="Z7" s="25" t="s">
        <v>61</v>
      </c>
      <c r="AA7" s="36" t="s">
        <v>61</v>
      </c>
      <c r="AB7" s="252"/>
      <c r="AC7" s="34"/>
      <c r="AD7" s="22"/>
      <c r="AE7" s="37" t="s">
        <v>61</v>
      </c>
      <c r="AF7" s="38" t="s">
        <v>61</v>
      </c>
      <c r="AG7" s="252"/>
      <c r="AH7" s="34"/>
      <c r="AI7" s="22"/>
      <c r="AJ7" s="37" t="s">
        <v>61</v>
      </c>
      <c r="AK7" s="36" t="s">
        <v>69</v>
      </c>
      <c r="AL7" s="252"/>
      <c r="AM7" s="243" t="s">
        <v>70</v>
      </c>
      <c r="AN7" s="244"/>
      <c r="AO7" s="245" t="s">
        <v>71</v>
      </c>
      <c r="AP7" s="246"/>
      <c r="AQ7" s="243" t="s">
        <v>72</v>
      </c>
      <c r="AR7" s="244"/>
      <c r="AS7" s="39"/>
      <c r="AT7" s="39"/>
      <c r="AU7" s="13"/>
      <c r="AV7" s="13"/>
      <c r="AW7" s="26"/>
    </row>
    <row r="8" spans="1:49" x14ac:dyDescent="0.15">
      <c r="A8" s="282"/>
      <c r="B8" s="192"/>
      <c r="C8" s="191"/>
      <c r="D8" s="192"/>
      <c r="E8" s="191"/>
      <c r="F8" s="21"/>
      <c r="G8" s="22"/>
      <c r="H8" s="21"/>
      <c r="I8" s="12"/>
      <c r="J8" s="264" t="s">
        <v>73</v>
      </c>
      <c r="K8" s="242"/>
      <c r="L8" s="40" t="s">
        <v>74</v>
      </c>
      <c r="M8" s="40" t="s">
        <v>75</v>
      </c>
      <c r="N8" s="40"/>
      <c r="O8" s="40" t="s">
        <v>76</v>
      </c>
      <c r="P8" s="41"/>
      <c r="Q8" s="42"/>
      <c r="R8" s="43"/>
      <c r="S8" s="43"/>
      <c r="T8" s="265" t="s">
        <v>77</v>
      </c>
      <c r="U8" s="266"/>
      <c r="V8" s="21" t="s">
        <v>78</v>
      </c>
      <c r="W8" s="320"/>
      <c r="X8" s="250"/>
      <c r="Y8" s="35" t="s">
        <v>79</v>
      </c>
      <c r="Z8" s="25" t="s">
        <v>79</v>
      </c>
      <c r="AA8" s="44" t="s">
        <v>79</v>
      </c>
      <c r="AB8" s="252"/>
      <c r="AC8" s="241" t="s">
        <v>80</v>
      </c>
      <c r="AD8" s="242"/>
      <c r="AE8" s="37" t="s">
        <v>79</v>
      </c>
      <c r="AF8" s="45" t="s">
        <v>79</v>
      </c>
      <c r="AG8" s="252"/>
      <c r="AH8" s="241" t="s">
        <v>54</v>
      </c>
      <c r="AI8" s="242"/>
      <c r="AJ8" s="37"/>
      <c r="AK8" s="36" t="s">
        <v>61</v>
      </c>
      <c r="AL8" s="252"/>
      <c r="AM8" s="46"/>
      <c r="AN8" s="47" t="s">
        <v>81</v>
      </c>
      <c r="AO8" s="256" t="s">
        <v>82</v>
      </c>
      <c r="AP8" s="257"/>
      <c r="AQ8" s="258" t="s">
        <v>83</v>
      </c>
      <c r="AR8" s="259"/>
      <c r="AS8" s="39"/>
      <c r="AT8" s="39"/>
      <c r="AU8" s="13"/>
      <c r="AV8" s="13"/>
      <c r="AW8" s="26"/>
    </row>
    <row r="9" spans="1:49" x14ac:dyDescent="0.15">
      <c r="A9" s="269"/>
      <c r="B9" s="218"/>
      <c r="C9" s="219"/>
      <c r="D9" s="218"/>
      <c r="E9" s="219"/>
      <c r="F9" s="260" t="s">
        <v>77</v>
      </c>
      <c r="G9" s="261"/>
      <c r="H9" s="48"/>
      <c r="I9" s="49"/>
      <c r="J9" s="50"/>
      <c r="K9" s="51"/>
      <c r="L9" s="40" t="s">
        <v>84</v>
      </c>
      <c r="M9" s="40" t="s">
        <v>85</v>
      </c>
      <c r="N9" s="52" t="s">
        <v>86</v>
      </c>
      <c r="O9" s="40" t="s">
        <v>84</v>
      </c>
      <c r="P9" s="53" t="s">
        <v>87</v>
      </c>
      <c r="Q9" s="54" t="s">
        <v>87</v>
      </c>
      <c r="R9" s="55" t="s">
        <v>88</v>
      </c>
      <c r="S9" s="55" t="s">
        <v>89</v>
      </c>
      <c r="T9" s="254" t="s">
        <v>90</v>
      </c>
      <c r="U9" s="255"/>
      <c r="V9" s="48"/>
      <c r="W9" s="48"/>
      <c r="X9" s="56" t="s">
        <v>54</v>
      </c>
      <c r="Y9" s="57" t="s">
        <v>91</v>
      </c>
      <c r="Z9" s="52" t="s">
        <v>91</v>
      </c>
      <c r="AA9" s="58" t="s">
        <v>86</v>
      </c>
      <c r="AB9" s="253"/>
      <c r="AC9" s="59"/>
      <c r="AD9" s="60"/>
      <c r="AE9" s="61" t="s">
        <v>91</v>
      </c>
      <c r="AF9" s="62" t="s">
        <v>91</v>
      </c>
      <c r="AG9" s="253"/>
      <c r="AH9" s="59"/>
      <c r="AI9" s="60"/>
      <c r="AJ9" s="63" t="s">
        <v>79</v>
      </c>
      <c r="AK9" s="64" t="s">
        <v>79</v>
      </c>
      <c r="AL9" s="253"/>
      <c r="AM9" s="262" t="s">
        <v>92</v>
      </c>
      <c r="AN9" s="263"/>
      <c r="AO9" s="262" t="s">
        <v>92</v>
      </c>
      <c r="AP9" s="263"/>
      <c r="AQ9" s="262" t="s">
        <v>92</v>
      </c>
      <c r="AR9" s="263"/>
      <c r="AS9" s="12"/>
      <c r="AT9" s="12"/>
      <c r="AU9" s="13"/>
      <c r="AV9" s="13"/>
      <c r="AW9" s="26"/>
    </row>
    <row r="10" spans="1:49" x14ac:dyDescent="0.15">
      <c r="A10" s="65"/>
      <c r="B10" s="229"/>
      <c r="C10" s="230"/>
      <c r="D10" s="229"/>
      <c r="E10" s="230"/>
      <c r="F10" s="66"/>
      <c r="G10" s="67"/>
      <c r="H10" s="231"/>
      <c r="I10" s="228"/>
      <c r="J10" s="232"/>
      <c r="K10" s="233"/>
      <c r="L10" s="65"/>
      <c r="M10" s="65"/>
      <c r="N10" s="65"/>
      <c r="O10" s="65"/>
      <c r="P10" s="68"/>
      <c r="Q10" s="67"/>
      <c r="R10" s="65"/>
      <c r="S10" s="65"/>
      <c r="T10" s="321"/>
      <c r="U10" s="322"/>
      <c r="V10" s="18" t="s">
        <v>52</v>
      </c>
      <c r="W10" s="14" t="s">
        <v>93</v>
      </c>
      <c r="X10" s="15"/>
      <c r="Y10" s="69"/>
      <c r="Z10" s="70"/>
      <c r="AA10" s="65"/>
      <c r="AB10" s="18" t="s">
        <v>52</v>
      </c>
      <c r="AC10" s="14"/>
      <c r="AD10" s="15"/>
      <c r="AE10" s="70"/>
      <c r="AF10" s="65"/>
      <c r="AG10" s="18" t="s">
        <v>52</v>
      </c>
      <c r="AH10" s="14"/>
      <c r="AI10" s="15"/>
      <c r="AJ10" s="71"/>
      <c r="AK10" s="72"/>
      <c r="AL10" s="18" t="s">
        <v>52</v>
      </c>
      <c r="AM10" s="73"/>
      <c r="AN10" s="74"/>
      <c r="AO10" s="73"/>
      <c r="AP10" s="74"/>
      <c r="AQ10" s="73"/>
      <c r="AR10" s="74"/>
      <c r="AS10" s="13"/>
      <c r="AT10" s="13"/>
      <c r="AU10" s="13"/>
      <c r="AV10" s="13"/>
    </row>
    <row r="11" spans="1:49" x14ac:dyDescent="0.15">
      <c r="A11" s="75"/>
      <c r="B11" s="192" t="s">
        <v>93</v>
      </c>
      <c r="C11" s="191"/>
      <c r="D11" s="192"/>
      <c r="E11" s="191"/>
      <c r="F11" s="315"/>
      <c r="G11" s="316"/>
      <c r="H11" s="315"/>
      <c r="I11" s="317"/>
      <c r="J11" s="239"/>
      <c r="K11" s="240"/>
      <c r="L11" s="75"/>
      <c r="M11" s="75"/>
      <c r="N11" s="43"/>
      <c r="O11" s="75"/>
      <c r="P11" s="76"/>
      <c r="Q11" s="77"/>
      <c r="R11" s="75"/>
      <c r="S11" s="75"/>
      <c r="T11" s="318"/>
      <c r="U11" s="319"/>
      <c r="V11" s="25" t="s">
        <v>68</v>
      </c>
      <c r="W11" s="320"/>
      <c r="X11" s="250"/>
      <c r="Y11" s="78"/>
      <c r="Z11" s="79"/>
      <c r="AA11" s="75"/>
      <c r="AB11" s="25" t="s">
        <v>68</v>
      </c>
      <c r="AC11" s="192" t="s">
        <v>94</v>
      </c>
      <c r="AD11" s="191"/>
      <c r="AE11" s="79"/>
      <c r="AF11" s="75"/>
      <c r="AG11" s="25" t="s">
        <v>68</v>
      </c>
      <c r="AH11" s="192" t="s">
        <v>94</v>
      </c>
      <c r="AI11" s="191"/>
      <c r="AJ11" s="80"/>
      <c r="AK11" s="81"/>
      <c r="AL11" s="25" t="s">
        <v>68</v>
      </c>
      <c r="AM11" s="82"/>
      <c r="AN11" s="83"/>
      <c r="AO11" s="82"/>
      <c r="AP11" s="83"/>
      <c r="AQ11" s="82"/>
      <c r="AR11" s="83"/>
      <c r="AS11" s="13"/>
      <c r="AT11" s="13"/>
      <c r="AU11" s="13"/>
      <c r="AV11" s="13"/>
    </row>
    <row r="12" spans="1:49" x14ac:dyDescent="0.15">
      <c r="A12" s="84"/>
      <c r="B12" s="218"/>
      <c r="C12" s="219"/>
      <c r="D12" s="218"/>
      <c r="E12" s="219"/>
      <c r="F12" s="85"/>
      <c r="G12" s="86"/>
      <c r="H12" s="220"/>
      <c r="I12" s="221"/>
      <c r="J12" s="222"/>
      <c r="K12" s="223"/>
      <c r="L12" s="84"/>
      <c r="M12" s="84"/>
      <c r="N12" s="84"/>
      <c r="O12" s="84"/>
      <c r="P12" s="87"/>
      <c r="Q12" s="86"/>
      <c r="R12" s="84"/>
      <c r="S12" s="84"/>
      <c r="T12" s="220"/>
      <c r="U12" s="223"/>
      <c r="V12" s="88" t="s">
        <v>78</v>
      </c>
      <c r="W12" s="48"/>
      <c r="X12" s="51" t="s">
        <v>93</v>
      </c>
      <c r="Y12" s="89"/>
      <c r="Z12" s="90"/>
      <c r="AA12" s="84"/>
      <c r="AB12" s="88" t="s">
        <v>78</v>
      </c>
      <c r="AC12" s="48"/>
      <c r="AD12" s="91"/>
      <c r="AE12" s="90"/>
      <c r="AF12" s="84"/>
      <c r="AG12" s="88" t="s">
        <v>78</v>
      </c>
      <c r="AH12" s="48"/>
      <c r="AI12" s="91"/>
      <c r="AJ12" s="92"/>
      <c r="AK12" s="93"/>
      <c r="AL12" s="88" t="s">
        <v>78</v>
      </c>
      <c r="AM12" s="94"/>
      <c r="AN12" s="95"/>
      <c r="AO12" s="94"/>
      <c r="AP12" s="95"/>
      <c r="AQ12" s="96"/>
      <c r="AR12" s="97"/>
      <c r="AS12" s="13"/>
      <c r="AT12" s="13"/>
      <c r="AU12" s="13"/>
      <c r="AV12" s="13"/>
    </row>
    <row r="13" spans="1:49" x14ac:dyDescent="0.15">
      <c r="A13" s="65"/>
      <c r="B13" s="229"/>
      <c r="C13" s="230"/>
      <c r="D13" s="229"/>
      <c r="E13" s="230"/>
      <c r="F13" s="66"/>
      <c r="G13" s="67"/>
      <c r="H13" s="231"/>
      <c r="I13" s="228"/>
      <c r="J13" s="232"/>
      <c r="K13" s="233"/>
      <c r="L13" s="65"/>
      <c r="M13" s="65"/>
      <c r="N13" s="65"/>
      <c r="O13" s="65"/>
      <c r="P13" s="68"/>
      <c r="Q13" s="67"/>
      <c r="R13" s="65"/>
      <c r="S13" s="65"/>
      <c r="T13" s="321"/>
      <c r="U13" s="322"/>
      <c r="V13" s="18" t="s">
        <v>52</v>
      </c>
      <c r="W13" s="14" t="s">
        <v>93</v>
      </c>
      <c r="X13" s="15"/>
      <c r="Y13" s="69"/>
      <c r="Z13" s="70"/>
      <c r="AA13" s="65"/>
      <c r="AB13" s="18" t="s">
        <v>52</v>
      </c>
      <c r="AC13" s="14"/>
      <c r="AD13" s="15"/>
      <c r="AE13" s="70"/>
      <c r="AF13" s="65"/>
      <c r="AG13" s="18" t="s">
        <v>52</v>
      </c>
      <c r="AH13" s="14"/>
      <c r="AI13" s="15"/>
      <c r="AJ13" s="71"/>
      <c r="AK13" s="72"/>
      <c r="AL13" s="18" t="s">
        <v>52</v>
      </c>
      <c r="AM13" s="73"/>
      <c r="AN13" s="74"/>
      <c r="AO13" s="73"/>
      <c r="AP13" s="74"/>
      <c r="AQ13" s="73"/>
      <c r="AR13" s="74"/>
      <c r="AS13" s="13"/>
      <c r="AT13" s="13"/>
      <c r="AU13" s="13"/>
      <c r="AV13" s="13"/>
    </row>
    <row r="14" spans="1:49" x14ac:dyDescent="0.15">
      <c r="A14" s="75"/>
      <c r="B14" s="192" t="s">
        <v>93</v>
      </c>
      <c r="C14" s="191"/>
      <c r="D14" s="192"/>
      <c r="E14" s="191"/>
      <c r="F14" s="315"/>
      <c r="G14" s="316"/>
      <c r="H14" s="315"/>
      <c r="I14" s="317"/>
      <c r="J14" s="239"/>
      <c r="K14" s="240"/>
      <c r="L14" s="75"/>
      <c r="M14" s="75"/>
      <c r="N14" s="75"/>
      <c r="O14" s="75"/>
      <c r="P14" s="76"/>
      <c r="Q14" s="77"/>
      <c r="R14" s="75"/>
      <c r="S14" s="75"/>
      <c r="T14" s="318"/>
      <c r="U14" s="319"/>
      <c r="V14" s="25" t="s">
        <v>68</v>
      </c>
      <c r="W14" s="320"/>
      <c r="X14" s="250"/>
      <c r="Y14" s="78"/>
      <c r="Z14" s="79"/>
      <c r="AA14" s="75"/>
      <c r="AB14" s="25" t="s">
        <v>68</v>
      </c>
      <c r="AC14" s="192" t="s">
        <v>94</v>
      </c>
      <c r="AD14" s="191"/>
      <c r="AE14" s="79"/>
      <c r="AF14" s="75"/>
      <c r="AG14" s="25" t="s">
        <v>68</v>
      </c>
      <c r="AH14" s="192" t="s">
        <v>94</v>
      </c>
      <c r="AI14" s="191"/>
      <c r="AJ14" s="80"/>
      <c r="AK14" s="81"/>
      <c r="AL14" s="25" t="s">
        <v>68</v>
      </c>
      <c r="AM14" s="82"/>
      <c r="AN14" s="83"/>
      <c r="AO14" s="82"/>
      <c r="AP14" s="83"/>
      <c r="AQ14" s="82"/>
      <c r="AR14" s="83"/>
      <c r="AS14" s="13"/>
      <c r="AT14" s="13"/>
      <c r="AU14" s="13"/>
      <c r="AV14" s="13"/>
    </row>
    <row r="15" spans="1:49" x14ac:dyDescent="0.15">
      <c r="A15" s="84"/>
      <c r="B15" s="218"/>
      <c r="C15" s="219"/>
      <c r="D15" s="218"/>
      <c r="E15" s="219"/>
      <c r="F15" s="85"/>
      <c r="G15" s="86"/>
      <c r="H15" s="220"/>
      <c r="I15" s="221"/>
      <c r="J15" s="222"/>
      <c r="K15" s="223"/>
      <c r="L15" s="84"/>
      <c r="M15" s="84"/>
      <c r="N15" s="84"/>
      <c r="O15" s="84"/>
      <c r="P15" s="87"/>
      <c r="Q15" s="86"/>
      <c r="R15" s="84"/>
      <c r="S15" s="84"/>
      <c r="T15" s="220"/>
      <c r="U15" s="223"/>
      <c r="V15" s="88" t="s">
        <v>78</v>
      </c>
      <c r="W15" s="48"/>
      <c r="X15" s="51" t="s">
        <v>93</v>
      </c>
      <c r="Y15" s="89"/>
      <c r="Z15" s="90"/>
      <c r="AA15" s="84"/>
      <c r="AB15" s="88" t="s">
        <v>78</v>
      </c>
      <c r="AC15" s="48"/>
      <c r="AD15" s="91"/>
      <c r="AE15" s="90"/>
      <c r="AF15" s="84"/>
      <c r="AG15" s="88" t="s">
        <v>78</v>
      </c>
      <c r="AH15" s="48"/>
      <c r="AI15" s="91"/>
      <c r="AJ15" s="92"/>
      <c r="AK15" s="93"/>
      <c r="AL15" s="88" t="s">
        <v>78</v>
      </c>
      <c r="AM15" s="94"/>
      <c r="AN15" s="95"/>
      <c r="AO15" s="94"/>
      <c r="AP15" s="95"/>
      <c r="AQ15" s="96"/>
      <c r="AR15" s="97"/>
      <c r="AS15" s="13"/>
      <c r="AT15" s="13"/>
      <c r="AU15" s="13"/>
      <c r="AV15" s="13"/>
    </row>
    <row r="16" spans="1:49" x14ac:dyDescent="0.15">
      <c r="A16" s="65"/>
      <c r="B16" s="229"/>
      <c r="C16" s="230"/>
      <c r="D16" s="229"/>
      <c r="E16" s="230"/>
      <c r="F16" s="66"/>
      <c r="G16" s="67"/>
      <c r="H16" s="231"/>
      <c r="I16" s="228"/>
      <c r="J16" s="232"/>
      <c r="K16" s="233"/>
      <c r="L16" s="65"/>
      <c r="M16" s="65"/>
      <c r="N16" s="65"/>
      <c r="O16" s="65"/>
      <c r="P16" s="68"/>
      <c r="Q16" s="67"/>
      <c r="R16" s="65"/>
      <c r="S16" s="65"/>
      <c r="T16" s="321"/>
      <c r="U16" s="322"/>
      <c r="V16" s="18" t="s">
        <v>52</v>
      </c>
      <c r="W16" s="14" t="s">
        <v>93</v>
      </c>
      <c r="X16" s="15"/>
      <c r="Y16" s="69"/>
      <c r="Z16" s="70"/>
      <c r="AA16" s="65"/>
      <c r="AB16" s="18" t="s">
        <v>52</v>
      </c>
      <c r="AC16" s="14"/>
      <c r="AD16" s="15"/>
      <c r="AE16" s="70"/>
      <c r="AF16" s="65"/>
      <c r="AG16" s="18" t="s">
        <v>52</v>
      </c>
      <c r="AH16" s="14"/>
      <c r="AI16" s="15"/>
      <c r="AJ16" s="71"/>
      <c r="AK16" s="72"/>
      <c r="AL16" s="18" t="s">
        <v>52</v>
      </c>
      <c r="AM16" s="73"/>
      <c r="AN16" s="74"/>
      <c r="AO16" s="73"/>
      <c r="AP16" s="74"/>
      <c r="AQ16" s="73"/>
      <c r="AR16" s="74"/>
      <c r="AS16" s="13"/>
      <c r="AT16" s="13"/>
      <c r="AU16" s="13"/>
      <c r="AV16" s="13"/>
    </row>
    <row r="17" spans="1:48" x14ac:dyDescent="0.15">
      <c r="A17" s="75"/>
      <c r="B17" s="192" t="s">
        <v>93</v>
      </c>
      <c r="C17" s="191"/>
      <c r="D17" s="192"/>
      <c r="E17" s="191"/>
      <c r="F17" s="315"/>
      <c r="G17" s="316"/>
      <c r="H17" s="315"/>
      <c r="I17" s="317"/>
      <c r="J17" s="239"/>
      <c r="K17" s="240"/>
      <c r="L17" s="75"/>
      <c r="M17" s="75"/>
      <c r="N17" s="75"/>
      <c r="O17" s="75"/>
      <c r="P17" s="76"/>
      <c r="Q17" s="77"/>
      <c r="R17" s="75"/>
      <c r="S17" s="75"/>
      <c r="T17" s="318"/>
      <c r="U17" s="319"/>
      <c r="V17" s="25" t="s">
        <v>68</v>
      </c>
      <c r="W17" s="320"/>
      <c r="X17" s="250"/>
      <c r="Y17" s="78"/>
      <c r="Z17" s="79"/>
      <c r="AA17" s="75"/>
      <c r="AB17" s="25" t="s">
        <v>68</v>
      </c>
      <c r="AC17" s="192" t="s">
        <v>94</v>
      </c>
      <c r="AD17" s="191"/>
      <c r="AE17" s="79"/>
      <c r="AF17" s="75"/>
      <c r="AG17" s="25" t="s">
        <v>68</v>
      </c>
      <c r="AH17" s="192" t="s">
        <v>94</v>
      </c>
      <c r="AI17" s="191"/>
      <c r="AJ17" s="80"/>
      <c r="AK17" s="81"/>
      <c r="AL17" s="25" t="s">
        <v>68</v>
      </c>
      <c r="AM17" s="82"/>
      <c r="AN17" s="83"/>
      <c r="AO17" s="82"/>
      <c r="AP17" s="83"/>
      <c r="AQ17" s="82"/>
      <c r="AR17" s="83"/>
      <c r="AS17" s="13"/>
      <c r="AT17" s="13"/>
      <c r="AU17" s="13"/>
      <c r="AV17" s="13"/>
    </row>
    <row r="18" spans="1:48" x14ac:dyDescent="0.15">
      <c r="A18" s="84"/>
      <c r="B18" s="218"/>
      <c r="C18" s="219"/>
      <c r="D18" s="218"/>
      <c r="E18" s="219"/>
      <c r="F18" s="85"/>
      <c r="G18" s="86"/>
      <c r="H18" s="220"/>
      <c r="I18" s="221"/>
      <c r="J18" s="222"/>
      <c r="K18" s="223"/>
      <c r="L18" s="84"/>
      <c r="M18" s="84"/>
      <c r="N18" s="84"/>
      <c r="O18" s="84"/>
      <c r="P18" s="87"/>
      <c r="Q18" s="86"/>
      <c r="R18" s="84"/>
      <c r="S18" s="84"/>
      <c r="T18" s="220"/>
      <c r="U18" s="223"/>
      <c r="V18" s="88" t="s">
        <v>78</v>
      </c>
      <c r="W18" s="48"/>
      <c r="X18" s="51" t="s">
        <v>93</v>
      </c>
      <c r="Y18" s="89"/>
      <c r="Z18" s="90"/>
      <c r="AA18" s="84"/>
      <c r="AB18" s="88" t="s">
        <v>78</v>
      </c>
      <c r="AC18" s="48"/>
      <c r="AD18" s="91"/>
      <c r="AE18" s="90"/>
      <c r="AF18" s="84"/>
      <c r="AG18" s="88" t="s">
        <v>78</v>
      </c>
      <c r="AH18" s="48"/>
      <c r="AI18" s="91"/>
      <c r="AJ18" s="92"/>
      <c r="AK18" s="93"/>
      <c r="AL18" s="88" t="s">
        <v>78</v>
      </c>
      <c r="AM18" s="94"/>
      <c r="AN18" s="95"/>
      <c r="AO18" s="94"/>
      <c r="AP18" s="95"/>
      <c r="AQ18" s="96"/>
      <c r="AR18" s="97"/>
      <c r="AS18" s="13"/>
      <c r="AT18" s="13"/>
      <c r="AU18" s="13"/>
      <c r="AV18" s="13"/>
    </row>
    <row r="19" spans="1:48" x14ac:dyDescent="0.15">
      <c r="A19" s="65"/>
      <c r="B19" s="229"/>
      <c r="C19" s="230"/>
      <c r="D19" s="229"/>
      <c r="E19" s="230"/>
      <c r="F19" s="66"/>
      <c r="G19" s="67"/>
      <c r="H19" s="231"/>
      <c r="I19" s="228"/>
      <c r="J19" s="232"/>
      <c r="K19" s="233"/>
      <c r="L19" s="65"/>
      <c r="M19" s="65"/>
      <c r="N19" s="65"/>
      <c r="O19" s="65"/>
      <c r="P19" s="68"/>
      <c r="Q19" s="67"/>
      <c r="R19" s="65"/>
      <c r="S19" s="65"/>
      <c r="T19" s="321"/>
      <c r="U19" s="322"/>
      <c r="V19" s="18" t="s">
        <v>52</v>
      </c>
      <c r="W19" s="14" t="s">
        <v>93</v>
      </c>
      <c r="X19" s="15"/>
      <c r="Y19" s="69"/>
      <c r="Z19" s="70"/>
      <c r="AA19" s="65"/>
      <c r="AB19" s="18" t="s">
        <v>52</v>
      </c>
      <c r="AC19" s="14"/>
      <c r="AD19" s="15"/>
      <c r="AE19" s="70"/>
      <c r="AF19" s="65"/>
      <c r="AG19" s="18" t="s">
        <v>52</v>
      </c>
      <c r="AH19" s="14"/>
      <c r="AI19" s="15"/>
      <c r="AJ19" s="71"/>
      <c r="AK19" s="72"/>
      <c r="AL19" s="18" t="s">
        <v>52</v>
      </c>
      <c r="AM19" s="73"/>
      <c r="AN19" s="74"/>
      <c r="AO19" s="73"/>
      <c r="AP19" s="74"/>
      <c r="AQ19" s="73"/>
      <c r="AR19" s="74"/>
      <c r="AS19" s="13"/>
      <c r="AT19" s="13"/>
      <c r="AU19" s="13"/>
      <c r="AV19" s="13"/>
    </row>
    <row r="20" spans="1:48" x14ac:dyDescent="0.15">
      <c r="A20" s="75"/>
      <c r="B20" s="192" t="s">
        <v>93</v>
      </c>
      <c r="C20" s="191"/>
      <c r="D20" s="192"/>
      <c r="E20" s="191"/>
      <c r="F20" s="315"/>
      <c r="G20" s="316"/>
      <c r="H20" s="315"/>
      <c r="I20" s="317"/>
      <c r="J20" s="239"/>
      <c r="K20" s="240"/>
      <c r="L20" s="75"/>
      <c r="M20" s="75"/>
      <c r="N20" s="75"/>
      <c r="O20" s="75"/>
      <c r="P20" s="76"/>
      <c r="Q20" s="77"/>
      <c r="R20" s="75"/>
      <c r="S20" s="75"/>
      <c r="T20" s="318"/>
      <c r="U20" s="319"/>
      <c r="V20" s="25" t="s">
        <v>68</v>
      </c>
      <c r="W20" s="320"/>
      <c r="X20" s="250"/>
      <c r="Y20" s="78"/>
      <c r="Z20" s="79"/>
      <c r="AA20" s="75"/>
      <c r="AB20" s="25" t="s">
        <v>68</v>
      </c>
      <c r="AC20" s="192" t="s">
        <v>94</v>
      </c>
      <c r="AD20" s="191"/>
      <c r="AE20" s="79"/>
      <c r="AF20" s="75"/>
      <c r="AG20" s="25" t="s">
        <v>68</v>
      </c>
      <c r="AH20" s="192" t="s">
        <v>94</v>
      </c>
      <c r="AI20" s="191"/>
      <c r="AJ20" s="80"/>
      <c r="AK20" s="81"/>
      <c r="AL20" s="25" t="s">
        <v>68</v>
      </c>
      <c r="AM20" s="82"/>
      <c r="AN20" s="83"/>
      <c r="AO20" s="82"/>
      <c r="AP20" s="83"/>
      <c r="AQ20" s="82"/>
      <c r="AR20" s="83"/>
      <c r="AS20" s="13"/>
      <c r="AT20" s="13"/>
      <c r="AU20" s="13"/>
      <c r="AV20" s="13"/>
    </row>
    <row r="21" spans="1:48" x14ac:dyDescent="0.15">
      <c r="A21" s="84"/>
      <c r="B21" s="218"/>
      <c r="C21" s="219"/>
      <c r="D21" s="218"/>
      <c r="E21" s="219"/>
      <c r="F21" s="85"/>
      <c r="G21" s="86"/>
      <c r="H21" s="220"/>
      <c r="I21" s="221"/>
      <c r="J21" s="222"/>
      <c r="K21" s="223"/>
      <c r="L21" s="84"/>
      <c r="M21" s="84"/>
      <c r="N21" s="84"/>
      <c r="O21" s="84"/>
      <c r="P21" s="87"/>
      <c r="Q21" s="86"/>
      <c r="R21" s="84"/>
      <c r="S21" s="84"/>
      <c r="T21" s="220"/>
      <c r="U21" s="223"/>
      <c r="V21" s="88" t="s">
        <v>78</v>
      </c>
      <c r="W21" s="48"/>
      <c r="X21" s="51" t="s">
        <v>93</v>
      </c>
      <c r="Y21" s="89"/>
      <c r="Z21" s="90"/>
      <c r="AA21" s="84"/>
      <c r="AB21" s="88" t="s">
        <v>78</v>
      </c>
      <c r="AC21" s="48"/>
      <c r="AD21" s="91"/>
      <c r="AE21" s="90"/>
      <c r="AF21" s="84"/>
      <c r="AG21" s="88" t="s">
        <v>78</v>
      </c>
      <c r="AH21" s="48"/>
      <c r="AI21" s="91"/>
      <c r="AJ21" s="92"/>
      <c r="AK21" s="93"/>
      <c r="AL21" s="88" t="s">
        <v>78</v>
      </c>
      <c r="AM21" s="94"/>
      <c r="AN21" s="95"/>
      <c r="AO21" s="94"/>
      <c r="AP21" s="95"/>
      <c r="AQ21" s="96"/>
      <c r="AR21" s="97"/>
      <c r="AS21" s="13"/>
      <c r="AT21" s="13"/>
      <c r="AU21" s="13"/>
      <c r="AV21" s="13"/>
    </row>
    <row r="22" spans="1:48" x14ac:dyDescent="0.15">
      <c r="A22" s="65"/>
      <c r="B22" s="229"/>
      <c r="C22" s="230"/>
      <c r="D22" s="229"/>
      <c r="E22" s="230"/>
      <c r="F22" s="66"/>
      <c r="G22" s="67"/>
      <c r="H22" s="231"/>
      <c r="I22" s="228"/>
      <c r="J22" s="232"/>
      <c r="K22" s="233"/>
      <c r="L22" s="65"/>
      <c r="M22" s="65"/>
      <c r="N22" s="65"/>
      <c r="O22" s="65"/>
      <c r="P22" s="68"/>
      <c r="Q22" s="67"/>
      <c r="R22" s="65"/>
      <c r="S22" s="65"/>
      <c r="T22" s="321"/>
      <c r="U22" s="322"/>
      <c r="V22" s="18" t="s">
        <v>52</v>
      </c>
      <c r="W22" s="14" t="s">
        <v>93</v>
      </c>
      <c r="X22" s="15"/>
      <c r="Y22" s="69"/>
      <c r="Z22" s="70"/>
      <c r="AA22" s="65"/>
      <c r="AB22" s="18" t="s">
        <v>52</v>
      </c>
      <c r="AC22" s="14"/>
      <c r="AD22" s="15"/>
      <c r="AE22" s="70"/>
      <c r="AF22" s="65"/>
      <c r="AG22" s="18" t="s">
        <v>52</v>
      </c>
      <c r="AH22" s="14"/>
      <c r="AI22" s="15"/>
      <c r="AJ22" s="71"/>
      <c r="AK22" s="72"/>
      <c r="AL22" s="18" t="s">
        <v>52</v>
      </c>
      <c r="AM22" s="73"/>
      <c r="AN22" s="74"/>
      <c r="AO22" s="73"/>
      <c r="AP22" s="74"/>
      <c r="AQ22" s="73"/>
      <c r="AR22" s="74"/>
      <c r="AS22" s="13"/>
      <c r="AT22" s="13"/>
      <c r="AU22" s="13"/>
      <c r="AV22" s="13"/>
    </row>
    <row r="23" spans="1:48" x14ac:dyDescent="0.15">
      <c r="A23" s="75"/>
      <c r="B23" s="192" t="s">
        <v>93</v>
      </c>
      <c r="C23" s="191"/>
      <c r="D23" s="192"/>
      <c r="E23" s="191"/>
      <c r="F23" s="315"/>
      <c r="G23" s="316"/>
      <c r="H23" s="315"/>
      <c r="I23" s="317"/>
      <c r="J23" s="239"/>
      <c r="K23" s="240"/>
      <c r="L23" s="75"/>
      <c r="M23" s="75"/>
      <c r="N23" s="75"/>
      <c r="O23" s="75"/>
      <c r="P23" s="76"/>
      <c r="Q23" s="77"/>
      <c r="R23" s="75"/>
      <c r="S23" s="75"/>
      <c r="T23" s="318"/>
      <c r="U23" s="319"/>
      <c r="V23" s="25" t="s">
        <v>68</v>
      </c>
      <c r="W23" s="320"/>
      <c r="X23" s="250"/>
      <c r="Y23" s="78"/>
      <c r="Z23" s="79"/>
      <c r="AA23" s="75"/>
      <c r="AB23" s="25" t="s">
        <v>68</v>
      </c>
      <c r="AC23" s="192" t="s">
        <v>94</v>
      </c>
      <c r="AD23" s="191"/>
      <c r="AE23" s="79"/>
      <c r="AF23" s="75"/>
      <c r="AG23" s="25" t="s">
        <v>68</v>
      </c>
      <c r="AH23" s="192" t="s">
        <v>94</v>
      </c>
      <c r="AI23" s="191"/>
      <c r="AJ23" s="80"/>
      <c r="AK23" s="81"/>
      <c r="AL23" s="25" t="s">
        <v>68</v>
      </c>
      <c r="AM23" s="82"/>
      <c r="AN23" s="83"/>
      <c r="AO23" s="82"/>
      <c r="AP23" s="83"/>
      <c r="AQ23" s="82"/>
      <c r="AR23" s="83"/>
      <c r="AS23" s="13"/>
      <c r="AT23" s="13"/>
      <c r="AU23" s="13"/>
      <c r="AV23" s="13"/>
    </row>
    <row r="24" spans="1:48" x14ac:dyDescent="0.15">
      <c r="A24" s="84"/>
      <c r="B24" s="218"/>
      <c r="C24" s="219"/>
      <c r="D24" s="218"/>
      <c r="E24" s="219"/>
      <c r="F24" s="85"/>
      <c r="G24" s="86"/>
      <c r="H24" s="220"/>
      <c r="I24" s="221"/>
      <c r="J24" s="222"/>
      <c r="K24" s="223"/>
      <c r="L24" s="84"/>
      <c r="M24" s="84"/>
      <c r="N24" s="84"/>
      <c r="O24" s="84"/>
      <c r="P24" s="87"/>
      <c r="Q24" s="86"/>
      <c r="R24" s="84"/>
      <c r="S24" s="84"/>
      <c r="T24" s="220"/>
      <c r="U24" s="223"/>
      <c r="V24" s="88" t="s">
        <v>78</v>
      </c>
      <c r="W24" s="48"/>
      <c r="X24" s="51" t="s">
        <v>93</v>
      </c>
      <c r="Y24" s="89"/>
      <c r="Z24" s="90"/>
      <c r="AA24" s="84"/>
      <c r="AB24" s="88" t="s">
        <v>78</v>
      </c>
      <c r="AC24" s="48"/>
      <c r="AD24" s="91"/>
      <c r="AE24" s="90"/>
      <c r="AF24" s="84"/>
      <c r="AG24" s="88" t="s">
        <v>78</v>
      </c>
      <c r="AH24" s="48"/>
      <c r="AI24" s="91"/>
      <c r="AJ24" s="92"/>
      <c r="AK24" s="93"/>
      <c r="AL24" s="88" t="s">
        <v>78</v>
      </c>
      <c r="AM24" s="94"/>
      <c r="AN24" s="95"/>
      <c r="AO24" s="94"/>
      <c r="AP24" s="95"/>
      <c r="AQ24" s="96"/>
      <c r="AR24" s="97"/>
      <c r="AS24" s="13"/>
      <c r="AT24" s="13"/>
      <c r="AU24" s="13"/>
      <c r="AV24" s="13"/>
    </row>
    <row r="25" spans="1:48" x14ac:dyDescent="0.15">
      <c r="A25" s="65"/>
      <c r="B25" s="229"/>
      <c r="C25" s="230"/>
      <c r="D25" s="229"/>
      <c r="E25" s="230"/>
      <c r="F25" s="66"/>
      <c r="G25" s="67"/>
      <c r="H25" s="231"/>
      <c r="I25" s="228"/>
      <c r="J25" s="232"/>
      <c r="K25" s="233"/>
      <c r="L25" s="65"/>
      <c r="M25" s="65"/>
      <c r="N25" s="65"/>
      <c r="O25" s="65"/>
      <c r="P25" s="68"/>
      <c r="Q25" s="67"/>
      <c r="R25" s="65"/>
      <c r="S25" s="65"/>
      <c r="T25" s="321"/>
      <c r="U25" s="322"/>
      <c r="V25" s="18" t="s">
        <v>52</v>
      </c>
      <c r="W25" s="14" t="s">
        <v>93</v>
      </c>
      <c r="X25" s="15"/>
      <c r="Y25" s="69"/>
      <c r="Z25" s="70"/>
      <c r="AA25" s="65"/>
      <c r="AB25" s="18" t="s">
        <v>52</v>
      </c>
      <c r="AC25" s="14"/>
      <c r="AD25" s="15"/>
      <c r="AE25" s="70"/>
      <c r="AF25" s="65"/>
      <c r="AG25" s="18" t="s">
        <v>52</v>
      </c>
      <c r="AH25" s="14"/>
      <c r="AI25" s="15"/>
      <c r="AJ25" s="71"/>
      <c r="AK25" s="72"/>
      <c r="AL25" s="18" t="s">
        <v>52</v>
      </c>
      <c r="AM25" s="73"/>
      <c r="AN25" s="74"/>
      <c r="AO25" s="73"/>
      <c r="AP25" s="74"/>
      <c r="AQ25" s="73"/>
      <c r="AR25" s="74"/>
      <c r="AS25" s="13"/>
      <c r="AT25" s="13"/>
      <c r="AU25" s="13"/>
      <c r="AV25" s="13"/>
    </row>
    <row r="26" spans="1:48" x14ac:dyDescent="0.15">
      <c r="A26" s="75"/>
      <c r="B26" s="192" t="s">
        <v>93</v>
      </c>
      <c r="C26" s="191"/>
      <c r="D26" s="192"/>
      <c r="E26" s="191"/>
      <c r="F26" s="315"/>
      <c r="G26" s="316"/>
      <c r="H26" s="315"/>
      <c r="I26" s="317"/>
      <c r="J26" s="239"/>
      <c r="K26" s="240"/>
      <c r="L26" s="75"/>
      <c r="M26" s="75"/>
      <c r="N26" s="75"/>
      <c r="O26" s="75"/>
      <c r="P26" s="76"/>
      <c r="Q26" s="77"/>
      <c r="R26" s="75"/>
      <c r="S26" s="75"/>
      <c r="T26" s="318"/>
      <c r="U26" s="319"/>
      <c r="V26" s="25" t="s">
        <v>68</v>
      </c>
      <c r="W26" s="320"/>
      <c r="X26" s="250"/>
      <c r="Y26" s="78"/>
      <c r="Z26" s="79"/>
      <c r="AA26" s="75"/>
      <c r="AB26" s="25" t="s">
        <v>68</v>
      </c>
      <c r="AC26" s="192" t="s">
        <v>94</v>
      </c>
      <c r="AD26" s="191"/>
      <c r="AE26" s="79"/>
      <c r="AF26" s="75"/>
      <c r="AG26" s="25" t="s">
        <v>68</v>
      </c>
      <c r="AH26" s="192" t="s">
        <v>94</v>
      </c>
      <c r="AI26" s="191"/>
      <c r="AJ26" s="80"/>
      <c r="AK26" s="81"/>
      <c r="AL26" s="25" t="s">
        <v>68</v>
      </c>
      <c r="AM26" s="82"/>
      <c r="AN26" s="83"/>
      <c r="AO26" s="82"/>
      <c r="AP26" s="83"/>
      <c r="AQ26" s="82"/>
      <c r="AR26" s="83"/>
      <c r="AS26" s="13"/>
      <c r="AT26" s="13"/>
      <c r="AU26" s="13"/>
      <c r="AV26" s="13"/>
    </row>
    <row r="27" spans="1:48" x14ac:dyDescent="0.15">
      <c r="A27" s="84"/>
      <c r="B27" s="218"/>
      <c r="C27" s="219"/>
      <c r="D27" s="218"/>
      <c r="E27" s="219"/>
      <c r="F27" s="85"/>
      <c r="G27" s="86"/>
      <c r="H27" s="220"/>
      <c r="I27" s="221"/>
      <c r="J27" s="222"/>
      <c r="K27" s="223"/>
      <c r="L27" s="84"/>
      <c r="M27" s="84"/>
      <c r="N27" s="84"/>
      <c r="O27" s="84"/>
      <c r="P27" s="87"/>
      <c r="Q27" s="86"/>
      <c r="R27" s="84"/>
      <c r="S27" s="84"/>
      <c r="T27" s="220"/>
      <c r="U27" s="223"/>
      <c r="V27" s="88" t="s">
        <v>78</v>
      </c>
      <c r="W27" s="48"/>
      <c r="X27" s="51" t="s">
        <v>93</v>
      </c>
      <c r="Y27" s="89"/>
      <c r="Z27" s="90"/>
      <c r="AA27" s="84"/>
      <c r="AB27" s="88" t="s">
        <v>78</v>
      </c>
      <c r="AC27" s="48"/>
      <c r="AD27" s="91"/>
      <c r="AE27" s="90"/>
      <c r="AF27" s="84"/>
      <c r="AG27" s="88" t="s">
        <v>78</v>
      </c>
      <c r="AH27" s="48"/>
      <c r="AI27" s="91"/>
      <c r="AJ27" s="92"/>
      <c r="AK27" s="93"/>
      <c r="AL27" s="88" t="s">
        <v>78</v>
      </c>
      <c r="AM27" s="94"/>
      <c r="AN27" s="95"/>
      <c r="AO27" s="94"/>
      <c r="AP27" s="95"/>
      <c r="AQ27" s="96"/>
      <c r="AR27" s="97"/>
      <c r="AS27" s="13"/>
      <c r="AT27" s="13"/>
      <c r="AU27" s="13"/>
      <c r="AV27" s="13"/>
    </row>
    <row r="28" spans="1:48" x14ac:dyDescent="0.15">
      <c r="A28" s="65"/>
      <c r="B28" s="229"/>
      <c r="C28" s="230"/>
      <c r="D28" s="229"/>
      <c r="E28" s="230"/>
      <c r="F28" s="66"/>
      <c r="G28" s="67"/>
      <c r="H28" s="231"/>
      <c r="I28" s="228"/>
      <c r="J28" s="232"/>
      <c r="K28" s="233"/>
      <c r="L28" s="65"/>
      <c r="M28" s="65"/>
      <c r="N28" s="65"/>
      <c r="O28" s="65"/>
      <c r="P28" s="68"/>
      <c r="Q28" s="67"/>
      <c r="R28" s="65"/>
      <c r="S28" s="65"/>
      <c r="T28" s="321"/>
      <c r="U28" s="322"/>
      <c r="V28" s="18" t="s">
        <v>52</v>
      </c>
      <c r="W28" s="14" t="s">
        <v>93</v>
      </c>
      <c r="X28" s="15"/>
      <c r="Y28" s="69"/>
      <c r="Z28" s="70"/>
      <c r="AA28" s="65"/>
      <c r="AB28" s="18" t="s">
        <v>52</v>
      </c>
      <c r="AC28" s="14"/>
      <c r="AD28" s="15"/>
      <c r="AE28" s="70"/>
      <c r="AF28" s="65"/>
      <c r="AG28" s="18" t="s">
        <v>52</v>
      </c>
      <c r="AH28" s="14"/>
      <c r="AI28" s="15"/>
      <c r="AJ28" s="71"/>
      <c r="AK28" s="72"/>
      <c r="AL28" s="18" t="s">
        <v>52</v>
      </c>
      <c r="AM28" s="73"/>
      <c r="AN28" s="74"/>
      <c r="AO28" s="73"/>
      <c r="AP28" s="74"/>
      <c r="AQ28" s="73"/>
      <c r="AR28" s="74"/>
      <c r="AS28" s="13"/>
      <c r="AT28" s="13"/>
      <c r="AU28" s="13"/>
      <c r="AV28" s="13"/>
    </row>
    <row r="29" spans="1:48" x14ac:dyDescent="0.15">
      <c r="A29" s="75"/>
      <c r="B29" s="192" t="s">
        <v>93</v>
      </c>
      <c r="C29" s="191"/>
      <c r="D29" s="192"/>
      <c r="E29" s="191"/>
      <c r="F29" s="315"/>
      <c r="G29" s="316"/>
      <c r="H29" s="315"/>
      <c r="I29" s="317"/>
      <c r="J29" s="239"/>
      <c r="K29" s="240"/>
      <c r="L29" s="75"/>
      <c r="M29" s="75"/>
      <c r="N29" s="75"/>
      <c r="O29" s="75"/>
      <c r="P29" s="76"/>
      <c r="Q29" s="77"/>
      <c r="R29" s="75"/>
      <c r="S29" s="75"/>
      <c r="T29" s="318"/>
      <c r="U29" s="319"/>
      <c r="V29" s="25" t="s">
        <v>68</v>
      </c>
      <c r="W29" s="320"/>
      <c r="X29" s="250"/>
      <c r="Y29" s="78"/>
      <c r="Z29" s="79"/>
      <c r="AA29" s="75"/>
      <c r="AB29" s="25" t="s">
        <v>68</v>
      </c>
      <c r="AC29" s="192" t="s">
        <v>94</v>
      </c>
      <c r="AD29" s="191"/>
      <c r="AE29" s="79"/>
      <c r="AF29" s="75"/>
      <c r="AG29" s="25" t="s">
        <v>68</v>
      </c>
      <c r="AH29" s="192" t="s">
        <v>94</v>
      </c>
      <c r="AI29" s="191"/>
      <c r="AJ29" s="80"/>
      <c r="AK29" s="81"/>
      <c r="AL29" s="25" t="s">
        <v>68</v>
      </c>
      <c r="AM29" s="82"/>
      <c r="AN29" s="83"/>
      <c r="AO29" s="82"/>
      <c r="AP29" s="83"/>
      <c r="AQ29" s="82"/>
      <c r="AR29" s="83"/>
      <c r="AS29" s="13"/>
      <c r="AT29" s="13"/>
      <c r="AU29" s="13"/>
      <c r="AV29" s="13"/>
    </row>
    <row r="30" spans="1:48" x14ac:dyDescent="0.15">
      <c r="A30" s="84"/>
      <c r="B30" s="218"/>
      <c r="C30" s="219"/>
      <c r="D30" s="218"/>
      <c r="E30" s="219"/>
      <c r="F30" s="85"/>
      <c r="G30" s="86"/>
      <c r="H30" s="220"/>
      <c r="I30" s="221"/>
      <c r="J30" s="222"/>
      <c r="K30" s="223"/>
      <c r="L30" s="84"/>
      <c r="M30" s="84"/>
      <c r="N30" s="84"/>
      <c r="O30" s="84"/>
      <c r="P30" s="87"/>
      <c r="Q30" s="86"/>
      <c r="R30" s="84"/>
      <c r="S30" s="84"/>
      <c r="T30" s="220"/>
      <c r="U30" s="223"/>
      <c r="V30" s="88" t="s">
        <v>78</v>
      </c>
      <c r="W30" s="48"/>
      <c r="X30" s="51" t="s">
        <v>93</v>
      </c>
      <c r="Y30" s="89"/>
      <c r="Z30" s="90"/>
      <c r="AA30" s="84"/>
      <c r="AB30" s="88" t="s">
        <v>78</v>
      </c>
      <c r="AC30" s="48"/>
      <c r="AD30" s="91"/>
      <c r="AE30" s="90"/>
      <c r="AF30" s="84"/>
      <c r="AG30" s="88" t="s">
        <v>78</v>
      </c>
      <c r="AH30" s="48"/>
      <c r="AI30" s="91"/>
      <c r="AJ30" s="92"/>
      <c r="AK30" s="93"/>
      <c r="AL30" s="88" t="s">
        <v>78</v>
      </c>
      <c r="AM30" s="94"/>
      <c r="AN30" s="95"/>
      <c r="AO30" s="94"/>
      <c r="AP30" s="95"/>
      <c r="AQ30" s="96"/>
      <c r="AR30" s="97"/>
      <c r="AS30" s="13"/>
      <c r="AT30" s="13"/>
      <c r="AU30" s="13"/>
      <c r="AV30" s="13"/>
    </row>
    <row r="31" spans="1:48" x14ac:dyDescent="0.15">
      <c r="A31" s="65"/>
      <c r="B31" s="229"/>
      <c r="C31" s="230"/>
      <c r="D31" s="229"/>
      <c r="E31" s="230"/>
      <c r="F31" s="66"/>
      <c r="G31" s="67"/>
      <c r="H31" s="231"/>
      <c r="I31" s="228"/>
      <c r="J31" s="232"/>
      <c r="K31" s="233"/>
      <c r="L31" s="65"/>
      <c r="M31" s="65"/>
      <c r="N31" s="65"/>
      <c r="O31" s="65"/>
      <c r="P31" s="68"/>
      <c r="Q31" s="67"/>
      <c r="R31" s="65"/>
      <c r="S31" s="65"/>
      <c r="T31" s="321"/>
      <c r="U31" s="322"/>
      <c r="V31" s="18" t="s">
        <v>52</v>
      </c>
      <c r="W31" s="14" t="s">
        <v>93</v>
      </c>
      <c r="X31" s="15"/>
      <c r="Y31" s="69"/>
      <c r="Z31" s="70"/>
      <c r="AA31" s="65"/>
      <c r="AB31" s="18" t="s">
        <v>52</v>
      </c>
      <c r="AC31" s="14"/>
      <c r="AD31" s="15"/>
      <c r="AE31" s="70"/>
      <c r="AF31" s="65"/>
      <c r="AG31" s="18" t="s">
        <v>52</v>
      </c>
      <c r="AH31" s="14"/>
      <c r="AI31" s="15"/>
      <c r="AJ31" s="71"/>
      <c r="AK31" s="72"/>
      <c r="AL31" s="18" t="s">
        <v>52</v>
      </c>
      <c r="AM31" s="73"/>
      <c r="AN31" s="74"/>
      <c r="AO31" s="73"/>
      <c r="AP31" s="74"/>
      <c r="AQ31" s="73"/>
      <c r="AR31" s="74"/>
      <c r="AS31" s="13"/>
      <c r="AT31" s="13"/>
      <c r="AU31" s="13"/>
      <c r="AV31" s="13"/>
    </row>
    <row r="32" spans="1:48" x14ac:dyDescent="0.15">
      <c r="A32" s="75"/>
      <c r="B32" s="192" t="s">
        <v>93</v>
      </c>
      <c r="C32" s="191"/>
      <c r="D32" s="192"/>
      <c r="E32" s="191"/>
      <c r="F32" s="315"/>
      <c r="G32" s="316"/>
      <c r="H32" s="315"/>
      <c r="I32" s="317"/>
      <c r="J32" s="239"/>
      <c r="K32" s="240"/>
      <c r="L32" s="75"/>
      <c r="M32" s="75"/>
      <c r="N32" s="75"/>
      <c r="O32" s="75"/>
      <c r="P32" s="76"/>
      <c r="Q32" s="77"/>
      <c r="R32" s="75"/>
      <c r="S32" s="75"/>
      <c r="T32" s="318"/>
      <c r="U32" s="319"/>
      <c r="V32" s="25" t="s">
        <v>68</v>
      </c>
      <c r="W32" s="320"/>
      <c r="X32" s="250"/>
      <c r="Y32" s="78"/>
      <c r="Z32" s="79"/>
      <c r="AA32" s="75"/>
      <c r="AB32" s="25" t="s">
        <v>68</v>
      </c>
      <c r="AC32" s="192" t="s">
        <v>94</v>
      </c>
      <c r="AD32" s="191"/>
      <c r="AE32" s="79"/>
      <c r="AF32" s="75"/>
      <c r="AG32" s="25" t="s">
        <v>68</v>
      </c>
      <c r="AH32" s="192" t="s">
        <v>94</v>
      </c>
      <c r="AI32" s="191"/>
      <c r="AJ32" s="80"/>
      <c r="AK32" s="81"/>
      <c r="AL32" s="25" t="s">
        <v>68</v>
      </c>
      <c r="AM32" s="82"/>
      <c r="AN32" s="83"/>
      <c r="AO32" s="82"/>
      <c r="AP32" s="83"/>
      <c r="AQ32" s="82"/>
      <c r="AR32" s="83"/>
      <c r="AS32" s="13"/>
      <c r="AT32" s="13"/>
      <c r="AU32" s="13"/>
      <c r="AV32" s="13"/>
    </row>
    <row r="33" spans="1:48" x14ac:dyDescent="0.15">
      <c r="A33" s="84"/>
      <c r="B33" s="218"/>
      <c r="C33" s="219"/>
      <c r="D33" s="218"/>
      <c r="E33" s="219"/>
      <c r="F33" s="85"/>
      <c r="G33" s="86"/>
      <c r="H33" s="220"/>
      <c r="I33" s="221"/>
      <c r="J33" s="222"/>
      <c r="K33" s="223"/>
      <c r="L33" s="84"/>
      <c r="M33" s="84"/>
      <c r="N33" s="84"/>
      <c r="O33" s="84"/>
      <c r="P33" s="87"/>
      <c r="Q33" s="86"/>
      <c r="R33" s="84"/>
      <c r="S33" s="84"/>
      <c r="T33" s="220"/>
      <c r="U33" s="223"/>
      <c r="V33" s="88" t="s">
        <v>78</v>
      </c>
      <c r="W33" s="48"/>
      <c r="X33" s="51" t="s">
        <v>93</v>
      </c>
      <c r="Y33" s="89"/>
      <c r="Z33" s="90"/>
      <c r="AA33" s="84"/>
      <c r="AB33" s="88" t="s">
        <v>78</v>
      </c>
      <c r="AC33" s="48"/>
      <c r="AD33" s="91"/>
      <c r="AE33" s="90"/>
      <c r="AF33" s="84"/>
      <c r="AG33" s="88" t="s">
        <v>78</v>
      </c>
      <c r="AH33" s="48"/>
      <c r="AI33" s="91"/>
      <c r="AJ33" s="92"/>
      <c r="AK33" s="93"/>
      <c r="AL33" s="88" t="s">
        <v>78</v>
      </c>
      <c r="AM33" s="94"/>
      <c r="AN33" s="95"/>
      <c r="AO33" s="94"/>
      <c r="AP33" s="95"/>
      <c r="AQ33" s="96"/>
      <c r="AR33" s="97"/>
      <c r="AS33" s="13"/>
      <c r="AT33" s="13"/>
      <c r="AU33" s="13"/>
      <c r="AV33" s="13"/>
    </row>
    <row r="34" spans="1:48" x14ac:dyDescent="0.15">
      <c r="A34" s="98" t="s">
        <v>95</v>
      </c>
      <c r="B34" s="98"/>
      <c r="C34" s="98"/>
      <c r="D34" s="98"/>
      <c r="E34" s="98"/>
      <c r="F34" s="98"/>
      <c r="G34" s="98"/>
      <c r="H34" s="98"/>
      <c r="I34" s="98"/>
      <c r="J34" s="212"/>
      <c r="K34" s="212"/>
      <c r="L34" s="98" t="s">
        <v>96</v>
      </c>
      <c r="M34" s="98"/>
      <c r="N34" s="98"/>
      <c r="O34" s="98"/>
      <c r="P34" s="98"/>
      <c r="Q34" s="99"/>
      <c r="R34" s="100"/>
      <c r="S34" s="100"/>
      <c r="T34" s="100"/>
      <c r="U34" s="100"/>
      <c r="V34" s="101"/>
      <c r="W34" s="102"/>
      <c r="X34" s="100"/>
      <c r="Y34" s="213" t="s">
        <v>97</v>
      </c>
      <c r="Z34" s="213"/>
      <c r="AA34" s="103"/>
      <c r="AB34" s="103"/>
      <c r="AC34" s="103"/>
      <c r="AD34" s="103"/>
      <c r="AE34" s="103" t="s">
        <v>97</v>
      </c>
      <c r="AF34" s="103"/>
      <c r="AG34" s="101"/>
      <c r="AH34" s="103"/>
      <c r="AI34" s="103"/>
      <c r="AJ34" s="103" t="s">
        <v>97</v>
      </c>
      <c r="AK34" s="103"/>
      <c r="AL34" s="104"/>
      <c r="AM34" s="213" t="s">
        <v>98</v>
      </c>
      <c r="AN34" s="213"/>
      <c r="AO34" s="213" t="s">
        <v>97</v>
      </c>
      <c r="AP34" s="213"/>
      <c r="AQ34" s="105" t="s">
        <v>99</v>
      </c>
      <c r="AR34" s="101"/>
      <c r="AS34" s="1"/>
      <c r="AT34" s="1"/>
      <c r="AU34" s="1"/>
      <c r="AV34" s="1"/>
    </row>
    <row r="35" spans="1:48" ht="14.25" thickBot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214" t="s">
        <v>100</v>
      </c>
      <c r="R35" s="214"/>
      <c r="S35" s="214"/>
      <c r="T35" s="214"/>
      <c r="U35" s="214"/>
      <c r="V35" s="214"/>
      <c r="W35" s="106"/>
      <c r="X35" s="314" t="s">
        <v>101</v>
      </c>
      <c r="Y35" s="314"/>
      <c r="Z35" s="314"/>
      <c r="AA35" s="314"/>
      <c r="AB35" s="314"/>
      <c r="AC35" s="314"/>
      <c r="AD35" s="314"/>
      <c r="AE35" s="314"/>
      <c r="AF35" s="314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"/>
      <c r="AS35" s="1"/>
      <c r="AT35" s="1"/>
      <c r="AU35" s="1"/>
      <c r="AV35" s="1"/>
    </row>
    <row r="36" spans="1:48" ht="15" thickTop="1" thickBot="1" x14ac:dyDescent="0.2">
      <c r="A36" s="108"/>
      <c r="B36" s="109" t="s">
        <v>102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301" t="s">
        <v>103</v>
      </c>
      <c r="AD36" s="301"/>
      <c r="AE36" s="301"/>
      <c r="AF36" s="301"/>
      <c r="AG36" s="98"/>
      <c r="AH36" s="9" t="s">
        <v>104</v>
      </c>
      <c r="AI36" s="110"/>
      <c r="AJ36" s="110"/>
      <c r="AK36" s="110"/>
      <c r="AL36" s="110"/>
      <c r="AM36" s="311" t="s">
        <v>105</v>
      </c>
      <c r="AN36" s="312"/>
      <c r="AO36" s="312"/>
      <c r="AP36" s="312"/>
      <c r="AQ36" s="312"/>
      <c r="AR36" s="312"/>
      <c r="AS36" s="98"/>
      <c r="AT36" s="98"/>
      <c r="AU36" s="98"/>
      <c r="AV36" s="1"/>
    </row>
    <row r="37" spans="1:48" ht="14.25" thickTop="1" x14ac:dyDescent="0.15">
      <c r="A37" s="111" t="s">
        <v>106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112"/>
      <c r="S37" s="98"/>
      <c r="T37" s="113" t="s">
        <v>107</v>
      </c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110"/>
      <c r="AI37" s="114" t="s">
        <v>108</v>
      </c>
      <c r="AJ37" s="110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x14ac:dyDescent="0.15">
      <c r="A38" s="98" t="s">
        <v>109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112"/>
      <c r="S38" s="98"/>
      <c r="T38" s="115" t="s">
        <v>110</v>
      </c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10"/>
      <c r="AI38" s="116" t="s">
        <v>111</v>
      </c>
      <c r="AJ38" s="9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15">
      <c r="A39" s="111" t="s">
        <v>112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112"/>
      <c r="S39" s="98"/>
      <c r="T39" s="115" t="s">
        <v>113</v>
      </c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110"/>
      <c r="AI39" s="208" t="s">
        <v>114</v>
      </c>
      <c r="AJ39" s="313"/>
      <c r="AK39" s="313"/>
      <c r="AL39" s="313"/>
      <c r="AM39" s="313"/>
      <c r="AN39" s="313"/>
      <c r="AO39" s="313"/>
      <c r="AP39" s="313"/>
      <c r="AQ39" s="313"/>
      <c r="AR39" s="313"/>
      <c r="AS39" s="1"/>
      <c r="AT39" s="1"/>
      <c r="AU39" s="1"/>
      <c r="AV39" s="1"/>
    </row>
    <row r="40" spans="1:48" x14ac:dyDescent="0.15">
      <c r="A40" s="111" t="s">
        <v>115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112"/>
      <c r="S40" s="98"/>
      <c r="T40" s="115" t="s">
        <v>116</v>
      </c>
      <c r="U40" s="98"/>
      <c r="V40" s="98"/>
      <c r="W40" s="98"/>
      <c r="X40" s="98"/>
      <c r="Y40" s="98"/>
      <c r="Z40" s="98"/>
      <c r="AA40" s="98"/>
      <c r="AB40" s="98"/>
      <c r="AC40" s="10"/>
      <c r="AD40" s="98"/>
      <c r="AE40" s="98"/>
      <c r="AF40" s="98"/>
      <c r="AG40" s="98"/>
      <c r="AH40" s="110"/>
      <c r="AI40" s="116" t="s">
        <v>117</v>
      </c>
      <c r="AJ40" s="9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15">
      <c r="A41" s="98" t="s">
        <v>118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12"/>
      <c r="S41" s="98"/>
      <c r="T41" s="115" t="s">
        <v>119</v>
      </c>
      <c r="U41" s="98"/>
      <c r="V41" s="98"/>
      <c r="W41" s="98"/>
      <c r="X41" s="98"/>
      <c r="Y41" s="98"/>
      <c r="Z41" s="98"/>
      <c r="AA41" s="98"/>
      <c r="AB41" s="98"/>
      <c r="AC41" s="10"/>
      <c r="AD41" s="98"/>
      <c r="AE41" s="98"/>
      <c r="AF41" s="98"/>
      <c r="AG41" s="98"/>
      <c r="AH41" s="110"/>
      <c r="AI41" s="116"/>
      <c r="AJ41" s="9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15">
      <c r="A42" s="98" t="s">
        <v>120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112"/>
      <c r="S42" s="98"/>
      <c r="T42" s="115" t="s">
        <v>121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110"/>
      <c r="AI42" s="116" t="s">
        <v>122</v>
      </c>
      <c r="AJ42" s="9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x14ac:dyDescent="0.15">
      <c r="A43" s="98" t="s">
        <v>123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12"/>
      <c r="S43" s="98"/>
      <c r="T43" s="115"/>
      <c r="U43" s="98"/>
      <c r="V43" s="98"/>
      <c r="W43" s="98"/>
      <c r="X43" s="98"/>
      <c r="Y43" s="98"/>
      <c r="Z43" s="98"/>
      <c r="AA43" s="98"/>
      <c r="AB43" s="98"/>
      <c r="AC43" s="10"/>
      <c r="AD43" s="98"/>
      <c r="AE43" s="98"/>
      <c r="AF43" s="98"/>
      <c r="AG43" s="98"/>
      <c r="AH43" s="110"/>
      <c r="AI43" s="116" t="s">
        <v>124</v>
      </c>
      <c r="AJ43" s="9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</sheetData>
  <mergeCells count="216">
    <mergeCell ref="A2:P2"/>
    <mergeCell ref="B3:I3"/>
    <mergeCell ref="J3:P3"/>
    <mergeCell ref="Q3:V3"/>
    <mergeCell ref="W3:AB3"/>
    <mergeCell ref="AC3:AG3"/>
    <mergeCell ref="F6:G7"/>
    <mergeCell ref="H6:I6"/>
    <mergeCell ref="J6:K7"/>
    <mergeCell ref="T6:U6"/>
    <mergeCell ref="AB6:AB9"/>
    <mergeCell ref="AG6:AG9"/>
    <mergeCell ref="F9:G9"/>
    <mergeCell ref="H7:I7"/>
    <mergeCell ref="T7:U7"/>
    <mergeCell ref="AH3:AL3"/>
    <mergeCell ref="AM3:AR3"/>
    <mergeCell ref="A4:A9"/>
    <mergeCell ref="B4:C9"/>
    <mergeCell ref="D4:E9"/>
    <mergeCell ref="Q4:V4"/>
    <mergeCell ref="W4:X6"/>
    <mergeCell ref="Y4:AB4"/>
    <mergeCell ref="AC4:AD6"/>
    <mergeCell ref="AE4:AG4"/>
    <mergeCell ref="AQ9:AR9"/>
    <mergeCell ref="J8:K8"/>
    <mergeCell ref="T8:U8"/>
    <mergeCell ref="W8:X8"/>
    <mergeCell ref="AC8:AD8"/>
    <mergeCell ref="AH8:AI8"/>
    <mergeCell ref="AO4:AR4"/>
    <mergeCell ref="J5:K5"/>
    <mergeCell ref="T5:U5"/>
    <mergeCell ref="Y5:AB5"/>
    <mergeCell ref="AE5:AG5"/>
    <mergeCell ref="AJ5:AL5"/>
    <mergeCell ref="AM5:AN5"/>
    <mergeCell ref="AQ6:AR6"/>
    <mergeCell ref="AM7:AN7"/>
    <mergeCell ref="AO7:AP7"/>
    <mergeCell ref="AQ7:AR7"/>
    <mergeCell ref="AO5:AP5"/>
    <mergeCell ref="AQ5:AR5"/>
    <mergeCell ref="AQ8:AR8"/>
    <mergeCell ref="AO8:AP8"/>
    <mergeCell ref="B10:C10"/>
    <mergeCell ref="D10:E10"/>
    <mergeCell ref="H10:I10"/>
    <mergeCell ref="J10:K10"/>
    <mergeCell ref="T10:U10"/>
    <mergeCell ref="AL6:AL9"/>
    <mergeCell ref="AM6:AN6"/>
    <mergeCell ref="AH4:AI6"/>
    <mergeCell ref="AJ4:AL4"/>
    <mergeCell ref="AM4:AN4"/>
    <mergeCell ref="AO6:AP6"/>
    <mergeCell ref="T9:U9"/>
    <mergeCell ref="AM9:AN9"/>
    <mergeCell ref="AO9:AP9"/>
    <mergeCell ref="B11:C11"/>
    <mergeCell ref="D11:E11"/>
    <mergeCell ref="F11:G11"/>
    <mergeCell ref="H11:I11"/>
    <mergeCell ref="J11:K11"/>
    <mergeCell ref="T11:U11"/>
    <mergeCell ref="W11:X11"/>
    <mergeCell ref="AC11:AD11"/>
    <mergeCell ref="AH11:AI11"/>
    <mergeCell ref="B12:C12"/>
    <mergeCell ref="D12:E12"/>
    <mergeCell ref="H12:I12"/>
    <mergeCell ref="J12:K12"/>
    <mergeCell ref="T12:U12"/>
    <mergeCell ref="B13:C13"/>
    <mergeCell ref="D13:E13"/>
    <mergeCell ref="H13:I13"/>
    <mergeCell ref="J13:K13"/>
    <mergeCell ref="T13:U13"/>
    <mergeCell ref="B14:C14"/>
    <mergeCell ref="D14:E14"/>
    <mergeCell ref="F14:G14"/>
    <mergeCell ref="H14:I14"/>
    <mergeCell ref="J14:K14"/>
    <mergeCell ref="T14:U14"/>
    <mergeCell ref="W14:X14"/>
    <mergeCell ref="AC14:AD14"/>
    <mergeCell ref="AH14:AI14"/>
    <mergeCell ref="B15:C15"/>
    <mergeCell ref="D15:E15"/>
    <mergeCell ref="H15:I15"/>
    <mergeCell ref="J15:K15"/>
    <mergeCell ref="T15:U15"/>
    <mergeCell ref="B16:C16"/>
    <mergeCell ref="D16:E16"/>
    <mergeCell ref="H16:I16"/>
    <mergeCell ref="J16:K16"/>
    <mergeCell ref="T16:U16"/>
    <mergeCell ref="B17:C17"/>
    <mergeCell ref="D17:E17"/>
    <mergeCell ref="F17:G17"/>
    <mergeCell ref="H17:I17"/>
    <mergeCell ref="J17:K17"/>
    <mergeCell ref="T17:U17"/>
    <mergeCell ref="W17:X17"/>
    <mergeCell ref="AC17:AD17"/>
    <mergeCell ref="AH17:AI17"/>
    <mergeCell ref="B18:C18"/>
    <mergeCell ref="D18:E18"/>
    <mergeCell ref="H18:I18"/>
    <mergeCell ref="J18:K18"/>
    <mergeCell ref="T18:U18"/>
    <mergeCell ref="B19:C19"/>
    <mergeCell ref="D19:E19"/>
    <mergeCell ref="H19:I19"/>
    <mergeCell ref="J19:K19"/>
    <mergeCell ref="T19:U19"/>
    <mergeCell ref="B20:C20"/>
    <mergeCell ref="D20:E20"/>
    <mergeCell ref="F20:G20"/>
    <mergeCell ref="H20:I20"/>
    <mergeCell ref="J20:K20"/>
    <mergeCell ref="T20:U20"/>
    <mergeCell ref="W20:X20"/>
    <mergeCell ref="AC20:AD20"/>
    <mergeCell ref="AH20:AI20"/>
    <mergeCell ref="B21:C21"/>
    <mergeCell ref="D21:E21"/>
    <mergeCell ref="H21:I21"/>
    <mergeCell ref="J21:K21"/>
    <mergeCell ref="T21:U21"/>
    <mergeCell ref="B22:C22"/>
    <mergeCell ref="D22:E22"/>
    <mergeCell ref="H22:I22"/>
    <mergeCell ref="J22:K22"/>
    <mergeCell ref="T22:U22"/>
    <mergeCell ref="B23:C23"/>
    <mergeCell ref="D23:E23"/>
    <mergeCell ref="F23:G23"/>
    <mergeCell ref="H23:I23"/>
    <mergeCell ref="J23:K23"/>
    <mergeCell ref="T23:U23"/>
    <mergeCell ref="W23:X23"/>
    <mergeCell ref="AC23:AD23"/>
    <mergeCell ref="AH23:AI23"/>
    <mergeCell ref="B24:C24"/>
    <mergeCell ref="D24:E24"/>
    <mergeCell ref="H24:I24"/>
    <mergeCell ref="J24:K24"/>
    <mergeCell ref="T24:U24"/>
    <mergeCell ref="B25:C25"/>
    <mergeCell ref="D25:E25"/>
    <mergeCell ref="H25:I25"/>
    <mergeCell ref="J25:K25"/>
    <mergeCell ref="T25:U25"/>
    <mergeCell ref="B26:C26"/>
    <mergeCell ref="D26:E26"/>
    <mergeCell ref="F26:G26"/>
    <mergeCell ref="H26:I26"/>
    <mergeCell ref="J26:K26"/>
    <mergeCell ref="T26:U26"/>
    <mergeCell ref="W26:X26"/>
    <mergeCell ref="AC26:AD26"/>
    <mergeCell ref="AH26:AI26"/>
    <mergeCell ref="B27:C27"/>
    <mergeCell ref="D27:E27"/>
    <mergeCell ref="H27:I27"/>
    <mergeCell ref="J27:K27"/>
    <mergeCell ref="T27:U27"/>
    <mergeCell ref="B28:C28"/>
    <mergeCell ref="D28:E28"/>
    <mergeCell ref="H28:I28"/>
    <mergeCell ref="J28:K28"/>
    <mergeCell ref="T28:U28"/>
    <mergeCell ref="B29:C29"/>
    <mergeCell ref="D29:E29"/>
    <mergeCell ref="F29:G29"/>
    <mergeCell ref="H29:I29"/>
    <mergeCell ref="J29:K29"/>
    <mergeCell ref="T29:U29"/>
    <mergeCell ref="W29:X29"/>
    <mergeCell ref="AC29:AD29"/>
    <mergeCell ref="AH29:AI29"/>
    <mergeCell ref="B30:C30"/>
    <mergeCell ref="D30:E30"/>
    <mergeCell ref="H30:I30"/>
    <mergeCell ref="J30:K30"/>
    <mergeCell ref="T30:U30"/>
    <mergeCell ref="B31:C31"/>
    <mergeCell ref="D31:E31"/>
    <mergeCell ref="H31:I31"/>
    <mergeCell ref="J31:K31"/>
    <mergeCell ref="T31:U31"/>
    <mergeCell ref="B32:C32"/>
    <mergeCell ref="D32:E32"/>
    <mergeCell ref="F32:G32"/>
    <mergeCell ref="H32:I32"/>
    <mergeCell ref="J32:K32"/>
    <mergeCell ref="T32:U32"/>
    <mergeCell ref="W32:X32"/>
    <mergeCell ref="AC32:AD32"/>
    <mergeCell ref="AH32:AI32"/>
    <mergeCell ref="B33:C33"/>
    <mergeCell ref="D33:E33"/>
    <mergeCell ref="H33:I33"/>
    <mergeCell ref="J33:K33"/>
    <mergeCell ref="T33:U33"/>
    <mergeCell ref="AC36:AF36"/>
    <mergeCell ref="AM36:AR36"/>
    <mergeCell ref="AI39:AR39"/>
    <mergeCell ref="J34:K34"/>
    <mergeCell ref="Y34:Z34"/>
    <mergeCell ref="AM34:AN34"/>
    <mergeCell ref="AO34:AP34"/>
    <mergeCell ref="Q35:V35"/>
    <mergeCell ref="X35:AF35"/>
  </mergeCells>
  <phoneticPr fontId="3"/>
  <pageMargins left="0.19685039370078741" right="0.19685039370078741" top="0.59055118110236227" bottom="0.19685039370078741" header="0.51181102362204722" footer="0.51181102362204722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H31</vt:lpstr>
      <vt:lpstr>H28</vt:lpstr>
      <vt:lpstr>H25</vt:lpstr>
      <vt:lpstr>H22</vt:lpstr>
      <vt:lpstr>'H25'!Print_Area</vt:lpstr>
      <vt:lpstr>'H28'!Print_Area</vt:lpstr>
      <vt:lpstr>'H31'!Print_Area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2021-10-28T02:59:53Z</dcterms:created>
  <dcterms:modified xsi:type="dcterms:W3CDTF">2021-10-28T02:59:59Z</dcterms:modified>
</cp:coreProperties>
</file>