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aveExternalLinkValues="0"/>
  <bookViews>
    <workbookView xWindow="0" yWindow="0" windowWidth="28800" windowHeight="12210" tabRatio="792"/>
  </bookViews>
  <sheets>
    <sheet name="教育" sheetId="561" r:id="rId1"/>
    <sheet name="19-1(1)" sheetId="664" r:id="rId2"/>
    <sheet name="19-1(2)(イ)" sheetId="665" r:id="rId3"/>
    <sheet name="19-1(2)(ロ)" sheetId="666" r:id="rId4"/>
    <sheet name="19-1-(2)(ハ)" sheetId="667" r:id="rId5"/>
    <sheet name="19-1(2)(ニ)" sheetId="669" r:id="rId6"/>
    <sheet name="19-1(2)(ホ)" sheetId="670" r:id="rId7"/>
    <sheet name="19-1(3)" sheetId="671" r:id="rId8"/>
    <sheet name="19-1(4)" sheetId="672" r:id="rId9"/>
    <sheet name="19-1(5)" sheetId="673" r:id="rId10"/>
    <sheet name="19-1(6)" sheetId="676" r:id="rId11"/>
    <sheet name="19-1(7)" sheetId="677" r:id="rId12"/>
    <sheet name="19-1(8)" sheetId="678" r:id="rId13"/>
    <sheet name="19-1(9)" sheetId="679" r:id="rId14"/>
    <sheet name="19-1(10)" sheetId="680" r:id="rId15"/>
    <sheet name="19-1(11)" sheetId="682" r:id="rId16"/>
    <sheet name="19-1(12)" sheetId="683" r:id="rId17"/>
    <sheet name="19-1(13)" sheetId="684" r:id="rId18"/>
    <sheet name="19-1(14)" sheetId="685" r:id="rId19"/>
    <sheet name="19-1(15)(イ)" sheetId="686" r:id="rId20"/>
    <sheet name="19-1(15)(ロ)" sheetId="687" r:id="rId21"/>
    <sheet name="19-1(15)(ハ)" sheetId="688" r:id="rId22"/>
    <sheet name="19-1(15)(ニ)" sheetId="689" r:id="rId23"/>
    <sheet name="19-1(16)" sheetId="690" r:id="rId24"/>
    <sheet name="19-2(1)" sheetId="692" r:id="rId25"/>
    <sheet name="19-2(2)" sheetId="693" r:id="rId26"/>
    <sheet name="19-2(3)" sheetId="694" r:id="rId27"/>
    <sheet name="19-2(4)" sheetId="695" r:id="rId28"/>
  </sheets>
  <definedNames>
    <definedName name="DBコピー先" localSheetId="1">#REF!</definedName>
    <definedName name="DBコピー先" localSheetId="15">#REF!</definedName>
    <definedName name="DBコピー先" localSheetId="16">#REF!</definedName>
    <definedName name="DBコピー先" localSheetId="17">#REF!</definedName>
    <definedName name="DBコピー先" localSheetId="18">#REF!</definedName>
    <definedName name="DBコピー先" localSheetId="19">#REF!</definedName>
    <definedName name="DBコピー先" localSheetId="22">#REF!</definedName>
    <definedName name="DBコピー先" localSheetId="21">#REF!</definedName>
    <definedName name="DBコピー先" localSheetId="20">#REF!</definedName>
    <definedName name="DBコピー先" localSheetId="23">#REF!</definedName>
    <definedName name="DBコピー先" localSheetId="2">#REF!</definedName>
    <definedName name="DBコピー先" localSheetId="5">#REF!</definedName>
    <definedName name="DBコピー先" localSheetId="4">#REF!</definedName>
    <definedName name="DBコピー先" localSheetId="6">#REF!</definedName>
    <definedName name="DBコピー先" localSheetId="3">#REF!</definedName>
    <definedName name="DBコピー先" localSheetId="7">#REF!</definedName>
    <definedName name="DBコピー先" localSheetId="8">#REF!</definedName>
    <definedName name="DBコピー先" localSheetId="10">#REF!</definedName>
    <definedName name="DBコピー先" localSheetId="11">#REF!</definedName>
    <definedName name="DBコピー先" localSheetId="12">#REF!</definedName>
    <definedName name="DBコピー先" localSheetId="13">#REF!</definedName>
    <definedName name="DBコピー先" localSheetId="24">#REF!</definedName>
    <definedName name="DBコピー先" localSheetId="25">#REF!</definedName>
    <definedName name="DBコピー先" localSheetId="26">#REF!</definedName>
    <definedName name="DBコピー先" localSheetId="27">#REF!</definedName>
    <definedName name="DBコピー先">#REF!</definedName>
    <definedName name="DTP表" localSheetId="1">'19-1(1)'!$A$2:$Q$55</definedName>
    <definedName name="DTP表" localSheetId="15">'19-1(11)'!$A$3:$H$32</definedName>
    <definedName name="DTP表" localSheetId="16">'19-1(12)'!$A$3:$H$28</definedName>
    <definedName name="DTP表" localSheetId="17">'19-1(13)'!$A$3:$T$53</definedName>
    <definedName name="DTP表" localSheetId="18">'19-1(14)'!$A$3:$T$18</definedName>
    <definedName name="DTP表" localSheetId="19">'19-1(15)(イ)'!$A$3:$U$49</definedName>
    <definedName name="DTP表" localSheetId="22">'19-1(15)(ニ)'!$A$4:$M$35</definedName>
    <definedName name="DTP表" localSheetId="21">'19-1(15)(ハ)'!$A$4:$R$43</definedName>
    <definedName name="DTP表" localSheetId="20">'19-1(15)(ロ)'!$A$4:$H$16</definedName>
    <definedName name="DTP表" localSheetId="2">'19-1(2)(イ)'!$A$3:$P$19</definedName>
    <definedName name="DTP表" localSheetId="5">'19-1(2)(ニ)'!$A$4:$N$18</definedName>
    <definedName name="DTP表" localSheetId="4">'19-1-(2)(ハ)'!$A$4:$N$18</definedName>
    <definedName name="DTP表" localSheetId="6">'19-1(2)(ホ)'!$A$4:$M$16</definedName>
    <definedName name="DTP表" localSheetId="3">'19-1(2)(ロ)'!$A$4:$P$15</definedName>
    <definedName name="DTP表" localSheetId="11">'19-1(7)'!$A$3:$O$9</definedName>
    <definedName name="DTP表" localSheetId="12">'19-1(8)'!$A$3:$N$10</definedName>
    <definedName name="DTP表" localSheetId="13">'19-1(9)'!$A$3:$N$31</definedName>
    <definedName name="DTP表" localSheetId="24">'19-2(1)'!$A$2:$N$41</definedName>
    <definedName name="DTP表" localSheetId="25">'19-2(2)'!$A$3:$I$23</definedName>
    <definedName name="DTP表" localSheetId="26">'19-2(3)'!$A$3:$M$32</definedName>
    <definedName name="DTP表" localSheetId="27">'19-2(4)'!$A$3:$O$31</definedName>
    <definedName name="DTP表">#REF!</definedName>
    <definedName name="DTP表1" localSheetId="23">'19-1(16)'!$A$3:$N$30</definedName>
    <definedName name="DTP表1" localSheetId="7">'19-1(3)'!$A$2:$L$31</definedName>
    <definedName name="DTP表1" localSheetId="8">'19-1(4)'!$A$2:$L$31</definedName>
    <definedName name="DTP表1" localSheetId="10">'19-1(6)'!$A$2:$L$31</definedName>
    <definedName name="DTP表1">#REF!</definedName>
    <definedName name="DTP表2" localSheetId="23">'19-1(16)'!#REF!</definedName>
    <definedName name="DTP表2" localSheetId="7">'19-1(3)'!#REF!</definedName>
    <definedName name="DTP表2" localSheetId="8">'19-1(4)'!#REF!</definedName>
    <definedName name="DTP表2" localSheetId="10">'19-1(6)'!#REF!</definedName>
    <definedName name="DTP表2">#REF!</definedName>
  </definedNames>
  <calcPr calcId="162913"/>
</workbook>
</file>

<file path=xl/calcChain.xml><?xml version="1.0" encoding="utf-8"?>
<calcChain xmlns="http://schemas.openxmlformats.org/spreadsheetml/2006/main">
  <c r="E29" i="694" l="1"/>
  <c r="D29" i="694"/>
  <c r="E28" i="694"/>
  <c r="D28" i="694"/>
  <c r="E27" i="694"/>
  <c r="D27" i="694"/>
  <c r="E26" i="694"/>
  <c r="D26" i="694"/>
  <c r="E25" i="694"/>
  <c r="D25" i="694"/>
  <c r="E24" i="694"/>
  <c r="D24" i="694"/>
  <c r="E23" i="694"/>
  <c r="D23" i="694"/>
  <c r="E22" i="694"/>
  <c r="D22" i="694"/>
  <c r="E21" i="694"/>
  <c r="D21" i="694"/>
  <c r="D11" i="694" s="1"/>
  <c r="D8" i="694" s="1"/>
  <c r="E20" i="694"/>
  <c r="D20" i="694"/>
  <c r="E19" i="694"/>
  <c r="D19" i="694"/>
  <c r="E18" i="694"/>
  <c r="D18" i="694"/>
  <c r="E17" i="694"/>
  <c r="D17" i="694"/>
  <c r="E16" i="694"/>
  <c r="D16" i="694"/>
  <c r="E15" i="694"/>
  <c r="D15" i="694"/>
  <c r="E14" i="694"/>
  <c r="D14" i="694"/>
  <c r="E13" i="694"/>
  <c r="D13" i="694"/>
  <c r="L11" i="694"/>
  <c r="J11" i="694"/>
  <c r="H11" i="694"/>
  <c r="G11" i="694"/>
  <c r="G8" i="694" s="1"/>
  <c r="F11" i="694"/>
  <c r="E11" i="694"/>
  <c r="E8" i="694" s="1"/>
  <c r="L10" i="694"/>
  <c r="L8" i="694" s="1"/>
  <c r="K10" i="694"/>
  <c r="J10" i="694"/>
  <c r="J8" i="694" s="1"/>
  <c r="H10" i="694"/>
  <c r="F10" i="694"/>
  <c r="E10" i="694"/>
  <c r="D10" i="694"/>
  <c r="K8" i="694"/>
  <c r="H8" i="694"/>
  <c r="F8" i="694"/>
</calcChain>
</file>

<file path=xl/sharedStrings.xml><?xml version="1.0" encoding="utf-8"?>
<sst xmlns="http://schemas.openxmlformats.org/spreadsheetml/2006/main" count="1817" uniqueCount="641">
  <si>
    <t>－</t>
  </si>
  <si>
    <t>計</t>
    <rPh sb="0" eb="1">
      <t>ケイ</t>
    </rPh>
    <phoneticPr fontId="5"/>
  </si>
  <si>
    <t>項　　目</t>
    <rPh sb="0" eb="1">
      <t>コウ</t>
    </rPh>
    <rPh sb="3" eb="4">
      <t>メ</t>
    </rPh>
    <phoneticPr fontId="10"/>
  </si>
  <si>
    <t>目次</t>
    <rPh sb="0" eb="2">
      <t>モクジ</t>
    </rPh>
    <phoneticPr fontId="10"/>
  </si>
  <si>
    <t>まんのう町</t>
  </si>
  <si>
    <t>多度津町</t>
  </si>
  <si>
    <t>琴 平 町</t>
  </si>
  <si>
    <t>綾 川 町</t>
  </si>
  <si>
    <t>宇多津町</t>
  </si>
  <si>
    <t>直 島 町</t>
  </si>
  <si>
    <t>三 木 町</t>
  </si>
  <si>
    <t>小豆島町</t>
  </si>
  <si>
    <t>土 庄 町</t>
  </si>
  <si>
    <t>三 豊 市</t>
  </si>
  <si>
    <t>東かがわ市</t>
  </si>
  <si>
    <t>さぬき市</t>
  </si>
  <si>
    <t>観音寺市</t>
  </si>
  <si>
    <t>善通寺市</t>
  </si>
  <si>
    <t>坂 出 市</t>
  </si>
  <si>
    <t>丸 亀 市</t>
  </si>
  <si>
    <t>高 松 市</t>
  </si>
  <si>
    <t>市　　計</t>
  </si>
  <si>
    <t>市　　町</t>
  </si>
  <si>
    <t>町　　計</t>
    <rPh sb="0" eb="1">
      <t>マチ</t>
    </rPh>
    <phoneticPr fontId="5"/>
  </si>
  <si>
    <t>複合サービス事業</t>
  </si>
  <si>
    <t>情報通信業</t>
  </si>
  <si>
    <t>製造業</t>
  </si>
  <si>
    <t>建設業</t>
  </si>
  <si>
    <t>県　　計</t>
    <rPh sb="0" eb="1">
      <t>ケン</t>
    </rPh>
    <rPh sb="3" eb="4">
      <t>ケイ</t>
    </rPh>
    <phoneticPr fontId="5"/>
  </si>
  <si>
    <t>電気・ガス・熱供給・水道業</t>
  </si>
  <si>
    <t>漁業</t>
  </si>
  <si>
    <t>その他</t>
  </si>
  <si>
    <t>19　教育</t>
    <rPh sb="3" eb="5">
      <t>キョウイク</t>
    </rPh>
    <phoneticPr fontId="9"/>
  </si>
  <si>
    <t>学校教育</t>
    <rPh sb="0" eb="2">
      <t>ガッコウ</t>
    </rPh>
    <rPh sb="2" eb="4">
      <t>キョウイク</t>
    </rPh>
    <phoneticPr fontId="9"/>
  </si>
  <si>
    <t>設置者別学校</t>
    <rPh sb="0" eb="2">
      <t>セッチ</t>
    </rPh>
    <rPh sb="2" eb="3">
      <t>モノ</t>
    </rPh>
    <rPh sb="3" eb="4">
      <t>ベツ</t>
    </rPh>
    <rPh sb="4" eb="6">
      <t>ガッコウ</t>
    </rPh>
    <phoneticPr fontId="9"/>
  </si>
  <si>
    <t>学校数、教員数、在学者数の推移</t>
    <rPh sb="0" eb="2">
      <t>ガッコウ</t>
    </rPh>
    <rPh sb="2" eb="3">
      <t>スウ</t>
    </rPh>
    <rPh sb="4" eb="6">
      <t>キョウイン</t>
    </rPh>
    <rPh sb="6" eb="7">
      <t>スウ</t>
    </rPh>
    <rPh sb="8" eb="10">
      <t>ザイガク</t>
    </rPh>
    <rPh sb="10" eb="11">
      <t>シャ</t>
    </rPh>
    <rPh sb="11" eb="12">
      <t>スウ</t>
    </rPh>
    <rPh sb="13" eb="15">
      <t>スイイ</t>
    </rPh>
    <phoneticPr fontId="9"/>
  </si>
  <si>
    <t>(イ)</t>
    <phoneticPr fontId="9"/>
  </si>
  <si>
    <t>幼稚園</t>
    <rPh sb="0" eb="3">
      <t>ヨウチエン</t>
    </rPh>
    <phoneticPr fontId="9"/>
  </si>
  <si>
    <t>(ロ)</t>
    <phoneticPr fontId="9"/>
  </si>
  <si>
    <t>幼保連携型認定こども園</t>
    <rPh sb="0" eb="2">
      <t>ヨウホ</t>
    </rPh>
    <rPh sb="2" eb="4">
      <t>レンケイ</t>
    </rPh>
    <rPh sb="4" eb="5">
      <t>カタ</t>
    </rPh>
    <rPh sb="5" eb="7">
      <t>ニンテイ</t>
    </rPh>
    <rPh sb="10" eb="11">
      <t>エン</t>
    </rPh>
    <phoneticPr fontId="9"/>
  </si>
  <si>
    <t>(ハ)</t>
    <phoneticPr fontId="9"/>
  </si>
  <si>
    <t>小学校</t>
    <rPh sb="0" eb="3">
      <t>ショウガッコウ</t>
    </rPh>
    <phoneticPr fontId="9"/>
  </si>
  <si>
    <t>(ニ)</t>
    <phoneticPr fontId="9"/>
  </si>
  <si>
    <t>中学校</t>
    <rPh sb="0" eb="3">
      <t>チュウガッコウ</t>
    </rPh>
    <phoneticPr fontId="9"/>
  </si>
  <si>
    <t>(ホ)</t>
    <phoneticPr fontId="9"/>
  </si>
  <si>
    <t>高等学校</t>
    <rPh sb="0" eb="2">
      <t>コウトウ</t>
    </rPh>
    <rPh sb="2" eb="4">
      <t>ガッコウ</t>
    </rPh>
    <phoneticPr fontId="9"/>
  </si>
  <si>
    <t>幼稚園の市町別一覧</t>
  </si>
  <si>
    <t>幼保連携型認定こども園の市町別一覧</t>
    <rPh sb="0" eb="2">
      <t>ヨウホ</t>
    </rPh>
    <rPh sb="2" eb="4">
      <t>レンケイ</t>
    </rPh>
    <rPh sb="4" eb="5">
      <t>カタ</t>
    </rPh>
    <rPh sb="5" eb="7">
      <t>ニンテイ</t>
    </rPh>
    <rPh sb="10" eb="11">
      <t>エン</t>
    </rPh>
    <rPh sb="12" eb="14">
      <t>シチョウ</t>
    </rPh>
    <rPh sb="14" eb="15">
      <t>ベツ</t>
    </rPh>
    <rPh sb="15" eb="17">
      <t>イチラン</t>
    </rPh>
    <phoneticPr fontId="9"/>
  </si>
  <si>
    <t>小学校の市町別一覧</t>
  </si>
  <si>
    <t>中学校の市町別一覧</t>
  </si>
  <si>
    <t>高等学校学校数</t>
  </si>
  <si>
    <t>高等学校教員数､職員数</t>
  </si>
  <si>
    <t>高等学校生徒数</t>
  </si>
  <si>
    <t>特別支援学校</t>
    <rPh sb="0" eb="2">
      <t>トクベツ</t>
    </rPh>
    <rPh sb="2" eb="4">
      <t>シエン</t>
    </rPh>
    <phoneticPr fontId="9"/>
  </si>
  <si>
    <t>専修学校</t>
  </si>
  <si>
    <t>各種学校</t>
  </si>
  <si>
    <t>専修学校学科別生徒数</t>
  </si>
  <si>
    <t>各種学校課程別生徒数及び卒業者数</t>
  </si>
  <si>
    <t>卒業後の状況</t>
    <rPh sb="0" eb="3">
      <t>ソツギョウゴ</t>
    </rPh>
    <rPh sb="4" eb="6">
      <t>ジョウキョウ</t>
    </rPh>
    <phoneticPr fontId="9"/>
  </si>
  <si>
    <t>中学校の状況別卒業者数</t>
    <rPh sb="0" eb="3">
      <t>チュウガッコウ</t>
    </rPh>
    <rPh sb="4" eb="6">
      <t>ジョウキョウ</t>
    </rPh>
    <rPh sb="6" eb="7">
      <t>ベツ</t>
    </rPh>
    <rPh sb="7" eb="10">
      <t>ソツギョウシャ</t>
    </rPh>
    <rPh sb="10" eb="11">
      <t>スウ</t>
    </rPh>
    <phoneticPr fontId="9"/>
  </si>
  <si>
    <t>(ロ)</t>
    <phoneticPr fontId="9"/>
  </si>
  <si>
    <t>(ハ)</t>
    <phoneticPr fontId="9"/>
  </si>
  <si>
    <t>高等学校の状況別卒業者数</t>
    <rPh sb="0" eb="2">
      <t>コウトウ</t>
    </rPh>
    <rPh sb="2" eb="4">
      <t>ガッコウ</t>
    </rPh>
    <rPh sb="5" eb="7">
      <t>ジョウキョウ</t>
    </rPh>
    <rPh sb="7" eb="8">
      <t>ベツ</t>
    </rPh>
    <rPh sb="8" eb="11">
      <t>ソツギョウシャ</t>
    </rPh>
    <rPh sb="11" eb="12">
      <t>スウ</t>
    </rPh>
    <phoneticPr fontId="9"/>
  </si>
  <si>
    <t>(ニ)</t>
    <phoneticPr fontId="9"/>
  </si>
  <si>
    <t>地方教育費</t>
    <rPh sb="0" eb="2">
      <t>チホウ</t>
    </rPh>
    <rPh sb="2" eb="5">
      <t>キョウイクヒ</t>
    </rPh>
    <phoneticPr fontId="9"/>
  </si>
  <si>
    <t>社会教育</t>
    <rPh sb="0" eb="4">
      <t>シャカイキョウイク</t>
    </rPh>
    <phoneticPr fontId="9"/>
  </si>
  <si>
    <t>図書館現況</t>
  </si>
  <si>
    <t>博物館等一覧</t>
  </si>
  <si>
    <t>市町別公民館・コミュニティセンター数</t>
    <rPh sb="0" eb="2">
      <t>シチョウ</t>
    </rPh>
    <rPh sb="2" eb="3">
      <t>ベツ</t>
    </rPh>
    <rPh sb="3" eb="6">
      <t>コウミンカン</t>
    </rPh>
    <rPh sb="17" eb="18">
      <t>スウ</t>
    </rPh>
    <phoneticPr fontId="9"/>
  </si>
  <si>
    <t>市町別社会教育学級・講座</t>
  </si>
  <si>
    <t>19－１</t>
    <phoneticPr fontId="9"/>
  </si>
  <si>
    <t>（１）</t>
    <phoneticPr fontId="9"/>
  </si>
  <si>
    <t>（２）</t>
    <phoneticPr fontId="9"/>
  </si>
  <si>
    <t>（３）</t>
    <phoneticPr fontId="9"/>
  </si>
  <si>
    <t>（４）</t>
    <phoneticPr fontId="7"/>
  </si>
  <si>
    <t>（５）</t>
    <phoneticPr fontId="7"/>
  </si>
  <si>
    <t>（６）</t>
    <phoneticPr fontId="7"/>
  </si>
  <si>
    <t>（７）</t>
    <phoneticPr fontId="7"/>
  </si>
  <si>
    <t>（８）</t>
    <phoneticPr fontId="7"/>
  </si>
  <si>
    <t>（９）</t>
    <phoneticPr fontId="7"/>
  </si>
  <si>
    <t>（10）</t>
    <phoneticPr fontId="7"/>
  </si>
  <si>
    <t>（11）</t>
    <phoneticPr fontId="7"/>
  </si>
  <si>
    <t>（12）</t>
    <phoneticPr fontId="7"/>
  </si>
  <si>
    <t>（13）</t>
    <phoneticPr fontId="7"/>
  </si>
  <si>
    <t>（14）</t>
    <phoneticPr fontId="9"/>
  </si>
  <si>
    <t>（15）</t>
    <phoneticPr fontId="7"/>
  </si>
  <si>
    <t>（16）</t>
    <phoneticPr fontId="9"/>
  </si>
  <si>
    <t>19－２</t>
    <phoneticPr fontId="9"/>
  </si>
  <si>
    <t>（３）</t>
    <phoneticPr fontId="9"/>
  </si>
  <si>
    <t>（４）</t>
    <phoneticPr fontId="7"/>
  </si>
  <si>
    <t>　資料：文部科学省「学校基本調査報告」</t>
    <rPh sb="4" eb="6">
      <t>モンブ</t>
    </rPh>
    <rPh sb="6" eb="9">
      <t>カガクショウ</t>
    </rPh>
    <rPh sb="10" eb="12">
      <t>ガッコウ</t>
    </rPh>
    <rPh sb="12" eb="14">
      <t>キホン</t>
    </rPh>
    <rPh sb="14" eb="16">
      <t>チョウサ</t>
    </rPh>
    <rPh sb="16" eb="18">
      <t>ホウコク</t>
    </rPh>
    <phoneticPr fontId="5"/>
  </si>
  <si>
    <t>　　　２ 在学者数には外国人を含む。高等学校在学者数には全日制、定時制の本科生徒数のほか、専攻科の生徒を含み、通信教育</t>
    <phoneticPr fontId="5"/>
  </si>
  <si>
    <t>…</t>
  </si>
  <si>
    <t>私　　　　立</t>
  </si>
  <si>
    <t>各　種　学　校</t>
  </si>
  <si>
    <t>公　　　　立</t>
  </si>
  <si>
    <t>専　修　学　校</t>
  </si>
  <si>
    <t>国　　　　立</t>
  </si>
  <si>
    <t>大　　　　　学</t>
  </si>
  <si>
    <t>短　期　大　学</t>
  </si>
  <si>
    <t>高等専門学校</t>
  </si>
  <si>
    <t>特別支援学校</t>
  </si>
  <si>
    <t>高　等　学　校</t>
  </si>
  <si>
    <t>中　　学　　校</t>
  </si>
  <si>
    <t>小　　学　　校</t>
  </si>
  <si>
    <t>私　　　　立</t>
    <rPh sb="0" eb="1">
      <t>ワタシ</t>
    </rPh>
    <phoneticPr fontId="5"/>
  </si>
  <si>
    <t>公　　　　立</t>
    <rPh sb="0" eb="1">
      <t>コウ</t>
    </rPh>
    <phoneticPr fontId="5"/>
  </si>
  <si>
    <t>幼保連携型認定こども園</t>
    <rPh sb="0" eb="2">
      <t>ヨウホ</t>
    </rPh>
    <rPh sb="2" eb="5">
      <t>レンケイガタ</t>
    </rPh>
    <rPh sb="5" eb="7">
      <t>ニンテイ</t>
    </rPh>
    <rPh sb="10" eb="11">
      <t>エン</t>
    </rPh>
    <phoneticPr fontId="5"/>
  </si>
  <si>
    <t>女</t>
  </si>
  <si>
    <t>男</t>
  </si>
  <si>
    <t>計</t>
    <rPh sb="0" eb="1">
      <t>ケイ</t>
    </rPh>
    <phoneticPr fontId="2"/>
  </si>
  <si>
    <t>分校(園)</t>
  </si>
  <si>
    <t>本校(園)</t>
  </si>
  <si>
    <t>職員数
(本務者)</t>
    <phoneticPr fontId="5"/>
  </si>
  <si>
    <t>　教員数(本務者)　</t>
  </si>
  <si>
    <t>幼児・児童生徒・学生数</t>
  </si>
  <si>
    <t>学級数</t>
  </si>
  <si>
    <t>　学 校 (園) 数　</t>
  </si>
  <si>
    <t>区      分</t>
  </si>
  <si>
    <t>（単位：校(園)，学級，人）</t>
  </si>
  <si>
    <t>19－１　学　校　教　育</t>
  </si>
  <si>
    <t>人</t>
  </si>
  <si>
    <t>園</t>
  </si>
  <si>
    <t>計</t>
  </si>
  <si>
    <t>分　園</t>
  </si>
  <si>
    <t>本　園</t>
  </si>
  <si>
    <t>　う　ち　私　立　</t>
  </si>
  <si>
    <t>　教員数（本務者）　</t>
  </si>
  <si>
    <t>　　在　園　者　数　　</t>
  </si>
  <si>
    <t>園　　　　数</t>
    <rPh sb="5" eb="6">
      <t>スウ</t>
    </rPh>
    <phoneticPr fontId="5"/>
  </si>
  <si>
    <t>　区　分　</t>
  </si>
  <si>
    <t>年度</t>
  </si>
  <si>
    <t>その他の
職員数
(本務者)</t>
    <rPh sb="2" eb="3">
      <t>タ</t>
    </rPh>
    <phoneticPr fontId="5"/>
  </si>
  <si>
    <t>教育・保育職員数
（本務者）</t>
    <rPh sb="0" eb="2">
      <t>キョウイク</t>
    </rPh>
    <rPh sb="3" eb="5">
      <t>ホイク</t>
    </rPh>
    <rPh sb="5" eb="7">
      <t>ショクイン</t>
    </rPh>
    <rPh sb="7" eb="8">
      <t>スウ</t>
    </rPh>
    <phoneticPr fontId="5"/>
  </si>
  <si>
    <t>　（ロ）幼保連携型認定こども園</t>
    <rPh sb="4" eb="6">
      <t>ヨウホ</t>
    </rPh>
    <rPh sb="6" eb="8">
      <t>レンケイ</t>
    </rPh>
    <rPh sb="8" eb="9">
      <t>ガタ</t>
    </rPh>
    <rPh sb="9" eb="11">
      <t>ニンテイ</t>
    </rPh>
    <rPh sb="14" eb="15">
      <t>エン</t>
    </rPh>
    <phoneticPr fontId="5"/>
  </si>
  <si>
    <t>学級</t>
  </si>
  <si>
    <t>校</t>
  </si>
  <si>
    <t>分　校</t>
  </si>
  <si>
    <t>本　校</t>
  </si>
  <si>
    <t>　教 員 数（本務者）　</t>
  </si>
  <si>
    <t>　児    童    数　</t>
  </si>
  <si>
    <t>　学　　校　　数　</t>
  </si>
  <si>
    <t>区　分</t>
  </si>
  <si>
    <t>　（ハ）小学校</t>
    <phoneticPr fontId="5"/>
  </si>
  <si>
    <t xml:space="preserve">　生　  徒　  数  </t>
  </si>
  <si>
    <t>　資料：文部科学省「学校基本調査報告」</t>
    <rPh sb="4" eb="6">
      <t>モンブ</t>
    </rPh>
    <rPh sb="6" eb="9">
      <t>カガクショウ</t>
    </rPh>
    <rPh sb="10" eb="18">
      <t>ガッコウキホンチョウサホウコク</t>
    </rPh>
    <phoneticPr fontId="13"/>
  </si>
  <si>
    <t>私    立</t>
  </si>
  <si>
    <t>公    立</t>
  </si>
  <si>
    <t>国    立</t>
  </si>
  <si>
    <t>県計</t>
    <rPh sb="0" eb="1">
      <t>ケン</t>
    </rPh>
    <rPh sb="1" eb="2">
      <t>ケイ</t>
    </rPh>
    <phoneticPr fontId="2"/>
  </si>
  <si>
    <t>県計</t>
    <rPh sb="0" eb="1">
      <t>ケン</t>
    </rPh>
    <rPh sb="1" eb="2">
      <t>ケイ</t>
    </rPh>
    <phoneticPr fontId="13"/>
  </si>
  <si>
    <t>５　　歳</t>
    <rPh sb="3" eb="4">
      <t>サイ</t>
    </rPh>
    <phoneticPr fontId="13"/>
  </si>
  <si>
    <t>４　　歳</t>
    <rPh sb="3" eb="4">
      <t>サイ</t>
    </rPh>
    <phoneticPr fontId="13"/>
  </si>
  <si>
    <t>３　　歳</t>
    <rPh sb="3" eb="4">
      <t>サイ</t>
    </rPh>
    <phoneticPr fontId="13"/>
  </si>
  <si>
    <t>計</t>
    <rPh sb="0" eb="1">
      <t>ケイ</t>
    </rPh>
    <phoneticPr fontId="13"/>
  </si>
  <si>
    <t>教 員 数
(本務者)</t>
    <phoneticPr fontId="2"/>
  </si>
  <si>
    <t xml:space="preserve">  園    数  </t>
  </si>
  <si>
    <t>区       分</t>
  </si>
  <si>
    <t>（単位：園，学級，人）</t>
  </si>
  <si>
    <t>県計</t>
    <rPh sb="0" eb="2">
      <t>ケンケイ</t>
    </rPh>
    <phoneticPr fontId="13"/>
  </si>
  <si>
    <t>２　　歳</t>
    <rPh sb="3" eb="4">
      <t>サイ</t>
    </rPh>
    <phoneticPr fontId="13"/>
  </si>
  <si>
    <t>１　　歳</t>
    <rPh sb="3" eb="4">
      <t>サイ</t>
    </rPh>
    <phoneticPr fontId="13"/>
  </si>
  <si>
    <t>０　　歳</t>
    <rPh sb="3" eb="4">
      <t>サイ</t>
    </rPh>
    <phoneticPr fontId="13"/>
  </si>
  <si>
    <t>在　　　　　園　　　　　者　　　　　数</t>
    <rPh sb="0" eb="1">
      <t>ザイ</t>
    </rPh>
    <rPh sb="6" eb="7">
      <t>エン</t>
    </rPh>
    <rPh sb="12" eb="13">
      <t>モノ</t>
    </rPh>
    <rPh sb="18" eb="19">
      <t>スウ</t>
    </rPh>
    <phoneticPr fontId="13"/>
  </si>
  <si>
    <t>その他の職員数
(本務者)</t>
    <rPh sb="2" eb="3">
      <t>タ</t>
    </rPh>
    <phoneticPr fontId="2"/>
  </si>
  <si>
    <t>教育・保育職員数
(本務者)</t>
    <rPh sb="0" eb="2">
      <t>キョウイク</t>
    </rPh>
    <rPh sb="3" eb="5">
      <t>ホイク</t>
    </rPh>
    <rPh sb="5" eb="7">
      <t>ショクイン</t>
    </rPh>
    <phoneticPr fontId="2"/>
  </si>
  <si>
    <t>　資料：文部科学省「学校基本調査報告」</t>
    <rPh sb="4" eb="9">
      <t>モンブカガクショウ</t>
    </rPh>
    <rPh sb="10" eb="18">
      <t>ガッコウキホンチョウサホウコク</t>
    </rPh>
    <phoneticPr fontId="2"/>
  </si>
  <si>
    <t>児　　　　童　　　　数</t>
    <rPh sb="0" eb="1">
      <t>コ</t>
    </rPh>
    <rPh sb="5" eb="6">
      <t>ワラベ</t>
    </rPh>
    <rPh sb="10" eb="11">
      <t>スウ</t>
    </rPh>
    <phoneticPr fontId="2"/>
  </si>
  <si>
    <t>（単位：校，学級，人）</t>
  </si>
  <si>
    <t>　３  学  年　</t>
  </si>
  <si>
    <t>　２  学  年　</t>
  </si>
  <si>
    <t>　１  学  年　</t>
  </si>
  <si>
    <t>　　生        　  徒        　  数　　</t>
  </si>
  <si>
    <t xml:space="preserve"> 学級数 </t>
  </si>
  <si>
    <t>　学　校　数　</t>
  </si>
  <si>
    <t>（単位：校，学級，人）</t>
    <rPh sb="1" eb="3">
      <t>タンイ</t>
    </rPh>
    <rPh sb="4" eb="5">
      <t>コウ</t>
    </rPh>
    <rPh sb="6" eb="8">
      <t>ガッキュウ</t>
    </rPh>
    <rPh sb="9" eb="10">
      <t>ニン</t>
    </rPh>
    <phoneticPr fontId="2"/>
  </si>
  <si>
    <t>　資料：文部科学省「学校基本調査報告」</t>
    <rPh sb="4" eb="6">
      <t>モンブ</t>
    </rPh>
    <rPh sb="6" eb="9">
      <t>カガクショウ</t>
    </rPh>
    <rPh sb="10" eb="18">
      <t>ガッコウキホンチョウサホウコク</t>
    </rPh>
    <phoneticPr fontId="5"/>
  </si>
  <si>
    <t>－</t>
    <phoneticPr fontId="5"/>
  </si>
  <si>
    <t xml:space="preserve">  学　校　数　</t>
  </si>
  <si>
    <t>全 日 制 の み</t>
  </si>
  <si>
    <t>全日制・定時制
(併　置)</t>
    <phoneticPr fontId="5"/>
  </si>
  <si>
    <t>定 時 制 の み</t>
  </si>
  <si>
    <t>私　　　立</t>
    <phoneticPr fontId="5"/>
  </si>
  <si>
    <t>公　　　　　立</t>
    <phoneticPr fontId="5"/>
  </si>
  <si>
    <t>　　合　　計　　</t>
  </si>
  <si>
    <t>　区　　　分　</t>
  </si>
  <si>
    <t>（単位：校）</t>
  </si>
  <si>
    <t>　　全　日　制　　</t>
  </si>
  <si>
    <t>定　時　制</t>
  </si>
  <si>
    <t>全　日　制</t>
  </si>
  <si>
    <t>　　私　　　　立　　</t>
  </si>
  <si>
    <t>　公　　　　　立　</t>
  </si>
  <si>
    <t>合　　　　計</t>
    <rPh sb="0" eb="1">
      <t>ゴウ</t>
    </rPh>
    <rPh sb="5" eb="6">
      <t>ケイ</t>
    </rPh>
    <phoneticPr fontId="5"/>
  </si>
  <si>
    <t>　　区　　　分　　</t>
  </si>
  <si>
    <t>（単位：人）</t>
  </si>
  <si>
    <t>専攻科</t>
  </si>
  <si>
    <t>総合学科</t>
  </si>
  <si>
    <t>福祉科</t>
  </si>
  <si>
    <t>情報科</t>
  </si>
  <si>
    <t>看護科</t>
  </si>
  <si>
    <t>家庭科</t>
  </si>
  <si>
    <t>水産科</t>
  </si>
  <si>
    <t>商業科</t>
  </si>
  <si>
    <t>工業科</t>
  </si>
  <si>
    <t>農業科</t>
  </si>
  <si>
    <t>普通科</t>
  </si>
  <si>
    <t>（学科別）</t>
  </si>
  <si>
    <t>４　年</t>
  </si>
  <si>
    <t>３　年</t>
  </si>
  <si>
    <t>２　年</t>
  </si>
  <si>
    <t>１　年</t>
  </si>
  <si>
    <t>（学年別）</t>
  </si>
  <si>
    <t>生徒数計</t>
  </si>
  <si>
    <t>私　　　　立</t>
    <phoneticPr fontId="5"/>
  </si>
  <si>
    <t>区　　　分</t>
  </si>
  <si>
    <t>その他
(複数障害種別)</t>
  </si>
  <si>
    <t>病弱・身体虚弱</t>
  </si>
  <si>
    <t>肢体不自由</t>
  </si>
  <si>
    <t>知的障害</t>
  </si>
  <si>
    <t>聴覚障害</t>
  </si>
  <si>
    <t>視覚障害</t>
  </si>
  <si>
    <t>　高等部　</t>
  </si>
  <si>
    <t>　中学部　</t>
  </si>
  <si>
    <t>　小学部　</t>
  </si>
  <si>
    <t>　幼稚部　</t>
  </si>
  <si>
    <t>　女　</t>
  </si>
  <si>
    <t>　男　</t>
  </si>
  <si>
    <t>学　　　　　級　　　　　数</t>
    <phoneticPr fontId="5"/>
  </si>
  <si>
    <t>職　員　数
（本務者）</t>
    <phoneticPr fontId="5"/>
  </si>
  <si>
    <t>教　員　数
（本務者）</t>
    <phoneticPr fontId="5"/>
  </si>
  <si>
    <t>　学校数　</t>
  </si>
  <si>
    <t>区　　分</t>
  </si>
  <si>
    <t>在　　　 学　　　 者　　　 数　</t>
  </si>
  <si>
    <t>職員数(本務者)</t>
  </si>
  <si>
    <t>女　</t>
  </si>
  <si>
    <t>男　</t>
  </si>
  <si>
    <t>教員数(本務者)</t>
  </si>
  <si>
    <t>生　徒　数</t>
  </si>
  <si>
    <t>昼　間</t>
  </si>
  <si>
    <t>学　科　数</t>
  </si>
  <si>
    <t>個人立</t>
  </si>
  <si>
    <t>その他の法人立</t>
  </si>
  <si>
    <t>社団法人立</t>
  </si>
  <si>
    <t>準学校法人立</t>
  </si>
  <si>
    <t>学校法人立</t>
  </si>
  <si>
    <t>私　　　立</t>
  </si>
  <si>
    <t>公　　　立</t>
  </si>
  <si>
    <t>国　　　立</t>
  </si>
  <si>
    <t>学  校  数</t>
  </si>
  <si>
    <t>（単位：校，学科，人）</t>
  </si>
  <si>
    <t>（11）専修学校</t>
    <phoneticPr fontId="5"/>
  </si>
  <si>
    <t>課　程　数</t>
  </si>
  <si>
    <t>財団法人立</t>
  </si>
  <si>
    <t>（私　　立）</t>
  </si>
  <si>
    <t>（単位：校，課程，人）</t>
  </si>
  <si>
    <t>（12）各種学校</t>
    <phoneticPr fontId="5"/>
  </si>
  <si>
    <t>法律行政</t>
    <rPh sb="0" eb="2">
      <t>ホウリツ</t>
    </rPh>
    <rPh sb="2" eb="4">
      <t>ギョウセイ</t>
    </rPh>
    <phoneticPr fontId="11"/>
  </si>
  <si>
    <t>動物</t>
    <rPh sb="0" eb="2">
      <t>ドウブツ</t>
    </rPh>
    <phoneticPr fontId="11"/>
  </si>
  <si>
    <t>受験・補習</t>
    <rPh sb="0" eb="2">
      <t>ジュケン</t>
    </rPh>
    <rPh sb="3" eb="5">
      <t>ホシュウ</t>
    </rPh>
    <phoneticPr fontId="11"/>
  </si>
  <si>
    <t>デザイン</t>
  </si>
  <si>
    <t>和洋裁</t>
  </si>
  <si>
    <t>服飾・家政関係</t>
    <rPh sb="0" eb="2">
      <t>フクショク</t>
    </rPh>
    <phoneticPr fontId="11"/>
  </si>
  <si>
    <t>ビジネス</t>
  </si>
  <si>
    <t>旅行</t>
    <rPh sb="0" eb="2">
      <t>リョコウ</t>
    </rPh>
    <phoneticPr fontId="5"/>
  </si>
  <si>
    <t>経営</t>
  </si>
  <si>
    <t>商業</t>
    <rPh sb="0" eb="2">
      <t>ショウギョウ</t>
    </rPh>
    <phoneticPr fontId="11"/>
  </si>
  <si>
    <t>介護福祉</t>
    <rPh sb="0" eb="2">
      <t>カイゴ</t>
    </rPh>
    <rPh sb="2" eb="4">
      <t>フクシ</t>
    </rPh>
    <phoneticPr fontId="11"/>
  </si>
  <si>
    <t>保育士養成</t>
    <rPh sb="0" eb="2">
      <t>ホイク</t>
    </rPh>
    <rPh sb="2" eb="3">
      <t>シ</t>
    </rPh>
    <rPh sb="3" eb="5">
      <t>ヨウセイ</t>
    </rPh>
    <phoneticPr fontId="11"/>
  </si>
  <si>
    <t>製菓・製パン</t>
    <rPh sb="0" eb="2">
      <t>セイカ</t>
    </rPh>
    <rPh sb="3" eb="4">
      <t>セイ</t>
    </rPh>
    <phoneticPr fontId="11"/>
  </si>
  <si>
    <t>美容</t>
  </si>
  <si>
    <t>調理</t>
  </si>
  <si>
    <t>理学・作業療法</t>
    <rPh sb="0" eb="2">
      <t>リガク</t>
    </rPh>
    <rPh sb="3" eb="5">
      <t>サギョウ</t>
    </rPh>
    <rPh sb="5" eb="7">
      <t>リョウホウ</t>
    </rPh>
    <phoneticPr fontId="11"/>
  </si>
  <si>
    <t>はり･きゅう･あんま</t>
  </si>
  <si>
    <t>歯科技工</t>
  </si>
  <si>
    <t>歯科衛生</t>
  </si>
  <si>
    <t>准看護</t>
    <rPh sb="0" eb="1">
      <t>ジュン</t>
    </rPh>
    <rPh sb="1" eb="3">
      <t>カンゴ</t>
    </rPh>
    <phoneticPr fontId="11"/>
  </si>
  <si>
    <t>看護</t>
  </si>
  <si>
    <t>農業</t>
    <rPh sb="0" eb="2">
      <t>ノウギョウ</t>
    </rPh>
    <phoneticPr fontId="11"/>
  </si>
  <si>
    <t>農業関係</t>
    <rPh sb="0" eb="2">
      <t>ノウギョウ</t>
    </rPh>
    <phoneticPr fontId="11"/>
  </si>
  <si>
    <t>情報処理</t>
  </si>
  <si>
    <t>自動車整備</t>
    <rPh sb="0" eb="3">
      <t>ジドウシャ</t>
    </rPh>
    <rPh sb="3" eb="5">
      <t>セイビ</t>
    </rPh>
    <phoneticPr fontId="11"/>
  </si>
  <si>
    <t>土木・建築</t>
  </si>
  <si>
    <t>工業関係</t>
  </si>
  <si>
    <t>公　　立</t>
  </si>
  <si>
    <t>国　　立</t>
  </si>
  <si>
    <t>合　　計</t>
    <rPh sb="0" eb="1">
      <t>ゴウ</t>
    </rPh>
    <rPh sb="3" eb="4">
      <t>ケイ</t>
    </rPh>
    <phoneticPr fontId="5"/>
  </si>
  <si>
    <t>昼間</t>
  </si>
  <si>
    <t>左のうち
昼の課程
の生徒数
（再掲）</t>
    <rPh sb="7" eb="9">
      <t>カテイ</t>
    </rPh>
    <rPh sb="11" eb="13">
      <t>セイト</t>
    </rPh>
    <rPh sb="13" eb="14">
      <t>スウ</t>
    </rPh>
    <rPh sb="16" eb="18">
      <t>サイケイ</t>
    </rPh>
    <phoneticPr fontId="5"/>
  </si>
  <si>
    <t>　　生　　　　　　徒　　　　　　数　　</t>
  </si>
  <si>
    <t>　学　科　数　</t>
  </si>
  <si>
    <t>（単位：学科，人）</t>
  </si>
  <si>
    <t>音楽</t>
  </si>
  <si>
    <t>文化・教養関係</t>
  </si>
  <si>
    <t>准看護</t>
  </si>
  <si>
    <t>医　療　関　係</t>
  </si>
  <si>
    <t>修学年限１年
以上の課程</t>
    <phoneticPr fontId="5"/>
  </si>
  <si>
    <t>　生　　　　徒　　　　数　</t>
  </si>
  <si>
    <t>課程数</t>
    <phoneticPr fontId="5"/>
  </si>
  <si>
    <t>（単位：課程，人）</t>
  </si>
  <si>
    <t>特別支援学校高等部本科</t>
    <phoneticPr fontId="5"/>
  </si>
  <si>
    <t>中等教育学校後期課程本科（全日制）</t>
    <rPh sb="0" eb="2">
      <t>チュウトウ</t>
    </rPh>
    <rPh sb="2" eb="4">
      <t>キョウイク</t>
    </rPh>
    <rPh sb="4" eb="6">
      <t>ガッコウ</t>
    </rPh>
    <rPh sb="6" eb="8">
      <t>コウキ</t>
    </rPh>
    <rPh sb="8" eb="10">
      <t>カテイ</t>
    </rPh>
    <rPh sb="10" eb="12">
      <t>ホンカ</t>
    </rPh>
    <rPh sb="13" eb="16">
      <t>ゼンニチセイ</t>
    </rPh>
    <phoneticPr fontId="5"/>
  </si>
  <si>
    <t>定時制</t>
  </si>
  <si>
    <t>全日制</t>
  </si>
  <si>
    <t>高等学校本科</t>
  </si>
  <si>
    <t>入学志願者数</t>
  </si>
  <si>
    <t>上記(A)のうち他県への進学者</t>
  </si>
  <si>
    <t>(再掲)</t>
  </si>
  <si>
    <t>不詳・死亡</t>
  </si>
  <si>
    <t>上記以外の者</t>
  </si>
  <si>
    <t>(D)</t>
  </si>
  <si>
    <t>公共職業能力開発施設等</t>
  </si>
  <si>
    <t>(C)</t>
  </si>
  <si>
    <t>一般課程</t>
  </si>
  <si>
    <t>(B)</t>
  </si>
  <si>
    <t>高等課程</t>
  </si>
  <si>
    <t>専修学校等進学者・入学者計</t>
  </si>
  <si>
    <t>高等学校本科通信制</t>
  </si>
  <si>
    <t>別科</t>
  </si>
  <si>
    <t>本科</t>
  </si>
  <si>
    <t>特 別 支 援 学 校 高 等 部</t>
  </si>
  <si>
    <t>高等学校別科</t>
  </si>
  <si>
    <t>(A)</t>
  </si>
  <si>
    <t>進学者計</t>
  </si>
  <si>
    <t>合計</t>
    <rPh sb="0" eb="1">
      <t>ゴウ</t>
    </rPh>
    <rPh sb="1" eb="2">
      <t>ケイ</t>
    </rPh>
    <phoneticPr fontId="5"/>
  </si>
  <si>
    <t>私　　　立　</t>
    <phoneticPr fontId="5"/>
  </si>
  <si>
    <t>公　　　立　</t>
    <phoneticPr fontId="5"/>
  </si>
  <si>
    <t>国　　　立　</t>
    <phoneticPr fontId="5"/>
  </si>
  <si>
    <t>合　　　計</t>
    <rPh sb="0" eb="1">
      <t>ゴウ</t>
    </rPh>
    <rPh sb="4" eb="5">
      <t>ケイ</t>
    </rPh>
    <phoneticPr fontId="5"/>
  </si>
  <si>
    <t>　　区　　　　　　分　　</t>
  </si>
  <si>
    <t>（15）卒業後の状況</t>
    <phoneticPr fontId="5"/>
  </si>
  <si>
    <t>県　　外</t>
  </si>
  <si>
    <t>県　　内</t>
  </si>
  <si>
    <t>総　　数</t>
  </si>
  <si>
    <t>その他・
不　　詳</t>
    <rPh sb="5" eb="6">
      <t>フ</t>
    </rPh>
    <rPh sb="8" eb="9">
      <t>ショウ</t>
    </rPh>
    <phoneticPr fontId="5"/>
  </si>
  <si>
    <t>第三次産業</t>
  </si>
  <si>
    <t>第二次産業</t>
  </si>
  <si>
    <t>第一次産業</t>
  </si>
  <si>
    <t>短期大学本科</t>
  </si>
  <si>
    <t>大学学部</t>
  </si>
  <si>
    <t>一般·高等課程</t>
  </si>
  <si>
    <t>専門課程</t>
  </si>
  <si>
    <t>大学・短大の通信教育部</t>
  </si>
  <si>
    <t>特別支援学校高等部専攻科</t>
  </si>
  <si>
    <t>高等学校専攻科</t>
  </si>
  <si>
    <t>大学・短期大学の別科</t>
  </si>
  <si>
    <t>合計</t>
    <rPh sb="0" eb="2">
      <t>ゴウケイ</t>
    </rPh>
    <phoneticPr fontId="5"/>
  </si>
  <si>
    <t>　私　　　立　</t>
  </si>
  <si>
    <t>　公　　　立　</t>
  </si>
  <si>
    <t xml:space="preserve">  区                    分  </t>
  </si>
  <si>
    <t>上　記　以　外　の　も　の</t>
  </si>
  <si>
    <t>公務(他に分類されるものを除く)</t>
  </si>
  <si>
    <t>サービス業(他に分類されないもの)</t>
  </si>
  <si>
    <t>医療・福祉</t>
  </si>
  <si>
    <t>教育･学習支援業</t>
  </si>
  <si>
    <t>生活関連サービス業・娯楽業</t>
  </si>
  <si>
    <t>宿泊業・飲食サービス業</t>
  </si>
  <si>
    <t>学術研究 ・ 専門·技術サービス業</t>
  </si>
  <si>
    <t>不動産業・物品賃貸業</t>
  </si>
  <si>
    <t>金融業・保険業</t>
  </si>
  <si>
    <t>卸売業・小売業</t>
  </si>
  <si>
    <t>運輸業・郵便業</t>
  </si>
  <si>
    <t>第　　三　　次　　産　　業</t>
  </si>
  <si>
    <t>鉱業・採石業・砂利採取業</t>
  </si>
  <si>
    <t>第　　二　　次　　産　　業</t>
  </si>
  <si>
    <t>農業・林業</t>
  </si>
  <si>
    <t>第　　一　　次　　産　　業</t>
  </si>
  <si>
    <t>　定　　時　　制　</t>
  </si>
  <si>
    <t>　全　　日　　制　</t>
  </si>
  <si>
    <t>　区                   分　</t>
  </si>
  <si>
    <t>　資料：文部科学省「地方教育費調査」</t>
    <rPh sb="4" eb="6">
      <t>モンブ</t>
    </rPh>
    <rPh sb="6" eb="9">
      <t>カガクショウ</t>
    </rPh>
    <rPh sb="10" eb="12">
      <t>チホウ</t>
    </rPh>
    <rPh sb="12" eb="15">
      <t>キョウイクヒ</t>
    </rPh>
    <rPh sb="15" eb="17">
      <t>チョウサ</t>
    </rPh>
    <phoneticPr fontId="2"/>
  </si>
  <si>
    <t>債務償還費</t>
  </si>
  <si>
    <t>資本的支出</t>
  </si>
  <si>
    <t>所定支払金</t>
  </si>
  <si>
    <t>補助活動費</t>
  </si>
  <si>
    <t>管理費</t>
  </si>
  <si>
    <t>教育活動費</t>
  </si>
  <si>
    <t>教員の給与以外の人件費</t>
  </si>
  <si>
    <t>人件費</t>
  </si>
  <si>
    <t>消費的支出</t>
  </si>
  <si>
    <t>（支出項目別）</t>
  </si>
  <si>
    <t>公費に組み入れられた寄付金</t>
  </si>
  <si>
    <t>地方債</t>
  </si>
  <si>
    <t>市町支出金</t>
  </si>
  <si>
    <t>県支出金</t>
  </si>
  <si>
    <t>国庫補助金</t>
  </si>
  <si>
    <t>地方債・寄付金以外の公費</t>
  </si>
  <si>
    <t>（財　源　別）</t>
  </si>
  <si>
    <t>会計年度</t>
  </si>
  <si>
    <t>定 時 制
高等学校</t>
    <phoneticPr fontId="2"/>
  </si>
  <si>
    <t>全 日 制
高等学校</t>
    <phoneticPr fontId="2"/>
  </si>
  <si>
    <t>教育行政費</t>
  </si>
  <si>
    <t>社会教育費</t>
  </si>
  <si>
    <t>学　　　校　　　教　　　育　　　費</t>
    <rPh sb="0" eb="1">
      <t>ガク</t>
    </rPh>
    <rPh sb="4" eb="5">
      <t>コウ</t>
    </rPh>
    <rPh sb="8" eb="9">
      <t>キョウ</t>
    </rPh>
    <rPh sb="12" eb="13">
      <t>イク</t>
    </rPh>
    <rPh sb="16" eb="17">
      <t>ヒ</t>
    </rPh>
    <phoneticPr fontId="2"/>
  </si>
  <si>
    <t>区　　　　　　　　分</t>
    <phoneticPr fontId="2"/>
  </si>
  <si>
    <t>教 育 費 合 計</t>
    <rPh sb="6" eb="7">
      <t>ゴウ</t>
    </rPh>
    <rPh sb="8" eb="9">
      <t>ケイ</t>
    </rPh>
    <phoneticPr fontId="2"/>
  </si>
  <si>
    <t>幼 稚 園</t>
    <phoneticPr fontId="2"/>
  </si>
  <si>
    <t>合　　計</t>
    <rPh sb="0" eb="1">
      <t>ゴウ</t>
    </rPh>
    <rPh sb="3" eb="4">
      <t>ケイ</t>
    </rPh>
    <phoneticPr fontId="2"/>
  </si>
  <si>
    <t>（単位：千円）</t>
  </si>
  <si>
    <t>金刀比羅宮図書館</t>
    <rPh sb="0" eb="4">
      <t>コトヒラ</t>
    </rPh>
    <rPh sb="4" eb="5">
      <t>グウ</t>
    </rPh>
    <rPh sb="5" eb="8">
      <t>トショカン</t>
    </rPh>
    <phoneticPr fontId="4"/>
  </si>
  <si>
    <t>まんのう町立図書館</t>
    <rPh sb="4" eb="5">
      <t>チョウ</t>
    </rPh>
    <rPh sb="5" eb="6">
      <t>リツ</t>
    </rPh>
    <rPh sb="6" eb="9">
      <t>トショカン</t>
    </rPh>
    <phoneticPr fontId="7"/>
  </si>
  <si>
    <t>多度津町立明徳会図書館</t>
  </si>
  <si>
    <t>綾川町立綾上図書館</t>
    <rPh sb="0" eb="1">
      <t>アヤ</t>
    </rPh>
    <rPh sb="1" eb="2">
      <t>ガワ</t>
    </rPh>
    <rPh sb="4" eb="5">
      <t>アヤ</t>
    </rPh>
    <rPh sb="5" eb="6">
      <t>カミ</t>
    </rPh>
    <phoneticPr fontId="4"/>
  </si>
  <si>
    <t>綾川町立図書館</t>
    <rPh sb="0" eb="1">
      <t>アヤ</t>
    </rPh>
    <rPh sb="1" eb="2">
      <t>ガワ</t>
    </rPh>
    <phoneticPr fontId="4"/>
  </si>
  <si>
    <t>三木町文化交流プラザ</t>
    <rPh sb="0" eb="3">
      <t>ミキチョウ</t>
    </rPh>
    <rPh sb="3" eb="5">
      <t>ブンカ</t>
    </rPh>
    <rPh sb="5" eb="7">
      <t>コウリュウ</t>
    </rPh>
    <phoneticPr fontId="4"/>
  </si>
  <si>
    <t>土庄町立中央図書館</t>
  </si>
  <si>
    <t>小豆島町立図書館</t>
    <rPh sb="0" eb="3">
      <t>ショウドシマ</t>
    </rPh>
    <phoneticPr fontId="4"/>
  </si>
  <si>
    <t>三豊市仁尾町図書館</t>
    <rPh sb="0" eb="2">
      <t>ミトヨ</t>
    </rPh>
    <rPh sb="2" eb="3">
      <t>シ</t>
    </rPh>
    <rPh sb="3" eb="5">
      <t>ニオ</t>
    </rPh>
    <rPh sb="5" eb="6">
      <t>チョウ</t>
    </rPh>
    <rPh sb="6" eb="8">
      <t>トショ</t>
    </rPh>
    <rPh sb="8" eb="9">
      <t>カン</t>
    </rPh>
    <phoneticPr fontId="4"/>
  </si>
  <si>
    <t>三豊市詫間町図書館</t>
    <rPh sb="0" eb="2">
      <t>ミトヨ</t>
    </rPh>
    <rPh sb="2" eb="3">
      <t>シ</t>
    </rPh>
    <rPh sb="3" eb="6">
      <t>タクマチョウ</t>
    </rPh>
    <rPh sb="6" eb="8">
      <t>トショ</t>
    </rPh>
    <rPh sb="8" eb="9">
      <t>カン</t>
    </rPh>
    <phoneticPr fontId="4"/>
  </si>
  <si>
    <t>三豊市豊中町図書館</t>
    <rPh sb="0" eb="2">
      <t>ミトヨ</t>
    </rPh>
    <rPh sb="2" eb="3">
      <t>シ</t>
    </rPh>
    <rPh sb="3" eb="6">
      <t>トヨナカチョウ</t>
    </rPh>
    <rPh sb="6" eb="8">
      <t>トショ</t>
    </rPh>
    <rPh sb="8" eb="9">
      <t>カン</t>
    </rPh>
    <phoneticPr fontId="4"/>
  </si>
  <si>
    <t>三豊市山本町図書館</t>
    <rPh sb="0" eb="2">
      <t>ミトヨ</t>
    </rPh>
    <rPh sb="2" eb="3">
      <t>シ</t>
    </rPh>
    <rPh sb="3" eb="6">
      <t>ヤマモトチョウ</t>
    </rPh>
    <rPh sb="6" eb="8">
      <t>トショ</t>
    </rPh>
    <rPh sb="8" eb="9">
      <t>カン</t>
    </rPh>
    <phoneticPr fontId="4"/>
  </si>
  <si>
    <t>さぬき市寒川図書館</t>
    <rPh sb="3" eb="4">
      <t>シ</t>
    </rPh>
    <rPh sb="4" eb="6">
      <t>サンガワ</t>
    </rPh>
    <phoneticPr fontId="4"/>
  </si>
  <si>
    <t>さぬき市志度図書館</t>
    <rPh sb="3" eb="4">
      <t>シ</t>
    </rPh>
    <rPh sb="4" eb="6">
      <t>シド</t>
    </rPh>
    <rPh sb="6" eb="9">
      <t>トショカン</t>
    </rPh>
    <phoneticPr fontId="4"/>
  </si>
  <si>
    <t>観音寺市立大野原図書館</t>
    <rPh sb="0" eb="4">
      <t>カンオンジシ</t>
    </rPh>
    <rPh sb="4" eb="5">
      <t>リツ</t>
    </rPh>
    <rPh sb="5" eb="8">
      <t>オオノハラ</t>
    </rPh>
    <rPh sb="8" eb="10">
      <t>トショ</t>
    </rPh>
    <rPh sb="10" eb="11">
      <t>カン</t>
    </rPh>
    <phoneticPr fontId="4"/>
  </si>
  <si>
    <t>観音寺市立豊浜図書館</t>
    <rPh sb="0" eb="4">
      <t>カンオンジシ</t>
    </rPh>
    <rPh sb="4" eb="5">
      <t>リツ</t>
    </rPh>
    <rPh sb="5" eb="7">
      <t>トヨハマ</t>
    </rPh>
    <rPh sb="7" eb="9">
      <t>トショ</t>
    </rPh>
    <rPh sb="9" eb="10">
      <t>カン</t>
    </rPh>
    <phoneticPr fontId="4"/>
  </si>
  <si>
    <t>観音寺市立中央図書館</t>
    <rPh sb="5" eb="7">
      <t>チュウオウ</t>
    </rPh>
    <phoneticPr fontId="4"/>
  </si>
  <si>
    <t>善通寺市立図書館</t>
  </si>
  <si>
    <t>坂出市立大橋記念図書館</t>
  </si>
  <si>
    <t>丸亀市立飯山図書館</t>
    <rPh sb="4" eb="6">
      <t>ハンザン</t>
    </rPh>
    <rPh sb="6" eb="9">
      <t>トショカン</t>
    </rPh>
    <phoneticPr fontId="4"/>
  </si>
  <si>
    <t>丸亀市立綾歌図書館</t>
    <rPh sb="4" eb="6">
      <t>アヤウタ</t>
    </rPh>
    <rPh sb="6" eb="9">
      <t>トショカン</t>
    </rPh>
    <phoneticPr fontId="4"/>
  </si>
  <si>
    <t>丸亀市立中央図書館</t>
    <rPh sb="4" eb="6">
      <t>チュウオウ</t>
    </rPh>
    <phoneticPr fontId="4"/>
  </si>
  <si>
    <t>高松市国分寺図書館</t>
    <rPh sb="0" eb="3">
      <t>タカマツシ</t>
    </rPh>
    <rPh sb="3" eb="6">
      <t>コクブンジ</t>
    </rPh>
    <rPh sb="6" eb="8">
      <t>トショ</t>
    </rPh>
    <rPh sb="8" eb="9">
      <t>カン</t>
    </rPh>
    <phoneticPr fontId="4"/>
  </si>
  <si>
    <t>高松市香川図書館</t>
    <rPh sb="0" eb="3">
      <t>タカマツシ</t>
    </rPh>
    <rPh sb="3" eb="5">
      <t>カガワ</t>
    </rPh>
    <rPh sb="5" eb="7">
      <t>トショ</t>
    </rPh>
    <rPh sb="7" eb="8">
      <t>カン</t>
    </rPh>
    <phoneticPr fontId="4"/>
  </si>
  <si>
    <t>高松市牟礼図書館</t>
    <rPh sb="0" eb="3">
      <t>タカマツシ</t>
    </rPh>
    <rPh sb="3" eb="5">
      <t>ムレ</t>
    </rPh>
    <rPh sb="5" eb="7">
      <t>トショ</t>
    </rPh>
    <rPh sb="7" eb="8">
      <t>カン</t>
    </rPh>
    <phoneticPr fontId="4"/>
  </si>
  <si>
    <t>高松市中央図書館</t>
    <rPh sb="3" eb="5">
      <t>チュウオウ</t>
    </rPh>
    <phoneticPr fontId="4"/>
  </si>
  <si>
    <t>香川県立図書館</t>
  </si>
  <si>
    <t>(冊)</t>
  </si>
  <si>
    <t>(㎡)</t>
  </si>
  <si>
    <t>年間
開館
日数</t>
    <rPh sb="3" eb="5">
      <t>カイカン</t>
    </rPh>
    <rPh sb="6" eb="8">
      <t>ニッスウ</t>
    </rPh>
    <phoneticPr fontId="5"/>
  </si>
  <si>
    <t xml:space="preserve">  団体貸出文庫  </t>
  </si>
  <si>
    <t xml:space="preserve">  館外個人貸出  </t>
  </si>
  <si>
    <t xml:space="preserve"> 職員数 </t>
  </si>
  <si>
    <t>　館　　　　　名　</t>
  </si>
  <si>
    <t>19－２　社　会　教　育</t>
  </si>
  <si>
    <t>歴　　史</t>
    <rPh sb="0" eb="1">
      <t>レキ</t>
    </rPh>
    <rPh sb="3" eb="4">
      <t>シ</t>
    </rPh>
    <phoneticPr fontId="13"/>
  </si>
  <si>
    <t>　〃　</t>
  </si>
  <si>
    <t>高松市歴史資料館</t>
  </si>
  <si>
    <t>水 族 館</t>
  </si>
  <si>
    <t>相　当</t>
  </si>
  <si>
    <t>新屋島水族館</t>
  </si>
  <si>
    <t>歴　　史</t>
    <rPh sb="0" eb="1">
      <t>レキ</t>
    </rPh>
    <rPh sb="3" eb="4">
      <t>シ</t>
    </rPh>
    <phoneticPr fontId="5"/>
  </si>
  <si>
    <t>高松市石の民俗資料館</t>
    <rPh sb="0" eb="4">
      <t>タカマツシイシ</t>
    </rPh>
    <rPh sb="5" eb="10">
      <t>ミンゾクシリョウカン</t>
    </rPh>
    <phoneticPr fontId="5"/>
  </si>
  <si>
    <t>美　　術</t>
  </si>
  <si>
    <t>李禹煥美術館</t>
    <rPh sb="0" eb="1">
      <t>リ</t>
    </rPh>
    <rPh sb="1" eb="2">
      <t>ウ</t>
    </rPh>
    <rPh sb="2" eb="6">
      <t>アキラカビジュツカン</t>
    </rPh>
    <phoneticPr fontId="5"/>
  </si>
  <si>
    <t>イサム・ノグチ庭園美術館</t>
  </si>
  <si>
    <t>地中美術館</t>
  </si>
  <si>
    <t>公益財団法人 四国民家博物館</t>
  </si>
  <si>
    <t>理　　工</t>
    <rPh sb="0" eb="1">
      <t>リ</t>
    </rPh>
    <rPh sb="3" eb="4">
      <t>コウ</t>
    </rPh>
    <phoneticPr fontId="13"/>
  </si>
  <si>
    <t>琴平海洋博物館</t>
    <rPh sb="0" eb="2">
      <t>コトヒラ</t>
    </rPh>
    <rPh sb="2" eb="4">
      <t>カイヨウ</t>
    </rPh>
    <rPh sb="4" eb="7">
      <t>ハクブツカン</t>
    </rPh>
    <phoneticPr fontId="5"/>
  </si>
  <si>
    <t>公益財団法人 鎌田共済会郷土博物館</t>
  </si>
  <si>
    <t>総　　合</t>
  </si>
  <si>
    <t>宗教法人　金刀比羅宮博物館</t>
    <rPh sb="0" eb="2">
      <t>シュウキョウ</t>
    </rPh>
    <rPh sb="2" eb="4">
      <t>ホウジン</t>
    </rPh>
    <phoneticPr fontId="5"/>
  </si>
  <si>
    <t>高松市美術館</t>
  </si>
  <si>
    <t>総　　合</t>
    <rPh sb="0" eb="1">
      <t>ソウ</t>
    </rPh>
    <rPh sb="3" eb="4">
      <t>アイ</t>
    </rPh>
    <phoneticPr fontId="13"/>
  </si>
  <si>
    <t>登　録</t>
  </si>
  <si>
    <t>香川県立ミュージアム</t>
  </si>
  <si>
    <t>無    料</t>
  </si>
  <si>
    <t>有    料</t>
  </si>
  <si>
    <t>　入  館  者  数　（人）</t>
  </si>
  <si>
    <t>館                名</t>
  </si>
  <si>
    <t>　(注) 公民館数の（　）は専用部分を持たない公民館数で内数である。</t>
    <rPh sb="5" eb="8">
      <t>コウミンカン</t>
    </rPh>
    <rPh sb="8" eb="9">
      <t>スウ</t>
    </rPh>
    <rPh sb="14" eb="16">
      <t>センヨウ</t>
    </rPh>
    <rPh sb="16" eb="18">
      <t>ブブン</t>
    </rPh>
    <rPh sb="19" eb="20">
      <t>モ</t>
    </rPh>
    <rPh sb="23" eb="26">
      <t>コウミンカン</t>
    </rPh>
    <rPh sb="26" eb="27">
      <t>スウ</t>
    </rPh>
    <rPh sb="28" eb="30">
      <t>ウチスウ</t>
    </rPh>
    <phoneticPr fontId="5"/>
  </si>
  <si>
    <t>地　区　館</t>
    <rPh sb="0" eb="1">
      <t>チ</t>
    </rPh>
    <rPh sb="2" eb="3">
      <t>ク</t>
    </rPh>
    <rPh sb="4" eb="5">
      <t>カン</t>
    </rPh>
    <phoneticPr fontId="5"/>
  </si>
  <si>
    <t>中　央　館</t>
    <rPh sb="0" eb="1">
      <t>ナカ</t>
    </rPh>
    <rPh sb="2" eb="3">
      <t>ヒサシ</t>
    </rPh>
    <rPh sb="4" eb="5">
      <t>カン</t>
    </rPh>
    <phoneticPr fontId="5"/>
  </si>
  <si>
    <t>分　　館</t>
    <rPh sb="0" eb="1">
      <t>ブン</t>
    </rPh>
    <rPh sb="3" eb="4">
      <t>カン</t>
    </rPh>
    <phoneticPr fontId="5"/>
  </si>
  <si>
    <t>本　　　　　　館</t>
    <rPh sb="0" eb="1">
      <t>モト</t>
    </rPh>
    <rPh sb="7" eb="8">
      <t>カン</t>
    </rPh>
    <phoneticPr fontId="5"/>
  </si>
  <si>
    <t>公　　　　民　　　　館　　</t>
    <rPh sb="0" eb="1">
      <t>コウ</t>
    </rPh>
    <rPh sb="5" eb="6">
      <t>タミ</t>
    </rPh>
    <rPh sb="10" eb="11">
      <t>カン</t>
    </rPh>
    <phoneticPr fontId="5"/>
  </si>
  <si>
    <t>町　　計</t>
    <rPh sb="0" eb="1">
      <t>マチ</t>
    </rPh>
    <phoneticPr fontId="7"/>
  </si>
  <si>
    <t>県　　計</t>
    <rPh sb="0" eb="1">
      <t>ケン</t>
    </rPh>
    <rPh sb="3" eb="4">
      <t>ケイ</t>
    </rPh>
    <phoneticPr fontId="7"/>
  </si>
  <si>
    <t>事業数</t>
  </si>
  <si>
    <t>　高齢者対象　</t>
  </si>
  <si>
    <t>　婦人対象　</t>
  </si>
  <si>
    <t>　成人一般対象　</t>
  </si>
  <si>
    <t>　青年対象　</t>
  </si>
  <si>
    <t>　少年対象　</t>
  </si>
  <si>
    <t>計</t>
    <rPh sb="0" eb="1">
      <t>ケイ</t>
    </rPh>
    <phoneticPr fontId="7"/>
  </si>
  <si>
    <t>（単位：受講者数　人）</t>
  </si>
  <si>
    <t>年度</t>
    <phoneticPr fontId="5"/>
  </si>
  <si>
    <t>（２）学校数、教員数、在学者数の推移</t>
    <phoneticPr fontId="5"/>
  </si>
  <si>
    <t>　（イ）幼稚園</t>
    <phoneticPr fontId="5"/>
  </si>
  <si>
    <t>　（ニ）中学校</t>
    <phoneticPr fontId="5"/>
  </si>
  <si>
    <t xml:space="preserve">　生　  徒　  数  </t>
    <phoneticPr fontId="5"/>
  </si>
  <si>
    <t>　（ホ）高等学校</t>
    <phoneticPr fontId="5"/>
  </si>
  <si>
    <t>　　　２ ( )内は国立校の内数である。</t>
    <phoneticPr fontId="5"/>
  </si>
  <si>
    <t>　(注)１ 各年度５月１日現在。</t>
    <phoneticPr fontId="5"/>
  </si>
  <si>
    <t>分園</t>
    <phoneticPr fontId="13"/>
  </si>
  <si>
    <t>まんのう町</t>
    <phoneticPr fontId="13"/>
  </si>
  <si>
    <t>職 員 数
(本務者)</t>
    <phoneticPr fontId="2"/>
  </si>
  <si>
    <t>　学　校　数　</t>
    <phoneticPr fontId="2"/>
  </si>
  <si>
    <t>医療関係</t>
    <phoneticPr fontId="11"/>
  </si>
  <si>
    <t>衛生関係</t>
    <phoneticPr fontId="11"/>
  </si>
  <si>
    <t>通 信 制
高等学校</t>
    <phoneticPr fontId="2"/>
  </si>
  <si>
    <t>認　　定
こども園</t>
    <phoneticPr fontId="2"/>
  </si>
  <si>
    <t>高松市夢みらい図書館</t>
    <rPh sb="2" eb="3">
      <t>シ</t>
    </rPh>
    <rPh sb="3" eb="4">
      <t>ユメ</t>
    </rPh>
    <rPh sb="7" eb="9">
      <t>トショ</t>
    </rPh>
    <rPh sb="9" eb="10">
      <t>カン</t>
    </rPh>
    <phoneticPr fontId="4"/>
  </si>
  <si>
    <t>　資料：県立図書館</t>
  </si>
  <si>
    <t>幼稚園</t>
    <phoneticPr fontId="5"/>
  </si>
  <si>
    <t>　(注)１ 国立とは国立大学法人及び独立行政法人国立高等専門学校機構の設置するもの。公立とは県立、市町立、組合立であり、</t>
    <phoneticPr fontId="5"/>
  </si>
  <si>
    <t>　　　 私立とは学校法人、その他の法人または個人の設置するものをいう。大学、短期大学の学校数及び教職員数は、大学、短期</t>
    <phoneticPr fontId="5"/>
  </si>
  <si>
    <t>　　　 大学の本部が所在する都道府県に含まれる。</t>
    <phoneticPr fontId="5"/>
  </si>
  <si>
    <t>　　　 の生徒は含まない。</t>
    <phoneticPr fontId="5"/>
  </si>
  <si>
    <t>本園</t>
    <phoneticPr fontId="13"/>
  </si>
  <si>
    <t>４ 学 年</t>
    <phoneticPr fontId="2"/>
  </si>
  <si>
    <t>分校</t>
    <phoneticPr fontId="2"/>
  </si>
  <si>
    <t>１ 学 年</t>
    <phoneticPr fontId="2"/>
  </si>
  <si>
    <t>２ 学 年</t>
    <phoneticPr fontId="2"/>
  </si>
  <si>
    <t>３ 学 年</t>
    <phoneticPr fontId="2"/>
  </si>
  <si>
    <t>５ 学 年</t>
    <phoneticPr fontId="2"/>
  </si>
  <si>
    <t>６ 学 年</t>
    <phoneticPr fontId="2"/>
  </si>
  <si>
    <t>本校</t>
    <phoneticPr fontId="2"/>
  </si>
  <si>
    <t>教員数(本務者)</t>
    <phoneticPr fontId="5"/>
  </si>
  <si>
    <t>職員数(本務者)</t>
    <phoneticPr fontId="5"/>
  </si>
  <si>
    <t>教育・社会福祉関係</t>
    <phoneticPr fontId="11"/>
  </si>
  <si>
    <t>商業実務関係</t>
    <phoneticPr fontId="11"/>
  </si>
  <si>
    <t>文化・教養関係</t>
    <phoneticPr fontId="11"/>
  </si>
  <si>
    <t>左のうち昼の
課程の生徒数
(再      掲)</t>
    <phoneticPr fontId="5"/>
  </si>
  <si>
    <t>修学年限１年
未満の課程</t>
    <phoneticPr fontId="5"/>
  </si>
  <si>
    <t>在学者(人口)１人当たり経費(単位:円)</t>
    <rPh sb="0" eb="2">
      <t>ザイガク</t>
    </rPh>
    <rPh sb="2" eb="3">
      <t>シャ</t>
    </rPh>
    <phoneticPr fontId="7"/>
  </si>
  <si>
    <t>施  設
延面積</t>
    <phoneticPr fontId="5"/>
  </si>
  <si>
    <t>専 門</t>
    <phoneticPr fontId="5"/>
  </si>
  <si>
    <t>登　録
人　数</t>
    <phoneticPr fontId="5"/>
  </si>
  <si>
    <t>貸　出
冊　数</t>
    <phoneticPr fontId="5"/>
  </si>
  <si>
    <t>団体数
箇所数</t>
    <phoneticPr fontId="5"/>
  </si>
  <si>
    <t>図書回付
冊　　数</t>
    <phoneticPr fontId="5"/>
  </si>
  <si>
    <t>みとよ未来図書館</t>
    <rPh sb="3" eb="5">
      <t>ミライ</t>
    </rPh>
    <rPh sb="5" eb="7">
      <t>トショ</t>
    </rPh>
    <rPh sb="7" eb="8">
      <t>カン</t>
    </rPh>
    <phoneticPr fontId="4"/>
  </si>
  <si>
    <t>登録博物館
博物館相当
施      設</t>
    <phoneticPr fontId="5"/>
  </si>
  <si>
    <t>種  別</t>
    <phoneticPr fontId="5"/>
  </si>
  <si>
    <t>建物総面積
(10月1日現在)</t>
    <phoneticPr fontId="5"/>
  </si>
  <si>
    <t>開館日数</t>
    <phoneticPr fontId="5"/>
  </si>
  <si>
    <t>（日）</t>
    <phoneticPr fontId="5"/>
  </si>
  <si>
    <t>　資料：各博物館等</t>
    <phoneticPr fontId="5"/>
  </si>
  <si>
    <t>　資料：県教育委員会事務局生涯学習・文化財課「さぬきの公民館」</t>
    <rPh sb="27" eb="30">
      <t>コウミンカン</t>
    </rPh>
    <phoneticPr fontId="5"/>
  </si>
  <si>
    <t>コミュニティ
センター</t>
    <phoneticPr fontId="5"/>
  </si>
  <si>
    <t>受講
者数</t>
    <phoneticPr fontId="7"/>
  </si>
  <si>
    <t>令和</t>
    <rPh sb="0" eb="2">
      <t>レイワ</t>
    </rPh>
    <phoneticPr fontId="5"/>
  </si>
  <si>
    <t>東かがわ市立図書館</t>
    <rPh sb="0" eb="1">
      <t>ヒガシ</t>
    </rPh>
    <rPh sb="4" eb="6">
      <t>シリツ</t>
    </rPh>
    <phoneticPr fontId="17"/>
  </si>
  <si>
    <t>２</t>
    <phoneticPr fontId="5"/>
  </si>
  <si>
    <t>在　　　　　園　　　　　者　　　　　数</t>
    <phoneticPr fontId="13"/>
  </si>
  <si>
    <t>　資料：文部科学省「学校基本調査報告」</t>
    <phoneticPr fontId="5"/>
  </si>
  <si>
    <t>美術館「川島猛アートファクトリー」</t>
  </si>
  <si>
    <t>美　　術</t>
    <rPh sb="0" eb="1">
      <t>ビ</t>
    </rPh>
    <rPh sb="3" eb="4">
      <t>ジュツ</t>
    </rPh>
    <phoneticPr fontId="19"/>
  </si>
  <si>
    <t>ナガレスタジオ「流政之美術館」</t>
  </si>
  <si>
    <t>令和</t>
    <rPh sb="0" eb="2">
      <t>レイワ</t>
    </rPh>
    <phoneticPr fontId="7"/>
  </si>
  <si>
    <t>教員の給与</t>
  </si>
  <si>
    <t>(ｱ)</t>
  </si>
  <si>
    <t>(ｱ)に含む</t>
  </si>
  <si>
    <t>(ｲ)</t>
  </si>
  <si>
    <t>(3)</t>
  </si>
  <si>
    <t>(ｲ)に含む</t>
  </si>
  <si>
    <t>(ｳ)</t>
  </si>
  <si>
    <t>(ｳ)に含む</t>
  </si>
  <si>
    <t>みとよこども図書館</t>
    <rPh sb="6" eb="9">
      <t>トショカン</t>
    </rPh>
    <phoneticPr fontId="7"/>
  </si>
  <si>
    <t>(ｴ)</t>
  </si>
  <si>
    <t>(ｴ)に含む</t>
  </si>
  <si>
    <t>(4)</t>
  </si>
  <si>
    <t>　資料：</t>
  </si>
  <si>
    <t>四国水族館</t>
    <rPh sb="0" eb="5">
      <t>シコクスイゾクカン</t>
    </rPh>
    <phoneticPr fontId="13"/>
  </si>
  <si>
    <t>‥</t>
    <phoneticPr fontId="5"/>
  </si>
  <si>
    <t>‥</t>
  </si>
  <si>
    <t>　(注) 公民館・コミュニティセンター主催のもの。</t>
  </si>
  <si>
    <t>目次(項目一覧表)へ戻る</t>
    <phoneticPr fontId="7"/>
  </si>
  <si>
    <t>２</t>
  </si>
  <si>
    <t>３</t>
  </si>
  <si>
    <t>　(注) （　）は国立校の数で内数である。</t>
    <phoneticPr fontId="5"/>
  </si>
  <si>
    <t>　(注) 各年度５月１日現在。</t>
    <phoneticPr fontId="5"/>
  </si>
  <si>
    <t>　(注) 就職者数には、「就職者」と「進学者及び専修学校等進学者・入学者のうち就職者」を含む。</t>
    <rPh sb="5" eb="8">
      <t>シュウショクシャ</t>
    </rPh>
    <rPh sb="8" eb="9">
      <t>カズ</t>
    </rPh>
    <rPh sb="13" eb="16">
      <t>シュウショクシャ</t>
    </rPh>
    <rPh sb="19" eb="21">
      <t>シンガク</t>
    </rPh>
    <rPh sb="21" eb="22">
      <t>シャ</t>
    </rPh>
    <rPh sb="22" eb="23">
      <t>オヨ</t>
    </rPh>
    <rPh sb="24" eb="28">
      <t>センシュウガッコウ</t>
    </rPh>
    <rPh sb="28" eb="29">
      <t>トウ</t>
    </rPh>
    <rPh sb="29" eb="32">
      <t>シンガクシャ</t>
    </rPh>
    <rPh sb="33" eb="36">
      <t>ニュウガクシャ</t>
    </rPh>
    <rPh sb="39" eb="42">
      <t>シュウショクシャ</t>
    </rPh>
    <rPh sb="44" eb="45">
      <t>フク</t>
    </rPh>
    <phoneticPr fontId="5"/>
  </si>
  <si>
    <t>小 学 校</t>
    <phoneticPr fontId="2"/>
  </si>
  <si>
    <t>中 学 校</t>
    <phoneticPr fontId="2"/>
  </si>
  <si>
    <t>-</t>
  </si>
  <si>
    <t>蔵  書
冊  数</t>
    <phoneticPr fontId="5"/>
  </si>
  <si>
    <t>経 費 の う ち
資 料 費(千円)</t>
    <phoneticPr fontId="5"/>
  </si>
  <si>
    <t>14</t>
  </si>
  <si>
    <t>(11)</t>
  </si>
  <si>
    <t>ライブラリ－うたづ</t>
  </si>
  <si>
    <t>（１）設置者別学校（令和５年５月１日現在）</t>
    <rPh sb="10" eb="12">
      <t>レイワ</t>
    </rPh>
    <rPh sb="13" eb="14">
      <t>ネン</t>
    </rPh>
    <phoneticPr fontId="5"/>
  </si>
  <si>
    <t>令和</t>
  </si>
  <si>
    <t>元</t>
  </si>
  <si>
    <t>年度</t>
    <rPh sb="0" eb="2">
      <t>ネンド</t>
    </rPh>
    <phoneticPr fontId="5"/>
  </si>
  <si>
    <t>４</t>
  </si>
  <si>
    <t>(－)</t>
    <phoneticPr fontId="5"/>
  </si>
  <si>
    <t>５</t>
    <phoneticPr fontId="5"/>
  </si>
  <si>
    <t>元</t>
    <rPh sb="0" eb="1">
      <t>ゲン</t>
    </rPh>
    <phoneticPr fontId="5"/>
  </si>
  <si>
    <t>年度</t>
    <rPh sb="0" eb="2">
      <t>ネンド</t>
    </rPh>
    <phoneticPr fontId="7"/>
  </si>
  <si>
    <t>　（ロ）中学校の産業別就職者数（令和５年３月）</t>
    <rPh sb="16" eb="18">
      <t>レイワ</t>
    </rPh>
    <phoneticPr fontId="5"/>
  </si>
  <si>
    <t>－</t>
    <phoneticPr fontId="7"/>
  </si>
  <si>
    <t>…</t>
    <phoneticPr fontId="7"/>
  </si>
  <si>
    <t>（３）幼稚園の市町別一覧（令和５年５月１日現在）</t>
    <rPh sb="13" eb="15">
      <t>レイワ</t>
    </rPh>
    <phoneticPr fontId="13"/>
  </si>
  <si>
    <r>
      <t>令和</t>
    </r>
    <r>
      <rPr>
        <sz val="10"/>
        <rFont val="ＭＳ 明朝"/>
        <family val="1"/>
        <charset val="128"/>
      </rPr>
      <t>５年
３月
修了者数</t>
    </r>
    <rPh sb="0" eb="2">
      <t>レイワ</t>
    </rPh>
    <rPh sb="8" eb="10">
      <t>シュウリョウ</t>
    </rPh>
    <rPh sb="10" eb="11">
      <t>シャ</t>
    </rPh>
    <rPh sb="11" eb="12">
      <t>スウ</t>
    </rPh>
    <phoneticPr fontId="5"/>
  </si>
  <si>
    <t>（４）幼保連携型認定こども園の市町別一覧（令和５年５月１日現在）</t>
    <rPh sb="3" eb="10">
      <t>ヨウホレンケイガタニンテイ</t>
    </rPh>
    <rPh sb="13" eb="14">
      <t>エン</t>
    </rPh>
    <rPh sb="21" eb="23">
      <t>レイワ</t>
    </rPh>
    <phoneticPr fontId="13"/>
  </si>
  <si>
    <t>（５）小学校の市町別一覧（令和５年５月１日現在）</t>
    <rPh sb="13" eb="15">
      <t>レイワ</t>
    </rPh>
    <phoneticPr fontId="2"/>
  </si>
  <si>
    <t>（６）中学校の市町別一覧（令和５年５月１日現在）</t>
    <rPh sb="13" eb="15">
      <t>レイワ</t>
    </rPh>
    <phoneticPr fontId="2"/>
  </si>
  <si>
    <t>（７）高等学校学校数（令和５年５月１日現在）</t>
    <rPh sb="11" eb="13">
      <t>レイワ</t>
    </rPh>
    <phoneticPr fontId="5"/>
  </si>
  <si>
    <t>（８）高等学校教員数・職員数（令和５年５月１日現在）</t>
    <rPh sb="15" eb="17">
      <t>レイワ</t>
    </rPh>
    <phoneticPr fontId="5"/>
  </si>
  <si>
    <t>-</t>
    <phoneticPr fontId="7"/>
  </si>
  <si>
    <t>（９）高等学校生徒数（令和５年５月１日現在）</t>
    <rPh sb="11" eb="13">
      <t>レイワ</t>
    </rPh>
    <phoneticPr fontId="5"/>
  </si>
  <si>
    <t>（10）特別支援学校（令和５年５月１日現在）</t>
    <rPh sb="11" eb="13">
      <t>レイワ</t>
    </rPh>
    <phoneticPr fontId="5"/>
  </si>
  <si>
    <t>(－)</t>
    <phoneticPr fontId="7"/>
  </si>
  <si>
    <t>（－）</t>
    <phoneticPr fontId="7"/>
  </si>
  <si>
    <t>令　和
２年度</t>
  </si>
  <si>
    <t>令　和
３年度</t>
  </si>
  <si>
    <t>令　和
４年度</t>
  </si>
  <si>
    <t>令　和
５年度</t>
    <rPh sb="0" eb="1">
      <t>レイ</t>
    </rPh>
    <rPh sb="2" eb="3">
      <t>ワ</t>
    </rPh>
    <phoneticPr fontId="5"/>
  </si>
  <si>
    <t>（13）専修学校学科別生徒数（令和５年５月１日現在）</t>
    <rPh sb="15" eb="17">
      <t>レイワ</t>
    </rPh>
    <rPh sb="20" eb="21">
      <t>ガツ</t>
    </rPh>
    <rPh sb="22" eb="23">
      <t>ニチ</t>
    </rPh>
    <rPh sb="23" eb="25">
      <t>ゲンザイ</t>
    </rPh>
    <phoneticPr fontId="5"/>
  </si>
  <si>
    <t>（14）各種学校課程別生徒数及び卒業者数（令和５年５月１日現在）</t>
    <rPh sb="21" eb="23">
      <t>レイワ</t>
    </rPh>
    <rPh sb="26" eb="27">
      <t>ガツ</t>
    </rPh>
    <rPh sb="28" eb="29">
      <t>ニチ</t>
    </rPh>
    <rPh sb="29" eb="31">
      <t>ゲンザイ</t>
    </rPh>
    <phoneticPr fontId="5"/>
  </si>
  <si>
    <r>
      <t>卒  業  者  数
(令和</t>
    </r>
    <r>
      <rPr>
        <sz val="10"/>
        <rFont val="ＭＳ 明朝"/>
        <family val="1"/>
        <charset val="128"/>
      </rPr>
      <t>４年度間)</t>
    </r>
    <rPh sb="12" eb="14">
      <t>レイワ</t>
    </rPh>
    <phoneticPr fontId="5"/>
  </si>
  <si>
    <t>　（イ）中学校の状況別卒業者数（令和５年３月）</t>
    <rPh sb="16" eb="18">
      <t>レイワ</t>
    </rPh>
    <phoneticPr fontId="5"/>
  </si>
  <si>
    <t>(D)</t>
    <phoneticPr fontId="7"/>
  </si>
  <si>
    <t>就職者等計(上記(A)(B)(C)(D)を除く)</t>
    <rPh sb="3" eb="4">
      <t>トウ</t>
    </rPh>
    <rPh sb="4" eb="5">
      <t>ケイ</t>
    </rPh>
    <phoneticPr fontId="7"/>
  </si>
  <si>
    <t>自営業主等(a)</t>
    <rPh sb="0" eb="5">
      <t>ジエイギョウシュトウ</t>
    </rPh>
    <phoneticPr fontId="7"/>
  </si>
  <si>
    <t>無期雇用労働者(b)</t>
    <rPh sb="0" eb="4">
      <t>ムキコヨウ</t>
    </rPh>
    <rPh sb="4" eb="7">
      <t>ロウドウシャ</t>
    </rPh>
    <phoneticPr fontId="7"/>
  </si>
  <si>
    <t>有期雇用労働者(E)</t>
    <rPh sb="0" eb="4">
      <t>ユウキコヨウ</t>
    </rPh>
    <rPh sb="4" eb="7">
      <t>ロウドウシャ</t>
    </rPh>
    <phoneticPr fontId="7"/>
  </si>
  <si>
    <t>臨時労働者</t>
    <rPh sb="0" eb="2">
      <t>リンジ</t>
    </rPh>
    <rPh sb="2" eb="5">
      <t>ロウドウシャ</t>
    </rPh>
    <phoneticPr fontId="7"/>
  </si>
  <si>
    <t>上記以外の者</t>
    <rPh sb="0" eb="4">
      <t>ジョウキイガイ</t>
    </rPh>
    <rPh sb="5" eb="6">
      <t>モノ</t>
    </rPh>
    <phoneticPr fontId="7"/>
  </si>
  <si>
    <t>上記(A)(B)(C)(D)のうち就職している者(c)</t>
    <rPh sb="0" eb="2">
      <t>ジョウキ</t>
    </rPh>
    <rPh sb="17" eb="19">
      <t>シュウショク</t>
    </rPh>
    <rPh sb="23" eb="24">
      <t>モノ</t>
    </rPh>
    <phoneticPr fontId="7"/>
  </si>
  <si>
    <t>上記(E)のうち、雇用契約期間が一年以上かつフルタイム勤務相当の者(d)</t>
    <phoneticPr fontId="7"/>
  </si>
  <si>
    <t>就職者((a)(b)(c)(d)の計)</t>
    <rPh sb="0" eb="3">
      <t>シュウショクシャ</t>
    </rPh>
    <rPh sb="17" eb="18">
      <t>ケイ</t>
    </rPh>
    <phoneticPr fontId="7"/>
  </si>
  <si>
    <t>入学志願者数</t>
    <rPh sb="0" eb="2">
      <t>ニュウガク</t>
    </rPh>
    <rPh sb="2" eb="5">
      <t>シガンシャ</t>
    </rPh>
    <rPh sb="5" eb="6">
      <t>スウ</t>
    </rPh>
    <phoneticPr fontId="7"/>
  </si>
  <si>
    <t>中等教育学校後期課程本科（定時制）</t>
    <rPh sb="0" eb="2">
      <t>チュウトウ</t>
    </rPh>
    <rPh sb="2" eb="4">
      <t>キョウイク</t>
    </rPh>
    <rPh sb="4" eb="6">
      <t>ガッコウ</t>
    </rPh>
    <rPh sb="6" eb="8">
      <t>コウキ</t>
    </rPh>
    <rPh sb="8" eb="10">
      <t>カテイ</t>
    </rPh>
    <rPh sb="10" eb="12">
      <t>ホンカ</t>
    </rPh>
    <rPh sb="13" eb="16">
      <t>テイジセイ</t>
    </rPh>
    <phoneticPr fontId="5"/>
  </si>
  <si>
    <t>　（ハ）高等学校の状況別卒業者数（令和５年３月）</t>
    <rPh sb="17" eb="19">
      <t>レイワ</t>
    </rPh>
    <phoneticPr fontId="5"/>
  </si>
  <si>
    <t>上記(A)(B)(C)(D)のうち就職している者(c)</t>
    <phoneticPr fontId="5"/>
  </si>
  <si>
    <t>上記(E)のうち、雇用契約期間が一年以上、かつフルタイム勤務相当の者(d)</t>
    <phoneticPr fontId="7"/>
  </si>
  <si>
    <t>　（ニ）高等学校の産業別就職者数（令和５年３月）</t>
    <rPh sb="17" eb="19">
      <t>レイワ</t>
    </rPh>
    <phoneticPr fontId="5"/>
  </si>
  <si>
    <t>（16）地　方　教　育　費  (令和３会計年度)</t>
    <rPh sb="16" eb="18">
      <t>レイワ</t>
    </rPh>
    <phoneticPr fontId="2"/>
  </si>
  <si>
    <t>元</t>
    <rPh sb="0" eb="1">
      <t>ガン</t>
    </rPh>
    <phoneticPr fontId="7"/>
  </si>
  <si>
    <t>３</t>
    <phoneticPr fontId="7"/>
  </si>
  <si>
    <t>（１）図書館現況（令和４年度）</t>
    <rPh sb="9" eb="11">
      <t>レイワ</t>
    </rPh>
    <phoneticPr fontId="5"/>
  </si>
  <si>
    <r>
      <t>令和</t>
    </r>
    <r>
      <rPr>
        <sz val="10"/>
        <rFont val="ＭＳ 明朝"/>
        <family val="1"/>
        <charset val="128"/>
      </rPr>
      <t>４年度
決 算</t>
    </r>
    <rPh sb="0" eb="2">
      <t>レイワ</t>
    </rPh>
    <rPh sb="4" eb="5">
      <t>ド</t>
    </rPh>
    <rPh sb="6" eb="7">
      <t>ケッ</t>
    </rPh>
    <rPh sb="8" eb="9">
      <t>サン</t>
    </rPh>
    <phoneticPr fontId="5"/>
  </si>
  <si>
    <r>
      <t>令和</t>
    </r>
    <r>
      <rPr>
        <sz val="10"/>
        <rFont val="ＭＳ 明朝"/>
        <family val="1"/>
        <charset val="128"/>
      </rPr>
      <t>５年度
予 算</t>
    </r>
    <rPh sb="0" eb="1">
      <t>レイ</t>
    </rPh>
    <rPh sb="1" eb="2">
      <t>ワ</t>
    </rPh>
    <rPh sb="4" eb="5">
      <t>ド</t>
    </rPh>
    <rPh sb="6" eb="7">
      <t>ヨ</t>
    </rPh>
    <rPh sb="8" eb="9">
      <t>ザン</t>
    </rPh>
    <phoneticPr fontId="5"/>
  </si>
  <si>
    <t>13(24)</t>
    <phoneticPr fontId="5"/>
  </si>
  <si>
    <t>13(3)</t>
    <phoneticPr fontId="5"/>
  </si>
  <si>
    <t>1(9)</t>
    <phoneticPr fontId="5"/>
  </si>
  <si>
    <t>　(注)１ 職員数の（ ）書きは、委託・派遣職員で、外数である。</t>
    <rPh sb="2" eb="3">
      <t>チュウ</t>
    </rPh>
    <rPh sb="6" eb="8">
      <t>ショクイン</t>
    </rPh>
    <rPh sb="8" eb="9">
      <t>スウ</t>
    </rPh>
    <rPh sb="13" eb="14">
      <t>カ</t>
    </rPh>
    <rPh sb="17" eb="19">
      <t>イタク</t>
    </rPh>
    <rPh sb="20" eb="22">
      <t>ハケン</t>
    </rPh>
    <rPh sb="22" eb="24">
      <t>ショクイン</t>
    </rPh>
    <rPh sb="26" eb="27">
      <t>ソト</t>
    </rPh>
    <rPh sb="27" eb="28">
      <t>カズ</t>
    </rPh>
    <phoneticPr fontId="4"/>
  </si>
  <si>
    <t xml:space="preserve">      ２ ｢高松市夢みらい図書館｣は、H28.11.23に｢高松市松島図書館｣から名称変更。</t>
    <rPh sb="9" eb="12">
      <t>タカマツシ</t>
    </rPh>
    <rPh sb="12" eb="13">
      <t>ユメ</t>
    </rPh>
    <rPh sb="16" eb="19">
      <t>トショカン</t>
    </rPh>
    <rPh sb="33" eb="36">
      <t>タカマツシ</t>
    </rPh>
    <rPh sb="36" eb="38">
      <t>マツシマ</t>
    </rPh>
    <rPh sb="38" eb="41">
      <t>トショカン</t>
    </rPh>
    <rPh sb="44" eb="46">
      <t>メイショウ</t>
    </rPh>
    <rPh sb="46" eb="48">
      <t>ヘンコウ</t>
    </rPh>
    <phoneticPr fontId="7"/>
  </si>
  <si>
    <t xml:space="preserve">      ３ ｢みとよ未来図書館｣は、H30.4.1に｢三豊市高瀬町図書館｣から名称変更。</t>
    <rPh sb="41" eb="43">
      <t>メイショウ</t>
    </rPh>
    <rPh sb="43" eb="45">
      <t>ヘンコウ</t>
    </rPh>
    <phoneticPr fontId="7"/>
  </si>
  <si>
    <t xml:space="preserve"> 　   ４ ｢東かがわ市とらまる図書館｣は、H30.11.25から｢東かがわ市立図書館｣に名称変更。</t>
    <rPh sb="8" eb="9">
      <t>ヒガシ</t>
    </rPh>
    <rPh sb="12" eb="13">
      <t>シ</t>
    </rPh>
    <rPh sb="17" eb="19">
      <t>トショ</t>
    </rPh>
    <rPh sb="19" eb="20">
      <t>カン</t>
    </rPh>
    <rPh sb="35" eb="36">
      <t>ヒガシ</t>
    </rPh>
    <rPh sb="39" eb="40">
      <t>シ</t>
    </rPh>
    <rPh sb="40" eb="41">
      <t>リツ</t>
    </rPh>
    <rPh sb="41" eb="44">
      <t>トショカン</t>
    </rPh>
    <rPh sb="46" eb="48">
      <t>メイショウ</t>
    </rPh>
    <rPh sb="48" eb="50">
      <t>ヘンコウ</t>
    </rPh>
    <phoneticPr fontId="7"/>
  </si>
  <si>
    <t xml:space="preserve">      ５ ｢みとよこども図書館｣は、R2.6.1に｢三豊市三野町図書館｣から名称変更。</t>
    <rPh sb="32" eb="35">
      <t>ミノチョウ</t>
    </rPh>
    <rPh sb="41" eb="43">
      <t>メイショウ</t>
    </rPh>
    <rPh sb="43" eb="45">
      <t>ヘンコウ</t>
    </rPh>
    <phoneticPr fontId="7"/>
  </si>
  <si>
    <t>（２）博物館等一覧（令和４年度）</t>
    <rPh sb="10" eb="12">
      <t>レイワ</t>
    </rPh>
    <phoneticPr fontId="5"/>
  </si>
  <si>
    <t>　(注) ここでいう博物館とは、博物館法第２条に規定する「博物館」及び同法第29条に規定する「博物館に相当する</t>
    <phoneticPr fontId="5"/>
  </si>
  <si>
    <t>　　 施設」をいう。</t>
    <phoneticPr fontId="5"/>
  </si>
  <si>
    <t>（３）市町別公民館・コミュニティセンター数（令和６年１月１日現在）</t>
    <rPh sb="20" eb="21">
      <t>スウ</t>
    </rPh>
    <rPh sb="22" eb="23">
      <t>レイ</t>
    </rPh>
    <rPh sb="23" eb="24">
      <t>ワ</t>
    </rPh>
    <rPh sb="27" eb="28">
      <t>ガツ</t>
    </rPh>
    <rPh sb="29" eb="30">
      <t>ニチ</t>
    </rPh>
    <rPh sb="30" eb="32">
      <t>ゲンザイ</t>
    </rPh>
    <phoneticPr fontId="5"/>
  </si>
  <si>
    <t>（４）市町別社会教育学級・講座（令和５年度）</t>
    <rPh sb="16" eb="18">
      <t>レイワ</t>
    </rPh>
    <rPh sb="19" eb="21">
      <t>ネンド</t>
    </rPh>
    <phoneticPr fontId="7"/>
  </si>
  <si>
    <r>
      <t>　資料：県教育委員会事務局生涯学習・文化財課「令和</t>
    </r>
    <r>
      <rPr>
        <sz val="10"/>
        <rFont val="ＭＳ 明朝"/>
        <family val="1"/>
        <charset val="128"/>
      </rPr>
      <t>６年度社会教育状況調査」</t>
    </r>
    <rPh sb="4" eb="5">
      <t>ケン</t>
    </rPh>
    <rPh sb="5" eb="7">
      <t>キョウイク</t>
    </rPh>
    <rPh sb="7" eb="10">
      <t>イインカイ</t>
    </rPh>
    <rPh sb="10" eb="13">
      <t>ジムキョク</t>
    </rPh>
    <rPh sb="13" eb="22">
      <t>ショウガイ</t>
    </rPh>
    <rPh sb="23" eb="25">
      <t>レイワ</t>
    </rPh>
    <rPh sb="26" eb="28">
      <t>ネンド</t>
    </rPh>
    <phoneticPr fontId="5"/>
  </si>
  <si>
    <t>中学校の産業別就職者数</t>
    <rPh sb="0" eb="3">
      <t>チュウガッコウ</t>
    </rPh>
    <rPh sb="4" eb="6">
      <t>サンギョウ</t>
    </rPh>
    <rPh sb="6" eb="7">
      <t>ベツ</t>
    </rPh>
    <rPh sb="7" eb="9">
      <t>シュウショク</t>
    </rPh>
    <rPh sb="9" eb="10">
      <t>シャ</t>
    </rPh>
    <rPh sb="10" eb="11">
      <t>スウ</t>
    </rPh>
    <phoneticPr fontId="9"/>
  </si>
  <si>
    <t>高等学校の産業別就職者数</t>
    <rPh sb="0" eb="2">
      <t>コウトウ</t>
    </rPh>
    <rPh sb="2" eb="4">
      <t>ガッコウ</t>
    </rPh>
    <rPh sb="5" eb="7">
      <t>サンギョウ</t>
    </rPh>
    <rPh sb="7" eb="8">
      <t>ベツ</t>
    </rPh>
    <rPh sb="8" eb="10">
      <t>シュウショク</t>
    </rPh>
    <rPh sb="10" eb="11">
      <t>シャ</t>
    </rPh>
    <rPh sb="11" eb="12">
      <t>スウ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</si>
</sst>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quot;#,##0;&quot;－&quot;"/>
    <numFmt numFmtId="177" formatCode="#,##0_);\(#,##0\)"/>
    <numFmt numFmtId="178" formatCode="0_);\(0\)"/>
    <numFmt numFmtId="179" formatCode="#,##0;\-#,##0;&quot;－&quot;"/>
    <numFmt numFmtId="180" formatCode="\(#,##0\);\(\-#,##0\);\(\-\)"/>
    <numFmt numFmtId="181" formatCode="\(#,##0\);\(\-#,##0\)"/>
    <numFmt numFmtId="182" formatCode="&quot;(&quot;##&quot;)&quot;"/>
    <numFmt numFmtId="183" formatCode="#,##0;\-#,##0;\-"/>
    <numFmt numFmtId="184" formatCode="#,##0.0;\-#,##0.0;&quot;(－)&quot;"/>
    <numFmt numFmtId="185" formatCode="0;\-0;&quot;－&quot;"/>
    <numFmt numFmtId="186" formatCode="[DBNum3][$-411]0"/>
    <numFmt numFmtId="187" formatCode="#,##0;&quot;△&quot;#,##0;&quot;－&quot;;&quot;－&quot;"/>
  </numFmts>
  <fonts count="27" x14ac:knownFonts="1">
    <font>
      <sz val="10"/>
      <name val="ＭＳ 明朝"/>
      <family val="1"/>
      <charset val="128"/>
    </font>
    <font>
      <sz val="11"/>
      <color theme="1"/>
      <name val="ＭＳ Ｐゴシック"/>
      <family val="2"/>
      <charset val="128"/>
      <scheme val="minor"/>
    </font>
    <font>
      <sz val="10"/>
      <name val="ＭＳ 明朝"/>
      <family val="1"/>
      <charset val="128"/>
    </font>
    <font>
      <sz val="10"/>
      <name val="ＭＳ 明朝"/>
      <family val="1"/>
      <charset val="128"/>
    </font>
    <font>
      <sz val="14"/>
      <name val="ＭＳ 明朝"/>
      <family val="1"/>
      <charset val="128"/>
    </font>
    <font>
      <sz val="6"/>
      <name val="ＭＳ Ｐ明朝"/>
      <family val="1"/>
      <charset val="128"/>
    </font>
    <font>
      <sz val="11"/>
      <name val="ＭＳ Ｐゴシック"/>
      <family val="3"/>
      <charset val="128"/>
    </font>
    <font>
      <sz val="6"/>
      <name val="ＭＳ 明朝"/>
      <family val="1"/>
      <charset val="128"/>
    </font>
    <font>
      <u/>
      <sz val="11"/>
      <color theme="10"/>
      <name val="ＭＳ Ｐゴシック"/>
      <family val="2"/>
      <charset val="128"/>
      <scheme val="minor"/>
    </font>
    <font>
      <sz val="6"/>
      <name val="ＭＳ Ｐゴシック"/>
      <family val="2"/>
      <charset val="128"/>
      <scheme val="minor"/>
    </font>
    <font>
      <sz val="6"/>
      <name val="ＭＳ Ｐゴシック"/>
      <family val="3"/>
      <charset val="128"/>
    </font>
    <font>
      <sz val="8"/>
      <name val="ＭＳ 明朝"/>
      <family val="1"/>
      <charset val="128"/>
    </font>
    <font>
      <b/>
      <sz val="16"/>
      <name val="ＭＳ 明朝"/>
      <family val="1"/>
      <charset val="128"/>
    </font>
    <font>
      <sz val="11"/>
      <name val="ＭＳ 明朝"/>
      <family val="1"/>
      <charset val="128"/>
    </font>
    <font>
      <b/>
      <sz val="11"/>
      <name val="ＭＳ 明朝"/>
      <family val="1"/>
      <charset val="128"/>
    </font>
    <font>
      <u/>
      <sz val="11"/>
      <color theme="10"/>
      <name val="ＭＳ 明朝"/>
      <family val="1"/>
      <charset val="128"/>
    </font>
    <font>
      <sz val="11"/>
      <color theme="1"/>
      <name val="ＭＳ 明朝"/>
      <family val="1"/>
      <charset val="128"/>
    </font>
    <font>
      <sz val="10"/>
      <color indexed="12"/>
      <name val="ＭＳ 明朝"/>
      <family val="1"/>
      <charset val="128"/>
    </font>
    <font>
      <sz val="10"/>
      <color theme="1"/>
      <name val="ＭＳ ゴシック"/>
      <family val="3"/>
      <charset val="128"/>
    </font>
    <font>
      <sz val="10"/>
      <color rgb="FFFF0000"/>
      <name val="ＭＳ 明朝"/>
      <family val="1"/>
      <charset val="128"/>
    </font>
    <font>
      <sz val="10"/>
      <color theme="1"/>
      <name val="ＭＳ 明朝"/>
      <family val="1"/>
      <charset val="128"/>
    </font>
    <font>
      <sz val="18"/>
      <name val="ＭＳ 明朝"/>
      <family val="1"/>
      <charset val="128"/>
    </font>
    <font>
      <sz val="10"/>
      <name val="ＭＳ ゴシック"/>
      <family val="3"/>
      <charset val="128"/>
    </font>
    <font>
      <sz val="16"/>
      <name val="ＭＳ 明朝"/>
      <family val="1"/>
      <charset val="128"/>
    </font>
    <font>
      <b/>
      <sz val="10"/>
      <name val="ＭＳ 明朝"/>
      <family val="1"/>
      <charset val="128"/>
    </font>
    <font>
      <sz val="9"/>
      <name val="ＭＳ 明朝"/>
      <family val="1"/>
      <charset val="128"/>
    </font>
    <font>
      <b/>
      <sz val="10"/>
      <name val="ＭＳ ゴシック"/>
      <family val="3"/>
      <charset val="128"/>
    </font>
  </fonts>
  <fills count="3">
    <fill>
      <patternFill patternType="none"/>
    </fill>
    <fill>
      <patternFill patternType="gray125"/>
    </fill>
    <fill>
      <patternFill patternType="solid">
        <fgColor theme="0"/>
        <bgColor indexed="64"/>
      </patternFill>
    </fill>
  </fills>
  <borders count="54">
    <border>
      <left/>
      <right/>
      <top/>
      <bottom/>
      <diagonal/>
    </border>
    <border>
      <left/>
      <right/>
      <top/>
      <bottom style="medium">
        <color indexed="8"/>
      </bottom>
      <diagonal/>
    </border>
    <border>
      <left/>
      <right style="thin">
        <color indexed="8"/>
      </right>
      <top/>
      <bottom/>
      <diagonal/>
    </border>
    <border>
      <left/>
      <right/>
      <top style="medium">
        <color indexed="8"/>
      </top>
      <bottom/>
      <diagonal/>
    </border>
    <border>
      <left/>
      <right style="thin">
        <color indexed="8"/>
      </right>
      <top style="medium">
        <color indexed="8"/>
      </top>
      <bottom/>
      <diagonal/>
    </border>
    <border>
      <left style="thin">
        <color indexed="8"/>
      </left>
      <right/>
      <top style="medium">
        <color indexed="8"/>
      </top>
      <bottom/>
      <diagonal/>
    </border>
    <border>
      <left/>
      <right style="thin">
        <color indexed="64"/>
      </right>
      <top/>
      <bottom/>
      <diagonal/>
    </border>
    <border>
      <left style="thin">
        <color indexed="8"/>
      </left>
      <right style="thin">
        <color indexed="8"/>
      </right>
      <top style="medium">
        <color indexed="8"/>
      </top>
      <bottom/>
      <diagonal/>
    </border>
    <border>
      <left/>
      <right style="thin">
        <color auto="1"/>
      </right>
      <top style="hair">
        <color auto="1"/>
      </top>
      <bottom style="thin">
        <color indexed="64"/>
      </bottom>
      <diagonal/>
    </border>
    <border>
      <left style="thin">
        <color auto="1"/>
      </left>
      <right/>
      <top style="hair">
        <color auto="1"/>
      </top>
      <bottom style="thin">
        <color indexed="64"/>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thin">
        <color indexed="8"/>
      </left>
      <right/>
      <top/>
      <bottom style="medium">
        <color indexed="8"/>
      </bottom>
      <diagonal/>
    </border>
    <border>
      <left/>
      <right style="thin">
        <color indexed="8"/>
      </right>
      <top style="medium">
        <color indexed="8"/>
      </top>
      <bottom style="thin">
        <color indexed="8"/>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style="thin">
        <color indexed="64"/>
      </left>
      <right/>
      <top style="thin">
        <color indexed="64"/>
      </top>
      <bottom style="hair">
        <color indexed="64"/>
      </bottom>
      <diagonal/>
    </border>
    <border>
      <left/>
      <right style="thin">
        <color auto="1"/>
      </right>
      <top style="thin">
        <color auto="1"/>
      </top>
      <bottom style="hair">
        <color auto="1"/>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right/>
      <top/>
      <bottom style="thin">
        <color indexed="64"/>
      </bottom>
      <diagonal/>
    </border>
    <border>
      <left/>
      <right style="thin">
        <color indexed="64"/>
      </right>
      <top/>
      <bottom style="medium">
        <color indexed="8"/>
      </bottom>
      <diagonal/>
    </border>
    <border>
      <left style="thin">
        <color indexed="8"/>
      </left>
      <right style="thin">
        <color indexed="8"/>
      </right>
      <top/>
      <bottom/>
      <diagonal/>
    </border>
    <border>
      <left style="thin">
        <color indexed="64"/>
      </left>
      <right/>
      <top style="thin">
        <color indexed="64"/>
      </top>
      <bottom/>
      <diagonal/>
    </border>
    <border>
      <left/>
      <right style="thin">
        <color auto="1"/>
      </right>
      <top style="thin">
        <color indexed="64"/>
      </top>
      <bottom/>
      <diagonal/>
    </border>
    <border>
      <left style="thin">
        <color auto="1"/>
      </left>
      <right/>
      <top/>
      <bottom style="hair">
        <color auto="1"/>
      </bottom>
      <diagonal/>
    </border>
    <border>
      <left/>
      <right style="thin">
        <color auto="1"/>
      </right>
      <top/>
      <bottom style="hair">
        <color auto="1"/>
      </bottom>
      <diagonal/>
    </border>
    <border>
      <left/>
      <right style="thin">
        <color indexed="8"/>
      </right>
      <top/>
      <bottom style="medium">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theme="1"/>
      </left>
      <right/>
      <top/>
      <bottom/>
      <diagonal/>
    </border>
    <border>
      <left/>
      <right style="thin">
        <color theme="1"/>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theme="1"/>
      </top>
      <bottom style="thin">
        <color indexed="8"/>
      </bottom>
      <diagonal/>
    </border>
    <border>
      <left style="thin">
        <color indexed="8"/>
      </left>
      <right/>
      <top style="thin">
        <color theme="1"/>
      </top>
      <bottom style="thin">
        <color indexed="8"/>
      </bottom>
      <diagonal/>
    </border>
    <border>
      <left style="thin">
        <color theme="1"/>
      </left>
      <right style="thin">
        <color theme="1"/>
      </right>
      <top style="thin">
        <color theme="1"/>
      </top>
      <bottom style="thin">
        <color theme="1"/>
      </bottom>
      <diagonal/>
    </border>
    <border>
      <left/>
      <right/>
      <top style="thin">
        <color indexed="8"/>
      </top>
      <bottom/>
      <diagonal/>
    </border>
    <border>
      <left/>
      <right style="thin">
        <color indexed="8"/>
      </right>
      <top style="thin">
        <color indexed="8"/>
      </top>
      <bottom/>
      <diagonal/>
    </border>
    <border>
      <left/>
      <right/>
      <top style="medium">
        <color indexed="8"/>
      </top>
      <bottom style="thin">
        <color theme="1"/>
      </bottom>
      <diagonal/>
    </border>
    <border>
      <left/>
      <right style="thin">
        <color indexed="8"/>
      </right>
      <top style="medium">
        <color indexed="8"/>
      </top>
      <bottom style="thin">
        <color theme="1"/>
      </bottom>
      <diagonal/>
    </border>
    <border>
      <left/>
      <right/>
      <top style="medium">
        <color theme="1"/>
      </top>
      <bottom style="thin">
        <color theme="1"/>
      </bottom>
      <diagonal/>
    </border>
    <border>
      <left style="thin">
        <color indexed="64"/>
      </left>
      <right style="thin">
        <color indexed="8"/>
      </right>
      <top/>
      <bottom style="thin">
        <color indexed="8"/>
      </bottom>
      <diagonal/>
    </border>
    <border>
      <left/>
      <right style="thin">
        <color indexed="64"/>
      </right>
      <top/>
      <bottom style="thin">
        <color indexed="8"/>
      </bottom>
      <diagonal/>
    </border>
    <border>
      <left style="thin">
        <color indexed="64"/>
      </left>
      <right style="thin">
        <color indexed="8"/>
      </right>
      <top style="thin">
        <color indexed="8"/>
      </top>
      <bottom/>
      <diagonal/>
    </border>
    <border>
      <left/>
      <right style="thin">
        <color indexed="64"/>
      </right>
      <top style="medium">
        <color indexed="8"/>
      </top>
      <bottom/>
      <diagonal/>
    </border>
    <border>
      <left/>
      <right style="thin">
        <color indexed="64"/>
      </right>
      <top style="thin">
        <color indexed="8"/>
      </top>
      <bottom/>
      <diagonal/>
    </border>
    <border>
      <left/>
      <right/>
      <top/>
      <bottom style="medium">
        <color theme="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style="medium">
        <color theme="1"/>
      </bottom>
      <diagonal/>
    </border>
  </borders>
  <cellStyleXfs count="16">
    <xf numFmtId="0" fontId="0" fillId="0" borderId="0"/>
    <xf numFmtId="0" fontId="3" fillId="0" borderId="0"/>
    <xf numFmtId="0" fontId="4" fillId="0" borderId="0"/>
    <xf numFmtId="38" fontId="2" fillId="0" borderId="0" applyFont="0" applyFill="0" applyBorder="0" applyAlignment="0" applyProtection="0">
      <alignment vertical="center"/>
    </xf>
    <xf numFmtId="0" fontId="6" fillId="0" borderId="0"/>
    <xf numFmtId="0" fontId="8" fillId="0" borderId="0" applyNumberFormat="0" applyFill="0" applyBorder="0" applyAlignment="0" applyProtection="0">
      <alignment vertical="center"/>
    </xf>
    <xf numFmtId="0" fontId="1" fillId="0" borderId="0">
      <alignment vertical="center"/>
    </xf>
    <xf numFmtId="0" fontId="2" fillId="0" borderId="0"/>
    <xf numFmtId="0" fontId="2" fillId="0" borderId="0">
      <alignment vertical="center"/>
    </xf>
    <xf numFmtId="38" fontId="2" fillId="0" borderId="0" applyFont="0" applyFill="0" applyBorder="0" applyAlignment="0" applyProtection="0"/>
    <xf numFmtId="1" fontId="2" fillId="0" borderId="0"/>
    <xf numFmtId="1" fontId="2" fillId="0" borderId="0"/>
    <xf numFmtId="1" fontId="2" fillId="0" borderId="0"/>
    <xf numFmtId="0" fontId="6" fillId="0" borderId="0">
      <alignment vertical="center"/>
    </xf>
    <xf numFmtId="1" fontId="2" fillId="0" borderId="0"/>
    <xf numFmtId="1" fontId="2" fillId="0" borderId="0"/>
  </cellStyleXfs>
  <cellXfs count="574">
    <xf numFmtId="0" fontId="0" fillId="0" borderId="0" xfId="0"/>
    <xf numFmtId="0" fontId="12" fillId="0" borderId="23" xfId="4" applyFont="1" applyBorder="1" applyAlignment="1">
      <alignment vertical="center"/>
    </xf>
    <xf numFmtId="0" fontId="12" fillId="0" borderId="0" xfId="4" applyFont="1" applyBorder="1" applyAlignment="1">
      <alignment vertical="center"/>
    </xf>
    <xf numFmtId="0" fontId="13" fillId="0" borderId="0" xfId="4" applyFont="1" applyAlignment="1">
      <alignment vertical="center"/>
    </xf>
    <xf numFmtId="0" fontId="13" fillId="0" borderId="27" xfId="0" applyFont="1" applyFill="1" applyBorder="1" applyAlignment="1">
      <alignment horizontal="center" vertical="center" shrinkToFit="1"/>
    </xf>
    <xf numFmtId="0" fontId="14" fillId="0" borderId="0" xfId="4" applyFont="1" applyAlignment="1">
      <alignment vertical="center"/>
    </xf>
    <xf numFmtId="49" fontId="13" fillId="0" borderId="16" xfId="0" applyNumberFormat="1"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17" xfId="0" applyFont="1" applyFill="1" applyBorder="1" applyAlignment="1">
      <alignment horizontal="left" vertical="center" shrinkToFit="1"/>
    </xf>
    <xf numFmtId="49" fontId="13" fillId="0" borderId="28" xfId="0" applyNumberFormat="1" applyFont="1" applyFill="1" applyBorder="1" applyAlignment="1">
      <alignment horizontal="center" vertical="center" shrinkToFit="1"/>
    </xf>
    <xf numFmtId="49" fontId="13" fillId="0" borderId="29" xfId="0" applyNumberFormat="1" applyFont="1" applyFill="1" applyBorder="1" applyAlignment="1">
      <alignment horizontal="center" vertical="center" shrinkToFit="1"/>
    </xf>
    <xf numFmtId="0" fontId="15" fillId="0" borderId="29" xfId="5" applyFont="1" applyFill="1" applyBorder="1" applyAlignment="1">
      <alignment horizontal="left" vertical="center" shrinkToFit="1"/>
    </xf>
    <xf numFmtId="0" fontId="16" fillId="0" borderId="29" xfId="5" applyFont="1" applyFill="1" applyBorder="1" applyAlignment="1">
      <alignment horizontal="left" vertical="center" shrinkToFit="1"/>
    </xf>
    <xf numFmtId="49" fontId="13" fillId="0" borderId="11" xfId="0" applyNumberFormat="1" applyFont="1" applyFill="1" applyBorder="1" applyAlignment="1">
      <alignment horizontal="center" vertical="center" shrinkToFit="1"/>
    </xf>
    <xf numFmtId="49" fontId="13" fillId="0" borderId="10" xfId="0" applyNumberFormat="1" applyFont="1" applyFill="1" applyBorder="1" applyAlignment="1">
      <alignment horizontal="right" vertical="center" shrinkToFit="1"/>
    </xf>
    <xf numFmtId="49" fontId="13" fillId="0" borderId="10" xfId="0" applyNumberFormat="1" applyFont="1" applyFill="1" applyBorder="1" applyAlignment="1">
      <alignment horizontal="center" vertical="center" shrinkToFit="1"/>
    </xf>
    <xf numFmtId="0" fontId="15" fillId="0" borderId="10" xfId="5" applyFont="1" applyBorder="1" applyAlignment="1">
      <alignment vertical="center"/>
    </xf>
    <xf numFmtId="0" fontId="16" fillId="0" borderId="10" xfId="5" applyFont="1" applyBorder="1" applyAlignment="1">
      <alignment vertical="center"/>
    </xf>
    <xf numFmtId="0" fontId="13" fillId="0" borderId="10" xfId="5" applyFont="1" applyBorder="1" applyAlignment="1">
      <alignment vertical="center"/>
    </xf>
    <xf numFmtId="49" fontId="13" fillId="0" borderId="9" xfId="0" applyNumberFormat="1" applyFont="1" applyFill="1" applyBorder="1" applyAlignment="1">
      <alignment horizontal="center" vertical="center" shrinkToFit="1"/>
    </xf>
    <xf numFmtId="49" fontId="13" fillId="0" borderId="8" xfId="0" applyNumberFormat="1" applyFont="1" applyFill="1" applyBorder="1" applyAlignment="1">
      <alignment horizontal="center" vertical="center" shrinkToFit="1"/>
    </xf>
    <xf numFmtId="0" fontId="15" fillId="0" borderId="8" xfId="5" applyFont="1" applyBorder="1" applyAlignment="1">
      <alignment vertical="center"/>
    </xf>
    <xf numFmtId="0" fontId="18" fillId="0" borderId="0" xfId="0" applyFont="1" applyAlignment="1">
      <alignment vertical="center"/>
    </xf>
    <xf numFmtId="0" fontId="20" fillId="0" borderId="0" xfId="0" applyFont="1"/>
    <xf numFmtId="0" fontId="8" fillId="0" borderId="0" xfId="5" applyAlignment="1">
      <alignment vertical="center"/>
    </xf>
    <xf numFmtId="0" fontId="20" fillId="0" borderId="0" xfId="0" applyFont="1" applyAlignment="1">
      <alignment vertical="center"/>
    </xf>
    <xf numFmtId="0" fontId="21" fillId="0" borderId="0" xfId="0" applyFont="1" applyAlignment="1" applyProtection="1">
      <alignment horizontal="centerContinuous" vertical="center"/>
    </xf>
    <xf numFmtId="0" fontId="0" fillId="0" borderId="0" xfId="0" applyFont="1" applyAlignment="1" applyProtection="1">
      <alignment horizontal="centerContinuous" vertical="center"/>
    </xf>
    <xf numFmtId="0" fontId="0" fillId="0" borderId="0" xfId="0" applyFont="1" applyAlignment="1">
      <alignment vertical="center"/>
    </xf>
    <xf numFmtId="0" fontId="4" fillId="0" borderId="0" xfId="0" applyFont="1" applyAlignment="1" applyProtection="1">
      <alignment vertical="center"/>
    </xf>
    <xf numFmtId="0" fontId="0" fillId="0" borderId="0" xfId="0" applyFont="1" applyAlignment="1" applyProtection="1">
      <alignment vertical="center"/>
    </xf>
    <xf numFmtId="0" fontId="0" fillId="0" borderId="0" xfId="0" applyFont="1" applyAlignment="1" applyProtection="1">
      <alignment horizontal="right"/>
    </xf>
    <xf numFmtId="0" fontId="0" fillId="0" borderId="15" xfId="0" applyFont="1" applyBorder="1" applyAlignment="1" applyProtection="1">
      <alignment horizontal="centerContinuous" vertical="center"/>
    </xf>
    <xf numFmtId="0" fontId="0" fillId="0" borderId="14" xfId="0" applyFont="1" applyBorder="1" applyAlignment="1" applyProtection="1">
      <alignment horizontal="centerContinuous" vertical="center"/>
    </xf>
    <xf numFmtId="0" fontId="0" fillId="0" borderId="13" xfId="0" applyFont="1" applyBorder="1" applyAlignment="1" applyProtection="1">
      <alignment horizontal="centerContinuous" vertical="center"/>
    </xf>
    <xf numFmtId="0" fontId="0" fillId="0" borderId="21" xfId="0" applyFont="1" applyBorder="1" applyAlignment="1" applyProtection="1">
      <alignment horizontal="centerContinuous" vertical="center"/>
    </xf>
    <xf numFmtId="0" fontId="0" fillId="0" borderId="22" xfId="0" applyFont="1" applyBorder="1" applyAlignment="1" applyProtection="1">
      <alignment horizontal="centerContinuous" vertical="center"/>
    </xf>
    <xf numFmtId="0" fontId="0" fillId="0" borderId="20" xfId="0" applyFont="1" applyBorder="1" applyAlignment="1" applyProtection="1">
      <alignment horizontal="center" vertical="center"/>
    </xf>
    <xf numFmtId="0" fontId="0" fillId="0" borderId="2" xfId="0" applyFont="1" applyBorder="1" applyAlignment="1" applyProtection="1">
      <alignment vertical="center"/>
    </xf>
    <xf numFmtId="0" fontId="22" fillId="0" borderId="0" xfId="0" applyFont="1" applyAlignment="1" applyProtection="1">
      <alignment vertical="center"/>
    </xf>
    <xf numFmtId="0" fontId="22" fillId="0" borderId="2" xfId="0" applyFont="1" applyBorder="1" applyAlignment="1" applyProtection="1">
      <alignment vertical="center"/>
    </xf>
    <xf numFmtId="179" fontId="22" fillId="0" borderId="0" xfId="0" applyNumberFormat="1" applyFont="1" applyAlignment="1" applyProtection="1">
      <alignment horizontal="right" vertical="center"/>
    </xf>
    <xf numFmtId="37" fontId="22" fillId="0" borderId="0" xfId="0" applyNumberFormat="1" applyFont="1" applyBorder="1" applyAlignment="1" applyProtection="1">
      <alignment horizontal="right" vertical="center"/>
    </xf>
    <xf numFmtId="0" fontId="22" fillId="0" borderId="0" xfId="0" applyFont="1" applyAlignment="1">
      <alignment vertical="center"/>
    </xf>
    <xf numFmtId="0" fontId="0" fillId="0" borderId="0" xfId="0" applyFont="1" applyAlignment="1" applyProtection="1">
      <alignment horizontal="distributed" vertical="center"/>
    </xf>
    <xf numFmtId="183" fontId="0" fillId="0" borderId="0" xfId="0" applyNumberFormat="1" applyFont="1" applyFill="1" applyBorder="1" applyAlignment="1" applyProtection="1">
      <alignment horizontal="right" vertical="center"/>
    </xf>
    <xf numFmtId="37" fontId="0" fillId="0" borderId="0" xfId="0" applyNumberFormat="1" applyFont="1" applyBorder="1" applyAlignment="1" applyProtection="1">
      <alignment horizontal="right" vertical="center"/>
    </xf>
    <xf numFmtId="179" fontId="0" fillId="0" borderId="0" xfId="0" applyNumberFormat="1" applyFont="1" applyAlignment="1" applyProtection="1">
      <alignment horizontal="right" vertical="center"/>
    </xf>
    <xf numFmtId="179" fontId="0" fillId="0" borderId="0" xfId="0" applyNumberFormat="1" applyFont="1" applyBorder="1" applyAlignment="1" applyProtection="1">
      <alignment horizontal="right" vertical="center"/>
    </xf>
    <xf numFmtId="37" fontId="0" fillId="0" borderId="0" xfId="0" applyNumberFormat="1" applyFont="1" applyAlignment="1" applyProtection="1">
      <alignment horizontal="right" vertical="center"/>
    </xf>
    <xf numFmtId="37" fontId="22" fillId="0" borderId="0" xfId="0" applyNumberFormat="1" applyFont="1" applyAlignment="1" applyProtection="1">
      <alignment horizontal="right" vertical="center"/>
    </xf>
    <xf numFmtId="0" fontId="0" fillId="0" borderId="0" xfId="0" applyFont="1" applyAlignment="1" applyProtection="1">
      <alignment horizontal="right" vertical="center"/>
    </xf>
    <xf numFmtId="0" fontId="22" fillId="0" borderId="0" xfId="0" applyFont="1" applyAlignment="1" applyProtection="1">
      <alignment horizontal="left" vertical="center"/>
    </xf>
    <xf numFmtId="0" fontId="0" fillId="0" borderId="1" xfId="0" applyFont="1" applyBorder="1" applyAlignment="1" applyProtection="1">
      <alignment vertical="center"/>
    </xf>
    <xf numFmtId="0" fontId="0" fillId="0" borderId="30" xfId="0" applyFont="1" applyBorder="1" applyAlignment="1" applyProtection="1">
      <alignment vertical="center"/>
    </xf>
    <xf numFmtId="37" fontId="0" fillId="0" borderId="1" xfId="0" applyNumberFormat="1" applyFont="1" applyBorder="1" applyAlignment="1" applyProtection="1">
      <alignment vertical="center"/>
    </xf>
    <xf numFmtId="0" fontId="23" fillId="0" borderId="0" xfId="0" applyFont="1" applyFill="1" applyBorder="1" applyAlignment="1">
      <alignment vertical="center"/>
    </xf>
    <xf numFmtId="0" fontId="0" fillId="0" borderId="0" xfId="0" applyFont="1" applyFill="1" applyAlignment="1">
      <alignment vertical="center"/>
    </xf>
    <xf numFmtId="0" fontId="0" fillId="0" borderId="0" xfId="0" applyFont="1" applyFill="1" applyAlignment="1" applyProtection="1">
      <alignment vertical="center"/>
    </xf>
    <xf numFmtId="0" fontId="4" fillId="0" borderId="0" xfId="0" applyFont="1" applyFill="1" applyAlignment="1" applyProtection="1">
      <alignment vertical="center"/>
    </xf>
    <xf numFmtId="0" fontId="0" fillId="0" borderId="14" xfId="0" applyFont="1" applyFill="1" applyBorder="1" applyAlignment="1" applyProtection="1">
      <alignment vertical="center"/>
    </xf>
    <xf numFmtId="0" fontId="0" fillId="0" borderId="19" xfId="0" applyFont="1" applyFill="1" applyBorder="1" applyAlignment="1" applyProtection="1">
      <alignment horizontal="center" vertical="center"/>
    </xf>
    <xf numFmtId="0" fontId="0" fillId="0" borderId="18" xfId="0" applyFont="1" applyFill="1" applyBorder="1" applyAlignment="1" applyProtection="1">
      <alignment horizontal="right" vertical="center"/>
    </xf>
    <xf numFmtId="0" fontId="0" fillId="0" borderId="0" xfId="0" applyFont="1" applyFill="1" applyAlignment="1" applyProtection="1">
      <alignment horizontal="right" vertical="center"/>
    </xf>
    <xf numFmtId="0" fontId="0" fillId="0" borderId="0" xfId="0" applyFont="1" applyFill="1" applyAlignment="1" applyProtection="1">
      <alignment horizontal="center" vertical="center"/>
    </xf>
    <xf numFmtId="177" fontId="0" fillId="0" borderId="18" xfId="0" applyNumberFormat="1" applyFont="1" applyFill="1" applyBorder="1" applyAlignment="1" applyProtection="1">
      <alignment horizontal="right" vertical="center"/>
    </xf>
    <xf numFmtId="177" fontId="0" fillId="0" borderId="0" xfId="0" applyNumberFormat="1" applyFont="1" applyFill="1" applyAlignment="1" applyProtection="1">
      <alignment horizontal="right" vertical="center"/>
    </xf>
    <xf numFmtId="184" fontId="0" fillId="0" borderId="0" xfId="0" applyNumberFormat="1" applyFont="1" applyBorder="1" applyAlignment="1" applyProtection="1">
      <alignment horizontal="right" vertical="center"/>
    </xf>
    <xf numFmtId="177" fontId="0" fillId="0" borderId="0" xfId="0" applyNumberFormat="1" applyFont="1" applyBorder="1" applyAlignment="1" applyProtection="1">
      <alignment horizontal="right" vertical="center"/>
    </xf>
    <xf numFmtId="179" fontId="0" fillId="0" borderId="0" xfId="0" applyNumberFormat="1" applyFont="1" applyFill="1" applyAlignment="1" applyProtection="1">
      <alignment horizontal="right" vertical="center"/>
    </xf>
    <xf numFmtId="37" fontId="0" fillId="0" borderId="0" xfId="0" applyNumberFormat="1" applyFont="1" applyFill="1" applyAlignment="1" applyProtection="1">
      <alignment horizontal="right" vertical="center"/>
    </xf>
    <xf numFmtId="184" fontId="0" fillId="0" borderId="0" xfId="0" applyNumberFormat="1" applyFont="1" applyFill="1" applyAlignment="1" applyProtection="1">
      <alignment horizontal="right" vertical="center"/>
    </xf>
    <xf numFmtId="49" fontId="0" fillId="0" borderId="0" xfId="0" applyNumberFormat="1" applyFont="1" applyFill="1" applyAlignment="1" applyProtection="1">
      <alignment horizontal="center" vertical="center"/>
    </xf>
    <xf numFmtId="0" fontId="22" fillId="0" borderId="0" xfId="0" applyFont="1" applyFill="1" applyAlignment="1" applyProtection="1">
      <alignment vertical="center"/>
    </xf>
    <xf numFmtId="0" fontId="22" fillId="0" borderId="0" xfId="0" applyFont="1" applyFill="1" applyAlignment="1" applyProtection="1">
      <alignment horizontal="center" vertical="center"/>
    </xf>
    <xf numFmtId="0" fontId="22" fillId="0" borderId="0" xfId="0" applyFont="1" applyFill="1" applyAlignment="1">
      <alignment vertical="center"/>
    </xf>
    <xf numFmtId="177" fontId="22" fillId="0" borderId="18" xfId="0" applyNumberFormat="1" applyFont="1" applyFill="1" applyBorder="1" applyAlignment="1" applyProtection="1">
      <alignment horizontal="right" vertical="center"/>
    </xf>
    <xf numFmtId="177" fontId="22" fillId="0" borderId="0" xfId="0" applyNumberFormat="1" applyFont="1" applyFill="1" applyBorder="1" applyAlignment="1" applyProtection="1">
      <alignment horizontal="right" vertical="center"/>
    </xf>
    <xf numFmtId="184" fontId="22" fillId="0" borderId="0" xfId="0" applyNumberFormat="1" applyFont="1" applyBorder="1" applyAlignment="1" applyProtection="1">
      <alignment horizontal="right" vertical="center"/>
    </xf>
    <xf numFmtId="177" fontId="22" fillId="0" borderId="0" xfId="0" applyNumberFormat="1" applyFont="1" applyFill="1" applyAlignment="1" applyProtection="1">
      <alignment horizontal="right" vertical="center"/>
    </xf>
    <xf numFmtId="184" fontId="22" fillId="0" borderId="0" xfId="0" applyNumberFormat="1" applyFont="1" applyFill="1" applyAlignment="1" applyProtection="1">
      <alignment horizontal="right" vertical="center"/>
    </xf>
    <xf numFmtId="49" fontId="22" fillId="0" borderId="0" xfId="0" quotePrefix="1" applyNumberFormat="1" applyFont="1" applyFill="1" applyAlignment="1" applyProtection="1">
      <alignment horizontal="center" vertical="center"/>
    </xf>
    <xf numFmtId="0" fontId="22" fillId="0" borderId="18" xfId="0" applyFont="1" applyFill="1" applyBorder="1" applyAlignment="1" applyProtection="1">
      <alignment horizontal="right" vertical="center"/>
    </xf>
    <xf numFmtId="0" fontId="22" fillId="0" borderId="0" xfId="0" applyFont="1" applyFill="1" applyAlignment="1" applyProtection="1">
      <alignment horizontal="right" vertical="center"/>
    </xf>
    <xf numFmtId="179" fontId="22" fillId="0" borderId="0" xfId="0" applyNumberFormat="1" applyFont="1" applyFill="1" applyAlignment="1" applyProtection="1">
      <alignment horizontal="right" vertical="center"/>
    </xf>
    <xf numFmtId="37" fontId="22" fillId="0" borderId="0" xfId="0" applyNumberFormat="1" applyFont="1" applyFill="1" applyAlignment="1" applyProtection="1">
      <alignment horizontal="right" vertical="center"/>
    </xf>
    <xf numFmtId="0" fontId="0" fillId="0" borderId="1" xfId="0" applyFont="1" applyFill="1" applyBorder="1" applyAlignment="1" applyProtection="1">
      <alignment vertical="center"/>
    </xf>
    <xf numFmtId="0" fontId="0" fillId="0" borderId="12" xfId="0" applyFont="1" applyFill="1" applyBorder="1" applyAlignment="1" applyProtection="1">
      <alignment vertical="center"/>
    </xf>
    <xf numFmtId="0" fontId="21" fillId="0" borderId="0" xfId="0" applyFont="1" applyFill="1" applyAlignment="1" applyProtection="1">
      <alignment vertical="center"/>
    </xf>
    <xf numFmtId="0" fontId="0" fillId="0" borderId="0" xfId="0" quotePrefix="1" applyFont="1" applyFill="1" applyAlignment="1" applyProtection="1">
      <alignment horizontal="center" vertical="center"/>
    </xf>
    <xf numFmtId="0" fontId="0" fillId="0" borderId="0" xfId="0" applyFont="1" applyFill="1" applyAlignment="1" applyProtection="1">
      <alignment horizontal="left" vertical="center"/>
    </xf>
    <xf numFmtId="38" fontId="22" fillId="0" borderId="0" xfId="3" applyFont="1" applyFill="1" applyBorder="1" applyAlignment="1">
      <alignment horizontal="right" vertical="center"/>
    </xf>
    <xf numFmtId="185" fontId="22" fillId="0" borderId="0" xfId="13" applyNumberFormat="1" applyFont="1" applyFill="1" applyBorder="1" applyAlignment="1">
      <alignment horizontal="right" vertical="center"/>
    </xf>
    <xf numFmtId="0" fontId="0" fillId="0" borderId="14" xfId="0" applyFont="1" applyBorder="1" applyAlignment="1">
      <alignment vertical="center"/>
    </xf>
    <xf numFmtId="0" fontId="0" fillId="0" borderId="19" xfId="0" applyFont="1" applyBorder="1" applyAlignment="1">
      <alignment horizontal="center" vertical="center"/>
    </xf>
    <xf numFmtId="0" fontId="0" fillId="0" borderId="18" xfId="0" applyFont="1" applyBorder="1" applyAlignment="1">
      <alignment vertical="center"/>
    </xf>
    <xf numFmtId="0" fontId="22" fillId="0" borderId="0" xfId="0" applyFont="1" applyAlignment="1">
      <alignment horizontal="center" vertical="center"/>
    </xf>
    <xf numFmtId="179" fontId="22" fillId="0" borderId="33" xfId="3" applyNumberFormat="1" applyFont="1" applyFill="1" applyBorder="1" applyAlignment="1" applyProtection="1">
      <alignment horizontal="right" vertical="center"/>
    </xf>
    <xf numFmtId="179" fontId="22" fillId="0" borderId="0" xfId="3" applyNumberFormat="1" applyFont="1" applyFill="1" applyAlignment="1" applyProtection="1">
      <alignment horizontal="right" vertical="center"/>
    </xf>
    <xf numFmtId="0" fontId="0" fillId="0" borderId="0" xfId="0" applyFont="1" applyAlignment="1">
      <alignment horizontal="center" vertical="center"/>
    </xf>
    <xf numFmtId="38" fontId="0" fillId="0" borderId="18" xfId="3" applyFont="1" applyBorder="1" applyAlignment="1">
      <alignment horizontal="right" vertical="center"/>
    </xf>
    <xf numFmtId="38" fontId="0" fillId="0" borderId="0" xfId="3" applyFont="1" applyAlignment="1">
      <alignment horizontal="right" vertical="center"/>
    </xf>
    <xf numFmtId="179" fontId="0" fillId="0" borderId="0" xfId="3" applyNumberFormat="1" applyFont="1" applyFill="1" applyAlignment="1" applyProtection="1">
      <alignment horizontal="right" vertical="center"/>
    </xf>
    <xf numFmtId="38" fontId="0" fillId="0" borderId="0" xfId="3" applyFont="1" applyFill="1" applyAlignment="1" applyProtection="1">
      <alignment horizontal="right" vertical="center"/>
    </xf>
    <xf numFmtId="0" fontId="0" fillId="0" borderId="1" xfId="0" applyFont="1" applyBorder="1" applyAlignment="1">
      <alignment vertical="center"/>
    </xf>
    <xf numFmtId="0" fontId="0" fillId="0" borderId="12" xfId="0" applyFont="1" applyBorder="1" applyAlignment="1" applyProtection="1">
      <alignment vertical="center"/>
    </xf>
    <xf numFmtId="0" fontId="0" fillId="0" borderId="15" xfId="0" applyFont="1" applyFill="1" applyBorder="1" applyAlignment="1" applyProtection="1">
      <alignment horizontal="centerContinuous" vertical="center"/>
    </xf>
    <xf numFmtId="0" fontId="0" fillId="0" borderId="14" xfId="0" applyFont="1" applyFill="1" applyBorder="1" applyAlignment="1" applyProtection="1">
      <alignment horizontal="centerContinuous" vertical="center"/>
    </xf>
    <xf numFmtId="0" fontId="0" fillId="0" borderId="13" xfId="0" applyFont="1" applyFill="1" applyBorder="1" applyAlignment="1" applyProtection="1">
      <alignment horizontal="centerContinuous" vertical="center"/>
    </xf>
    <xf numFmtId="178" fontId="0" fillId="0" borderId="18" xfId="0" applyNumberFormat="1" applyFont="1" applyFill="1" applyBorder="1" applyAlignment="1" applyProtection="1">
      <alignment horizontal="right" vertical="center"/>
    </xf>
    <xf numFmtId="178" fontId="0" fillId="0" borderId="0" xfId="0" applyNumberFormat="1" applyFont="1" applyFill="1" applyBorder="1" applyAlignment="1" applyProtection="1">
      <alignment horizontal="right" vertical="center"/>
    </xf>
    <xf numFmtId="0" fontId="0" fillId="0" borderId="0" xfId="0" applyFont="1" applyFill="1" applyBorder="1" applyAlignment="1" applyProtection="1">
      <alignment horizontal="right" vertical="center"/>
    </xf>
    <xf numFmtId="3" fontId="0" fillId="0" borderId="0" xfId="0" applyNumberFormat="1" applyFont="1" applyFill="1" applyBorder="1" applyAlignment="1" applyProtection="1">
      <alignment horizontal="right" vertical="center"/>
    </xf>
    <xf numFmtId="178" fontId="22" fillId="0" borderId="18" xfId="0" applyNumberFormat="1" applyFont="1" applyFill="1" applyBorder="1" applyAlignment="1" applyProtection="1">
      <alignment horizontal="right" vertical="center"/>
    </xf>
    <xf numFmtId="178" fontId="22" fillId="0" borderId="0" xfId="0" applyNumberFormat="1" applyFont="1" applyFill="1" applyBorder="1" applyAlignment="1" applyProtection="1">
      <alignment horizontal="right" vertical="center"/>
    </xf>
    <xf numFmtId="0" fontId="22" fillId="0" borderId="18" xfId="0" applyNumberFormat="1" applyFont="1" applyFill="1" applyBorder="1" applyAlignment="1" applyProtection="1">
      <alignment horizontal="right" vertical="center"/>
    </xf>
    <xf numFmtId="0" fontId="22" fillId="0" borderId="0" xfId="0" applyNumberFormat="1" applyFont="1" applyFill="1" applyBorder="1" applyAlignment="1" applyProtection="1">
      <alignment horizontal="right" vertical="center"/>
    </xf>
    <xf numFmtId="3" fontId="22" fillId="0" borderId="0" xfId="0" applyNumberFormat="1" applyFont="1" applyFill="1" applyBorder="1" applyAlignment="1" applyProtection="1">
      <alignment horizontal="right" vertical="center"/>
    </xf>
    <xf numFmtId="0" fontId="0" fillId="0" borderId="19" xfId="0" applyFont="1" applyBorder="1" applyAlignment="1" applyProtection="1">
      <alignment horizontal="center" vertical="center"/>
    </xf>
    <xf numFmtId="0" fontId="0" fillId="0" borderId="18" xfId="0" applyFont="1" applyBorder="1" applyAlignment="1" applyProtection="1">
      <alignment horizontal="right" vertical="center"/>
    </xf>
    <xf numFmtId="0" fontId="0" fillId="0" borderId="0" xfId="0" applyFont="1" applyAlignment="1" applyProtection="1">
      <alignment horizontal="center" vertical="center"/>
    </xf>
    <xf numFmtId="49" fontId="0" fillId="0" borderId="0" xfId="0" applyNumberFormat="1" applyFont="1" applyAlignment="1" applyProtection="1">
      <alignment horizontal="center" vertical="center"/>
    </xf>
    <xf numFmtId="49" fontId="22" fillId="0" borderId="0" xfId="0" quotePrefix="1" applyNumberFormat="1" applyFont="1" applyAlignment="1" applyProtection="1">
      <alignment horizontal="center" vertical="center"/>
    </xf>
    <xf numFmtId="0" fontId="22" fillId="0" borderId="18" xfId="0" applyFont="1" applyBorder="1" applyAlignment="1" applyProtection="1">
      <alignment horizontal="right" vertical="center"/>
    </xf>
    <xf numFmtId="0" fontId="22" fillId="0" borderId="0" xfId="0" applyFont="1" applyAlignment="1" applyProtection="1">
      <alignment horizontal="right" vertical="center"/>
    </xf>
    <xf numFmtId="0" fontId="21" fillId="0" borderId="0" xfId="0" applyFont="1" applyAlignment="1">
      <alignment vertical="center"/>
    </xf>
    <xf numFmtId="0" fontId="4" fillId="0" borderId="0" xfId="0" applyFont="1" applyAlignment="1">
      <alignment vertical="center"/>
    </xf>
    <xf numFmtId="0" fontId="0" fillId="0" borderId="0" xfId="0" applyFont="1" applyAlignment="1">
      <alignment horizontal="centerContinuous" vertical="center"/>
    </xf>
    <xf numFmtId="0" fontId="0" fillId="0" borderId="0" xfId="0" applyFont="1" applyAlignment="1">
      <alignment horizontal="right"/>
    </xf>
    <xf numFmtId="0" fontId="0" fillId="0" borderId="32" xfId="0" applyFont="1" applyBorder="1" applyAlignment="1">
      <alignment vertical="center"/>
    </xf>
    <xf numFmtId="0" fontId="0" fillId="0" borderId="22" xfId="0" applyFont="1" applyBorder="1" applyAlignment="1">
      <alignment vertical="center"/>
    </xf>
    <xf numFmtId="0" fontId="0" fillId="0" borderId="22" xfId="0" applyFont="1" applyBorder="1" applyAlignment="1" applyProtection="1">
      <alignment horizontal="center" vertical="center"/>
    </xf>
    <xf numFmtId="0" fontId="0" fillId="0" borderId="35" xfId="0" applyFont="1" applyBorder="1" applyAlignment="1" applyProtection="1">
      <alignment horizontal="center" vertical="center"/>
    </xf>
    <xf numFmtId="0" fontId="0" fillId="0" borderId="2" xfId="0" applyFont="1" applyBorder="1" applyAlignment="1">
      <alignment vertical="center"/>
    </xf>
    <xf numFmtId="0" fontId="22" fillId="0" borderId="2" xfId="0" applyFont="1" applyBorder="1" applyAlignment="1">
      <alignment vertical="center"/>
    </xf>
    <xf numFmtId="179" fontId="22" fillId="0" borderId="0" xfId="3" applyNumberFormat="1" applyFont="1" applyAlignment="1" applyProtection="1">
      <alignment horizontal="right" vertical="center"/>
    </xf>
    <xf numFmtId="0" fontId="22" fillId="0" borderId="0" xfId="0" applyFont="1" applyAlignment="1">
      <alignment horizontal="centerContinuous" vertical="center"/>
    </xf>
    <xf numFmtId="0" fontId="22" fillId="0" borderId="0" xfId="0" applyFont="1" applyAlignment="1" applyProtection="1">
      <alignment horizontal="distributed" vertical="center"/>
    </xf>
    <xf numFmtId="179" fontId="0" fillId="0" borderId="0" xfId="3" applyNumberFormat="1" applyFont="1" applyAlignment="1" applyProtection="1">
      <alignment horizontal="right" vertical="center"/>
    </xf>
    <xf numFmtId="185" fontId="0" fillId="0" borderId="0" xfId="13" applyNumberFormat="1" applyFont="1" applyFill="1" applyBorder="1" applyAlignment="1">
      <alignment horizontal="right" vertical="center"/>
    </xf>
    <xf numFmtId="0" fontId="0" fillId="0" borderId="34" xfId="0" applyFont="1" applyBorder="1" applyAlignment="1" applyProtection="1">
      <alignment vertical="center"/>
    </xf>
    <xf numFmtId="37" fontId="0" fillId="0" borderId="1" xfId="0" applyNumberFormat="1" applyFont="1" applyBorder="1" applyAlignment="1" applyProtection="1">
      <alignment horizontal="right" vertical="center"/>
    </xf>
    <xf numFmtId="185" fontId="0" fillId="0" borderId="0" xfId="0" applyNumberFormat="1" applyFont="1" applyAlignment="1">
      <alignment vertical="center"/>
    </xf>
    <xf numFmtId="0" fontId="0" fillId="0" borderId="21" xfId="0" applyFont="1" applyBorder="1" applyAlignment="1">
      <alignment vertical="center"/>
    </xf>
    <xf numFmtId="0" fontId="0" fillId="0" borderId="21" xfId="0" applyFont="1" applyBorder="1" applyAlignment="1" applyProtection="1">
      <alignment horizontal="center" vertical="center"/>
    </xf>
    <xf numFmtId="185" fontId="22" fillId="0" borderId="0" xfId="0" applyNumberFormat="1" applyFont="1" applyAlignment="1">
      <alignment vertical="center"/>
    </xf>
    <xf numFmtId="38" fontId="0" fillId="0" borderId="0" xfId="3" applyFont="1" applyFill="1" applyBorder="1" applyAlignment="1">
      <alignment horizontal="right" vertical="center"/>
    </xf>
    <xf numFmtId="0" fontId="0" fillId="0" borderId="0" xfId="0" applyFont="1"/>
    <xf numFmtId="0" fontId="0" fillId="0" borderId="3" xfId="0" applyFont="1" applyBorder="1" applyAlignment="1">
      <alignment vertical="center"/>
    </xf>
    <xf numFmtId="0" fontId="0" fillId="0" borderId="4" xfId="0" applyFont="1" applyBorder="1" applyAlignment="1">
      <alignment vertical="center"/>
    </xf>
    <xf numFmtId="0" fontId="0" fillId="0" borderId="51" xfId="0" applyFont="1" applyBorder="1" applyAlignment="1">
      <alignment vertical="center"/>
    </xf>
    <xf numFmtId="0" fontId="0" fillId="0" borderId="51" xfId="0" applyFont="1" applyBorder="1" applyAlignment="1" applyProtection="1">
      <alignment horizontal="center" vertical="center"/>
    </xf>
    <xf numFmtId="0" fontId="0" fillId="0" borderId="51" xfId="0" applyFont="1" applyBorder="1" applyAlignment="1">
      <alignment horizontal="center" vertical="center"/>
    </xf>
    <xf numFmtId="0" fontId="0" fillId="0" borderId="32" xfId="0" applyFont="1" applyBorder="1" applyAlignment="1">
      <alignment horizontal="center" vertical="center"/>
    </xf>
    <xf numFmtId="179" fontId="22" fillId="0" borderId="0" xfId="3" applyNumberFormat="1" applyFont="1" applyFill="1" applyBorder="1" applyAlignment="1" applyProtection="1">
      <alignment horizontal="right" vertical="center"/>
    </xf>
    <xf numFmtId="179" fontId="0" fillId="0" borderId="33" xfId="3" applyNumberFormat="1" applyFont="1" applyFill="1" applyBorder="1" applyAlignment="1" applyProtection="1">
      <alignment horizontal="right" vertical="center"/>
    </xf>
    <xf numFmtId="179" fontId="0" fillId="0" borderId="0" xfId="3" applyNumberFormat="1" applyFont="1" applyFill="1" applyBorder="1" applyAlignment="1" applyProtection="1">
      <alignment horizontal="right" vertical="center"/>
    </xf>
    <xf numFmtId="0" fontId="13" fillId="0" borderId="1" xfId="0" applyFont="1" applyBorder="1" applyAlignment="1">
      <alignment vertical="center"/>
    </xf>
    <xf numFmtId="0" fontId="13" fillId="0" borderId="1" xfId="0" applyFont="1" applyBorder="1" applyAlignment="1" applyProtection="1">
      <alignment vertical="center"/>
    </xf>
    <xf numFmtId="0" fontId="13" fillId="0" borderId="30" xfId="0" applyFont="1" applyBorder="1" applyAlignment="1" applyProtection="1">
      <alignment vertical="center"/>
    </xf>
    <xf numFmtId="37" fontId="0" fillId="0" borderId="1" xfId="0" applyNumberFormat="1" applyFont="1" applyBorder="1" applyAlignment="1" applyProtection="1">
      <alignment horizontal="right"/>
    </xf>
    <xf numFmtId="0" fontId="0" fillId="0" borderId="0" xfId="0" applyFont="1" applyBorder="1" applyAlignment="1">
      <alignment vertical="center"/>
    </xf>
    <xf numFmtId="0" fontId="0" fillId="0" borderId="22" xfId="0" applyFont="1" applyBorder="1" applyAlignment="1">
      <alignment horizontal="centerContinuous" vertical="center"/>
    </xf>
    <xf numFmtId="0" fontId="0" fillId="0" borderId="21" xfId="0" applyFont="1" applyBorder="1" applyAlignment="1">
      <alignment horizontal="centerContinuous" vertical="center"/>
    </xf>
    <xf numFmtId="0" fontId="0" fillId="0" borderId="39" xfId="0" applyFont="1" applyBorder="1" applyAlignment="1" applyProtection="1">
      <alignment horizontal="center" vertical="center"/>
    </xf>
    <xf numFmtId="185" fontId="22" fillId="0" borderId="0" xfId="0" applyNumberFormat="1" applyFont="1" applyFill="1" applyBorder="1" applyAlignment="1">
      <alignment horizontal="right" vertical="center"/>
    </xf>
    <xf numFmtId="179" fontId="22" fillId="0" borderId="18" xfId="3" applyNumberFormat="1" applyFont="1" applyFill="1" applyBorder="1" applyAlignment="1" applyProtection="1">
      <alignment horizontal="right" vertical="center"/>
    </xf>
    <xf numFmtId="185" fontId="0" fillId="0" borderId="0" xfId="0" applyNumberFormat="1" applyFont="1" applyFill="1" applyBorder="1" applyAlignment="1">
      <alignment horizontal="right" vertical="center"/>
    </xf>
    <xf numFmtId="0" fontId="0" fillId="0" borderId="50" xfId="0" applyFont="1" applyBorder="1" applyAlignment="1" applyProtection="1">
      <alignment vertical="center"/>
    </xf>
    <xf numFmtId="0" fontId="0" fillId="0" borderId="53" xfId="0" applyFont="1" applyBorder="1" applyAlignment="1" applyProtection="1">
      <alignment vertical="center"/>
    </xf>
    <xf numFmtId="0" fontId="22" fillId="0" borderId="50" xfId="13" applyNumberFormat="1" applyFont="1" applyFill="1" applyBorder="1" applyAlignment="1">
      <alignment horizontal="left" vertical="center"/>
    </xf>
    <xf numFmtId="0" fontId="0" fillId="0" borderId="2" xfId="0" applyFont="1" applyBorder="1" applyAlignment="1" applyProtection="1">
      <alignment horizontal="centerContinuous" vertical="center"/>
    </xf>
    <xf numFmtId="38" fontId="0" fillId="0" borderId="18" xfId="3" applyFont="1" applyBorder="1" applyAlignment="1" applyProtection="1">
      <alignment vertical="center"/>
    </xf>
    <xf numFmtId="38" fontId="0" fillId="0" borderId="0" xfId="3" applyFont="1" applyAlignment="1" applyProtection="1">
      <alignment vertical="center"/>
    </xf>
    <xf numFmtId="37" fontId="0" fillId="0" borderId="0" xfId="0" applyNumberFormat="1" applyFont="1" applyAlignment="1" applyProtection="1">
      <alignment vertical="center"/>
    </xf>
    <xf numFmtId="37" fontId="24" fillId="0" borderId="12" xfId="0" applyNumberFormat="1" applyFont="1" applyBorder="1" applyAlignment="1" applyProtection="1">
      <alignment vertical="center"/>
      <protection locked="0"/>
    </xf>
    <xf numFmtId="37" fontId="24" fillId="0" borderId="1" xfId="0" applyNumberFormat="1" applyFont="1" applyBorder="1" applyAlignment="1" applyProtection="1">
      <alignment vertical="center"/>
      <protection locked="0"/>
    </xf>
    <xf numFmtId="37" fontId="24" fillId="0" borderId="1" xfId="0" applyNumberFormat="1" applyFont="1" applyBorder="1" applyAlignment="1" applyProtection="1">
      <alignment vertical="center"/>
    </xf>
    <xf numFmtId="37" fontId="24" fillId="0" borderId="0" xfId="0" applyNumberFormat="1" applyFont="1" applyAlignment="1" applyProtection="1">
      <alignment vertical="center"/>
    </xf>
    <xf numFmtId="0" fontId="0" fillId="0" borderId="51" xfId="0" applyFont="1" applyBorder="1" applyAlignment="1" applyProtection="1">
      <alignment horizontal="centerContinuous" vertical="center"/>
    </xf>
    <xf numFmtId="179" fontId="0" fillId="0" borderId="0" xfId="3" applyNumberFormat="1" applyFont="1" applyAlignment="1" applyProtection="1">
      <alignment vertical="center"/>
    </xf>
    <xf numFmtId="0" fontId="22" fillId="0" borderId="0" xfId="0" applyFont="1" applyAlignment="1" applyProtection="1">
      <alignment horizontal="centerContinuous" vertical="center"/>
    </xf>
    <xf numFmtId="0" fontId="22" fillId="0" borderId="2" xfId="0" applyFont="1" applyBorder="1" applyAlignment="1" applyProtection="1">
      <alignment horizontal="centerContinuous" vertical="center"/>
    </xf>
    <xf numFmtId="38" fontId="22" fillId="0" borderId="0" xfId="3" applyFont="1" applyFill="1" applyAlignment="1" applyProtection="1">
      <alignment horizontal="right" vertical="center"/>
    </xf>
    <xf numFmtId="38" fontId="22" fillId="0" borderId="0" xfId="3" applyFont="1" applyFill="1" applyBorder="1" applyAlignment="1" applyProtection="1">
      <alignment horizontal="right" vertical="center"/>
    </xf>
    <xf numFmtId="38" fontId="0" fillId="0" borderId="18" xfId="3" applyFont="1" applyFill="1" applyBorder="1" applyAlignment="1" applyProtection="1">
      <alignment vertical="center"/>
    </xf>
    <xf numFmtId="38" fontId="0" fillId="0" borderId="0" xfId="3" applyFont="1" applyFill="1" applyAlignment="1" applyProtection="1">
      <alignment vertical="center"/>
    </xf>
    <xf numFmtId="179" fontId="0" fillId="0" borderId="18" xfId="3" applyNumberFormat="1" applyFont="1" applyBorder="1" applyAlignment="1" applyProtection="1">
      <alignment vertical="center"/>
    </xf>
    <xf numFmtId="38" fontId="0" fillId="0" borderId="0" xfId="0" applyNumberFormat="1" applyFont="1" applyAlignment="1">
      <alignment vertical="center"/>
    </xf>
    <xf numFmtId="0" fontId="0" fillId="0" borderId="0" xfId="0" applyFont="1" applyFill="1" applyAlignment="1" applyProtection="1">
      <alignment horizontal="distributed" vertical="center"/>
    </xf>
    <xf numFmtId="179" fontId="0" fillId="0" borderId="12" xfId="0" applyNumberFormat="1" applyFont="1" applyBorder="1" applyAlignment="1" applyProtection="1">
      <alignment vertical="center"/>
    </xf>
    <xf numFmtId="0" fontId="0" fillId="0" borderId="1" xfId="0" applyFont="1" applyBorder="1" applyAlignment="1" applyProtection="1">
      <alignment horizontal="right"/>
    </xf>
    <xf numFmtId="0" fontId="0" fillId="0" borderId="0" xfId="0" applyFont="1" applyBorder="1" applyAlignment="1" applyProtection="1">
      <alignment horizontal="centerContinuous" vertical="center"/>
    </xf>
    <xf numFmtId="0" fontId="0" fillId="0" borderId="40" xfId="0" applyFont="1" applyBorder="1" applyAlignment="1">
      <alignment vertical="center"/>
    </xf>
    <xf numFmtId="0" fontId="0" fillId="0" borderId="0" xfId="0" applyFont="1" applyBorder="1" applyAlignment="1" applyProtection="1">
      <alignment vertical="center"/>
    </xf>
    <xf numFmtId="0" fontId="0" fillId="0" borderId="36" xfId="0" applyFont="1" applyBorder="1" applyAlignment="1" applyProtection="1">
      <alignment vertical="center"/>
    </xf>
    <xf numFmtId="0" fontId="0" fillId="0" borderId="40" xfId="0" applyFont="1" applyBorder="1" applyAlignment="1" applyProtection="1">
      <alignment vertical="center"/>
    </xf>
    <xf numFmtId="0" fontId="0" fillId="0" borderId="40" xfId="0" applyFont="1" applyBorder="1" applyAlignment="1" applyProtection="1">
      <alignment horizontal="centerContinuous" vertical="center"/>
    </xf>
    <xf numFmtId="0" fontId="0" fillId="0" borderId="40" xfId="0" applyFont="1" applyBorder="1" applyAlignment="1" applyProtection="1">
      <alignment horizontal="center" vertical="center"/>
    </xf>
    <xf numFmtId="0" fontId="22" fillId="0" borderId="0" xfId="0" applyFont="1" applyBorder="1" applyAlignment="1" applyProtection="1">
      <alignment horizontal="distributed" vertical="center" shrinkToFit="1"/>
    </xf>
    <xf numFmtId="0" fontId="22" fillId="0" borderId="2" xfId="0" applyFont="1" applyBorder="1" applyAlignment="1" applyProtection="1">
      <alignment horizontal="center" vertical="center" shrinkToFit="1"/>
    </xf>
    <xf numFmtId="180" fontId="22" fillId="0" borderId="18" xfId="0" applyNumberFormat="1" applyFont="1" applyFill="1" applyBorder="1" applyAlignment="1" applyProtection="1">
      <alignment horizontal="right" vertical="center"/>
    </xf>
    <xf numFmtId="179" fontId="22" fillId="0" borderId="0" xfId="0" applyNumberFormat="1" applyFont="1" applyFill="1" applyBorder="1" applyAlignment="1" applyProtection="1">
      <alignment horizontal="right" vertical="center"/>
    </xf>
    <xf numFmtId="180" fontId="22" fillId="0" borderId="0" xfId="0" applyNumberFormat="1" applyFont="1" applyFill="1" applyBorder="1" applyAlignment="1" applyProtection="1">
      <alignment horizontal="right" vertical="center"/>
    </xf>
    <xf numFmtId="0" fontId="0" fillId="0" borderId="0" xfId="0" applyFont="1" applyBorder="1" applyAlignment="1" applyProtection="1">
      <alignment horizontal="distributed" vertical="center" shrinkToFit="1"/>
    </xf>
    <xf numFmtId="0" fontId="0" fillId="0" borderId="2" xfId="0" applyFont="1" applyBorder="1" applyAlignment="1" applyProtection="1">
      <alignment horizontal="center" vertical="center" shrinkToFit="1"/>
    </xf>
    <xf numFmtId="181" fontId="0" fillId="0" borderId="18" xfId="0" applyNumberFormat="1" applyFont="1" applyBorder="1" applyAlignment="1" applyProtection="1">
      <alignment horizontal="right" vertical="center"/>
    </xf>
    <xf numFmtId="181" fontId="0" fillId="0" borderId="0" xfId="0" applyNumberFormat="1" applyFont="1" applyAlignment="1">
      <alignment vertical="center"/>
    </xf>
    <xf numFmtId="180" fontId="0" fillId="0" borderId="18" xfId="0" applyNumberFormat="1" applyFont="1" applyFill="1" applyBorder="1" applyAlignment="1" applyProtection="1">
      <alignment horizontal="right" vertical="center"/>
    </xf>
    <xf numFmtId="179" fontId="0" fillId="0" borderId="0" xfId="0" applyNumberFormat="1" applyFont="1" applyFill="1" applyBorder="1" applyAlignment="1" applyProtection="1">
      <alignment horizontal="right" vertical="center"/>
    </xf>
    <xf numFmtId="38" fontId="0" fillId="0" borderId="0" xfId="3" applyFont="1" applyFill="1" applyBorder="1" applyAlignment="1" applyProtection="1">
      <alignment horizontal="right" vertical="center"/>
    </xf>
    <xf numFmtId="0" fontId="0" fillId="0" borderId="0" xfId="0" applyFont="1" applyBorder="1" applyAlignment="1" applyProtection="1">
      <alignment horizontal="center" vertical="center" shrinkToFit="1"/>
    </xf>
    <xf numFmtId="0" fontId="25" fillId="0" borderId="0" xfId="0" applyFont="1" applyFill="1" applyBorder="1" applyAlignment="1" applyProtection="1">
      <alignment horizontal="distributed" vertical="center" wrapText="1"/>
    </xf>
    <xf numFmtId="0" fontId="0" fillId="0" borderId="2" xfId="0" applyFont="1" applyFill="1" applyBorder="1" applyAlignment="1" applyProtection="1">
      <alignment horizontal="center" vertical="center" shrinkToFit="1"/>
    </xf>
    <xf numFmtId="0" fontId="0" fillId="0" borderId="1" xfId="0" applyFont="1" applyBorder="1" applyAlignment="1" applyProtection="1">
      <alignment vertical="center" shrinkToFit="1"/>
    </xf>
    <xf numFmtId="0" fontId="0" fillId="0" borderId="30" xfId="0" applyFont="1" applyBorder="1" applyAlignment="1" applyProtection="1">
      <alignment vertical="center" shrinkToFit="1"/>
    </xf>
    <xf numFmtId="0" fontId="0" fillId="0" borderId="0" xfId="0" applyFont="1" applyFill="1" applyBorder="1" applyAlignment="1" applyProtection="1">
      <alignment vertical="center"/>
    </xf>
    <xf numFmtId="0" fontId="0" fillId="0" borderId="4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40" xfId="0" applyFont="1" applyFill="1" applyBorder="1" applyAlignment="1" applyProtection="1">
      <alignment horizontal="centerContinuous" vertical="center"/>
    </xf>
    <xf numFmtId="0" fontId="22" fillId="0" borderId="0" xfId="0" applyFont="1" applyFill="1" applyBorder="1" applyAlignment="1" applyProtection="1">
      <alignment horizontal="distributed" vertical="center" shrinkToFit="1"/>
    </xf>
    <xf numFmtId="0" fontId="22" fillId="0" borderId="0" xfId="0" applyFont="1" applyFill="1" applyBorder="1" applyAlignment="1" applyProtection="1">
      <alignment horizontal="center" vertical="center" shrinkToFit="1"/>
    </xf>
    <xf numFmtId="184" fontId="22" fillId="0" borderId="0" xfId="0" applyNumberFormat="1" applyFont="1" applyBorder="1" applyAlignment="1" applyProtection="1">
      <alignment vertical="center"/>
    </xf>
    <xf numFmtId="0" fontId="0" fillId="0" borderId="0" xfId="0" applyFont="1" applyFill="1" applyBorder="1" applyAlignment="1" applyProtection="1">
      <alignment horizontal="distributed" vertical="center" shrinkToFit="1"/>
    </xf>
    <xf numFmtId="0" fontId="0" fillId="0" borderId="0" xfId="0" applyFont="1" applyFill="1" applyBorder="1" applyAlignment="1" applyProtection="1">
      <alignment horizontal="center" vertical="center" shrinkToFit="1"/>
    </xf>
    <xf numFmtId="179" fontId="0" fillId="0" borderId="18" xfId="0" applyNumberFormat="1" applyFont="1" applyBorder="1" applyAlignment="1" applyProtection="1">
      <alignment horizontal="right" vertical="center"/>
    </xf>
    <xf numFmtId="179" fontId="0" fillId="0" borderId="0" xfId="0" applyNumberFormat="1" applyFont="1" applyAlignment="1">
      <alignment vertical="center"/>
    </xf>
    <xf numFmtId="179" fontId="0" fillId="0" borderId="18" xfId="0" applyNumberFormat="1" applyFont="1" applyFill="1" applyBorder="1" applyAlignment="1" applyProtection="1">
      <alignment horizontal="right" vertical="center"/>
    </xf>
    <xf numFmtId="0" fontId="0" fillId="0" borderId="42" xfId="0" applyFont="1" applyBorder="1" applyAlignment="1">
      <alignment vertical="center"/>
    </xf>
    <xf numFmtId="0" fontId="0" fillId="0" borderId="43" xfId="0" applyFont="1" applyBorder="1" applyAlignment="1">
      <alignment vertical="center"/>
    </xf>
    <xf numFmtId="0" fontId="0" fillId="0" borderId="43" xfId="0" applyFont="1" applyBorder="1" applyAlignment="1">
      <alignment horizontal="center" vertical="center" wrapText="1"/>
    </xf>
    <xf numFmtId="0" fontId="22" fillId="0" borderId="42" xfId="0" applyFont="1" applyBorder="1" applyAlignment="1">
      <alignment horizontal="center" vertical="center" wrapText="1"/>
    </xf>
    <xf numFmtId="0" fontId="0" fillId="0" borderId="0" xfId="0" applyFont="1" applyAlignment="1">
      <alignment horizontal="left" vertical="center"/>
    </xf>
    <xf numFmtId="0" fontId="0" fillId="0" borderId="40" xfId="0" applyFont="1" applyBorder="1" applyAlignment="1">
      <alignment horizontal="distributed" vertical="center"/>
    </xf>
    <xf numFmtId="0" fontId="0" fillId="0" borderId="2" xfId="0" applyFont="1" applyBorder="1" applyAlignment="1">
      <alignment horizontal="left" vertical="center"/>
    </xf>
    <xf numFmtId="37" fontId="22" fillId="0" borderId="0" xfId="0" applyNumberFormat="1" applyFont="1" applyAlignment="1" applyProtection="1">
      <alignment vertical="center"/>
    </xf>
    <xf numFmtId="38" fontId="0" fillId="0" borderId="33" xfId="3" applyFont="1" applyFill="1" applyBorder="1" applyAlignment="1" applyProtection="1">
      <alignment horizontal="right" vertical="center"/>
    </xf>
    <xf numFmtId="0" fontId="0" fillId="0" borderId="0" xfId="0" applyFont="1" applyAlignment="1">
      <alignment horizontal="distributed" vertical="center"/>
    </xf>
    <xf numFmtId="38" fontId="22" fillId="0" borderId="0" xfId="3" applyFont="1" applyAlignment="1" applyProtection="1">
      <alignment vertical="center"/>
    </xf>
    <xf numFmtId="38" fontId="2" fillId="0" borderId="0" xfId="3" applyFont="1" applyFill="1" applyAlignment="1" applyProtection="1">
      <alignment horizontal="right" vertical="center"/>
    </xf>
    <xf numFmtId="0" fontId="0" fillId="0" borderId="1" xfId="0" applyFont="1" applyBorder="1" applyAlignment="1">
      <alignment horizontal="left" vertical="center"/>
    </xf>
    <xf numFmtId="0" fontId="0" fillId="0" borderId="1" xfId="0" applyFont="1" applyBorder="1" applyAlignment="1">
      <alignment horizontal="centerContinuous" vertical="center"/>
    </xf>
    <xf numFmtId="0" fontId="0" fillId="0" borderId="30" xfId="0" applyFont="1" applyBorder="1" applyAlignment="1">
      <alignment horizontal="left" vertical="center"/>
    </xf>
    <xf numFmtId="37" fontId="22" fillId="0" borderId="1" xfId="0" applyNumberFormat="1" applyFont="1" applyBorder="1" applyAlignment="1" applyProtection="1">
      <alignment vertical="center"/>
    </xf>
    <xf numFmtId="0" fontId="0" fillId="0" borderId="0" xfId="0" applyFont="1" applyBorder="1" applyAlignment="1">
      <alignment horizontal="center" vertical="center"/>
    </xf>
    <xf numFmtId="0" fontId="22" fillId="0" borderId="0" xfId="0" applyFont="1" applyBorder="1" applyAlignment="1">
      <alignment horizontal="center" vertical="center"/>
    </xf>
    <xf numFmtId="0" fontId="0" fillId="0" borderId="0" xfId="0" applyFont="1" applyBorder="1" applyAlignment="1">
      <alignment horizontal="distributed" vertical="center"/>
    </xf>
    <xf numFmtId="0" fontId="0" fillId="0" borderId="0" xfId="0" applyFont="1" applyFill="1" applyAlignment="1" applyProtection="1">
      <alignment horizontal="centerContinuous" vertical="center"/>
    </xf>
    <xf numFmtId="0" fontId="0" fillId="0" borderId="0" xfId="0" applyFont="1" applyFill="1" applyAlignment="1" applyProtection="1">
      <alignment horizontal="right"/>
    </xf>
    <xf numFmtId="0" fontId="0" fillId="0" borderId="3" xfId="0" applyFont="1" applyFill="1" applyBorder="1" applyAlignment="1" applyProtection="1">
      <alignment vertical="center"/>
    </xf>
    <xf numFmtId="0" fontId="0" fillId="0" borderId="48"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21" xfId="0" applyFont="1" applyFill="1" applyBorder="1" applyAlignment="1" applyProtection="1">
      <alignment vertical="center"/>
    </xf>
    <xf numFmtId="0" fontId="0" fillId="0" borderId="46" xfId="0" applyFont="1" applyFill="1" applyBorder="1" applyAlignment="1" applyProtection="1">
      <alignment vertical="center"/>
    </xf>
    <xf numFmtId="0" fontId="0" fillId="0" borderId="22" xfId="0" applyFont="1" applyFill="1" applyBorder="1" applyAlignment="1" applyProtection="1">
      <alignment horizontal="center" vertical="center"/>
    </xf>
    <xf numFmtId="0" fontId="0" fillId="0" borderId="6" xfId="0" applyFont="1" applyFill="1" applyBorder="1" applyAlignment="1" applyProtection="1">
      <alignment vertical="center"/>
    </xf>
    <xf numFmtId="0" fontId="22" fillId="0" borderId="0" xfId="0" applyFont="1" applyFill="1" applyBorder="1" applyAlignment="1" applyProtection="1">
      <alignment horizontal="left" vertical="center"/>
    </xf>
    <xf numFmtId="0" fontId="22" fillId="0" borderId="6" xfId="0" applyFont="1" applyFill="1" applyBorder="1" applyAlignment="1" applyProtection="1">
      <alignment horizontal="left" vertical="center"/>
    </xf>
    <xf numFmtId="0" fontId="0" fillId="0" borderId="0" xfId="0" applyFont="1" applyFill="1" applyBorder="1" applyAlignment="1" applyProtection="1">
      <alignment horizontal="left" vertical="center"/>
    </xf>
    <xf numFmtId="0" fontId="0" fillId="0" borderId="6" xfId="0" applyFont="1" applyFill="1" applyBorder="1" applyAlignment="1" applyProtection="1">
      <alignment horizontal="left" vertical="center"/>
    </xf>
    <xf numFmtId="179" fontId="24" fillId="0" borderId="0" xfId="3" applyNumberFormat="1" applyFont="1" applyFill="1" applyAlignment="1" applyProtection="1">
      <alignment horizontal="right" vertical="center"/>
    </xf>
    <xf numFmtId="0" fontId="0" fillId="0" borderId="0" xfId="0" applyFont="1" applyFill="1" applyBorder="1" applyAlignment="1" applyProtection="1">
      <alignment horizontal="distributed" vertical="center"/>
    </xf>
    <xf numFmtId="179" fontId="0" fillId="0" borderId="18" xfId="3" applyNumberFormat="1" applyFont="1" applyBorder="1" applyAlignment="1" applyProtection="1">
      <alignment horizontal="right" vertical="center"/>
    </xf>
    <xf numFmtId="0" fontId="25" fillId="0" borderId="0" xfId="0" applyFont="1" applyFill="1" applyBorder="1" applyAlignment="1" applyProtection="1">
      <alignment horizontal="distributed" vertical="center"/>
    </xf>
    <xf numFmtId="0" fontId="22" fillId="0" borderId="0" xfId="0" applyFont="1" applyFill="1" applyBorder="1" applyAlignment="1" applyProtection="1">
      <alignment horizontal="distributed" vertical="center"/>
    </xf>
    <xf numFmtId="0" fontId="22" fillId="0" borderId="0" xfId="0" applyFont="1" applyFill="1" applyBorder="1" applyAlignment="1" applyProtection="1">
      <alignment vertical="center"/>
    </xf>
    <xf numFmtId="0" fontId="0" fillId="0" borderId="24" xfId="0" applyFont="1" applyFill="1" applyBorder="1" applyAlignment="1" applyProtection="1">
      <alignment vertical="center"/>
    </xf>
    <xf numFmtId="37" fontId="24" fillId="0" borderId="1" xfId="0" applyNumberFormat="1" applyFont="1" applyFill="1" applyBorder="1" applyAlignment="1" applyProtection="1">
      <alignment vertical="center"/>
    </xf>
    <xf numFmtId="37" fontId="0" fillId="0" borderId="1" xfId="0" applyNumberFormat="1" applyFont="1" applyFill="1" applyBorder="1" applyAlignment="1" applyProtection="1">
      <alignment vertical="center"/>
    </xf>
    <xf numFmtId="0" fontId="0" fillId="0" borderId="0" xfId="0" applyFont="1" applyFill="1" applyBorder="1" applyAlignment="1">
      <alignment vertical="center"/>
    </xf>
    <xf numFmtId="0" fontId="0" fillId="0" borderId="40" xfId="0" applyFont="1" applyFill="1" applyBorder="1" applyAlignment="1" applyProtection="1">
      <alignment vertical="center"/>
    </xf>
    <xf numFmtId="0" fontId="0" fillId="0" borderId="49" xfId="0" applyFont="1" applyFill="1" applyBorder="1" applyAlignment="1" applyProtection="1">
      <alignment vertical="center"/>
    </xf>
    <xf numFmtId="179" fontId="0" fillId="0" borderId="18" xfId="3" applyNumberFormat="1" applyFont="1" applyFill="1" applyBorder="1" applyAlignment="1" applyProtection="1">
      <alignment horizontal="right" vertical="center"/>
    </xf>
    <xf numFmtId="37" fontId="0" fillId="0" borderId="12" xfId="0" applyNumberFormat="1" applyFont="1" applyFill="1" applyBorder="1" applyAlignment="1" applyProtection="1">
      <alignment vertical="center"/>
    </xf>
    <xf numFmtId="0" fontId="0" fillId="0" borderId="36" xfId="0" applyFont="1" applyFill="1" applyBorder="1" applyAlignment="1" applyProtection="1">
      <alignment vertical="center"/>
    </xf>
    <xf numFmtId="0" fontId="22" fillId="0" borderId="0" xfId="0" applyFont="1" applyFill="1" applyAlignment="1" applyProtection="1">
      <alignment horizontal="distributed" vertical="center"/>
    </xf>
    <xf numFmtId="0" fontId="22" fillId="0" borderId="0" xfId="0" applyFont="1" applyFill="1" applyAlignment="1" applyProtection="1">
      <alignment horizontal="left" vertical="center"/>
    </xf>
    <xf numFmtId="0" fontId="0" fillId="2" borderId="0" xfId="0" applyFont="1" applyFill="1" applyAlignment="1" applyProtection="1">
      <alignment horizontal="distributed" vertical="center"/>
    </xf>
    <xf numFmtId="179" fontId="2" fillId="0" borderId="18" xfId="3" applyNumberFormat="1" applyFont="1" applyFill="1" applyBorder="1" applyAlignment="1" applyProtection="1">
      <alignment horizontal="right" vertical="center"/>
    </xf>
    <xf numFmtId="179" fontId="2" fillId="0" borderId="0" xfId="3" applyNumberFormat="1" applyFont="1" applyFill="1" applyBorder="1" applyAlignment="1" applyProtection="1">
      <alignment horizontal="right" vertical="center"/>
    </xf>
    <xf numFmtId="179" fontId="0" fillId="0" borderId="0" xfId="3" applyNumberFormat="1" applyFont="1" applyFill="1" applyBorder="1" applyAlignment="1" applyProtection="1">
      <alignment vertical="center"/>
    </xf>
    <xf numFmtId="0" fontId="0" fillId="0" borderId="20" xfId="0" applyFont="1" applyFill="1" applyBorder="1" applyAlignment="1" applyProtection="1">
      <alignment horizontal="center" vertical="center"/>
    </xf>
    <xf numFmtId="0" fontId="0" fillId="0" borderId="21" xfId="0" applyFont="1" applyFill="1" applyBorder="1" applyAlignment="1" applyProtection="1">
      <alignment horizontal="center" vertical="center"/>
    </xf>
    <xf numFmtId="0" fontId="0" fillId="0" borderId="36"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Alignment="1">
      <alignment horizontal="center" vertical="center"/>
    </xf>
    <xf numFmtId="0" fontId="0" fillId="0" borderId="0" xfId="0" applyFont="1" applyFill="1" applyAlignment="1">
      <alignment horizontal="center" vertical="center"/>
    </xf>
    <xf numFmtId="0" fontId="0" fillId="0" borderId="34" xfId="0" applyFont="1" applyFill="1" applyBorder="1" applyAlignment="1" applyProtection="1">
      <alignment vertical="center"/>
    </xf>
    <xf numFmtId="0" fontId="25" fillId="0" borderId="0" xfId="0" applyFont="1" applyFill="1" applyAlignment="1" applyProtection="1">
      <alignment horizontal="left" vertical="center"/>
    </xf>
    <xf numFmtId="0" fontId="0" fillId="0" borderId="34" xfId="0" applyFont="1" applyFill="1" applyBorder="1" applyAlignment="1">
      <alignment vertical="center"/>
    </xf>
    <xf numFmtId="0" fontId="0" fillId="0" borderId="41" xfId="0" applyFont="1" applyFill="1" applyBorder="1" applyAlignment="1" applyProtection="1">
      <alignment vertical="center"/>
    </xf>
    <xf numFmtId="0" fontId="22" fillId="0" borderId="2" xfId="0" applyFont="1" applyFill="1" applyBorder="1" applyAlignment="1" applyProtection="1">
      <alignment vertical="center"/>
    </xf>
    <xf numFmtId="0" fontId="0" fillId="0" borderId="2" xfId="0" applyFont="1" applyFill="1" applyBorder="1" applyAlignment="1" applyProtection="1">
      <alignment vertical="center"/>
    </xf>
    <xf numFmtId="179" fontId="24" fillId="0" borderId="0" xfId="3" applyNumberFormat="1" applyFont="1" applyFill="1" applyBorder="1" applyAlignment="1" applyProtection="1">
      <alignment horizontal="right" vertical="center"/>
    </xf>
    <xf numFmtId="0" fontId="25" fillId="0" borderId="0" xfId="0" applyFont="1" applyFill="1" applyAlignment="1" applyProtection="1">
      <alignment horizontal="distributed" vertical="center"/>
    </xf>
    <xf numFmtId="0" fontId="0" fillId="0" borderId="0" xfId="0" applyFont="1" applyFill="1" applyAlignment="1" applyProtection="1">
      <alignment horizontal="distributed" vertical="center" shrinkToFit="1"/>
    </xf>
    <xf numFmtId="37" fontId="24" fillId="0" borderId="12" xfId="0" applyNumberFormat="1" applyFont="1" applyFill="1" applyBorder="1" applyAlignment="1" applyProtection="1">
      <alignment vertical="center"/>
    </xf>
    <xf numFmtId="0" fontId="0" fillId="0" borderId="2" xfId="0" applyFont="1" applyBorder="1" applyAlignment="1" applyProtection="1">
      <alignment horizontal="left" vertical="center"/>
    </xf>
    <xf numFmtId="179" fontId="0" fillId="0" borderId="0" xfId="3" applyNumberFormat="1" applyFont="1" applyBorder="1" applyAlignment="1" applyProtection="1">
      <alignment horizontal="right" vertical="center"/>
    </xf>
    <xf numFmtId="186" fontId="0" fillId="0" borderId="0" xfId="0" applyNumberFormat="1" applyFont="1" applyAlignment="1" applyProtection="1">
      <alignment horizontal="center" vertical="center"/>
    </xf>
    <xf numFmtId="49" fontId="22" fillId="0" borderId="0" xfId="0" applyNumberFormat="1" applyFont="1" applyAlignment="1" applyProtection="1">
      <alignment horizontal="center" vertical="center"/>
    </xf>
    <xf numFmtId="0" fontId="22" fillId="0" borderId="0" xfId="0" applyFont="1" applyAlignment="1" applyProtection="1">
      <alignment horizontal="center" vertical="center"/>
    </xf>
    <xf numFmtId="179" fontId="22" fillId="0" borderId="0" xfId="3" applyNumberFormat="1" applyFont="1" applyBorder="1" applyAlignment="1" applyProtection="1">
      <alignment horizontal="right" vertical="center"/>
    </xf>
    <xf numFmtId="38" fontId="24" fillId="0" borderId="0" xfId="3" applyFont="1" applyAlignment="1" applyProtection="1">
      <alignment horizontal="right" vertical="center"/>
    </xf>
    <xf numFmtId="38" fontId="0" fillId="0" borderId="0" xfId="3" applyFont="1" applyAlignment="1" applyProtection="1">
      <alignment horizontal="right" vertical="center"/>
    </xf>
    <xf numFmtId="38" fontId="0" fillId="0" borderId="0" xfId="3" applyFont="1" applyAlignment="1">
      <alignment vertical="center"/>
    </xf>
    <xf numFmtId="0" fontId="0" fillId="0" borderId="0" xfId="0" applyFont="1" applyAlignment="1">
      <alignment horizontal="right" vertical="center"/>
    </xf>
    <xf numFmtId="38" fontId="0" fillId="0" borderId="0" xfId="3" applyFont="1" applyBorder="1" applyAlignment="1" applyProtection="1">
      <alignment horizontal="right" vertical="center"/>
    </xf>
    <xf numFmtId="187" fontId="0" fillId="0" borderId="0" xfId="0" applyNumberFormat="1" applyFont="1" applyAlignment="1" applyProtection="1">
      <alignment horizontal="right" vertical="center"/>
    </xf>
    <xf numFmtId="38" fontId="0" fillId="0" borderId="12" xfId="3" applyFont="1" applyBorder="1" applyAlignment="1" applyProtection="1">
      <alignment horizontal="right" vertical="center"/>
    </xf>
    <xf numFmtId="38" fontId="0" fillId="0" borderId="1" xfId="3" applyFont="1" applyBorder="1" applyAlignment="1" applyProtection="1">
      <alignment horizontal="right" vertical="center"/>
    </xf>
    <xf numFmtId="38" fontId="0" fillId="0" borderId="22" xfId="3" applyFont="1" applyBorder="1" applyAlignment="1" applyProtection="1">
      <alignment horizontal="center" vertical="center" wrapText="1"/>
    </xf>
    <xf numFmtId="38" fontId="0" fillId="0" borderId="35" xfId="3" applyFont="1" applyBorder="1" applyAlignment="1" applyProtection="1">
      <alignment horizontal="center" vertical="center"/>
    </xf>
    <xf numFmtId="38" fontId="0" fillId="0" borderId="35" xfId="3" applyFont="1" applyBorder="1" applyAlignment="1" applyProtection="1">
      <alignment horizontal="center" vertical="center" wrapText="1"/>
    </xf>
    <xf numFmtId="38" fontId="22" fillId="0" borderId="0" xfId="3" applyFont="1" applyAlignment="1" applyProtection="1">
      <alignment horizontal="right" vertical="center"/>
    </xf>
    <xf numFmtId="0" fontId="0" fillId="0" borderId="0" xfId="0" applyFont="1" applyAlignment="1" applyProtection="1">
      <alignment horizontal="left" vertical="center"/>
    </xf>
    <xf numFmtId="176" fontId="0" fillId="0" borderId="18" xfId="0" applyNumberFormat="1" applyFont="1" applyBorder="1" applyAlignment="1" applyProtection="1">
      <alignment horizontal="right" vertical="center"/>
    </xf>
    <xf numFmtId="176" fontId="0" fillId="0" borderId="0" xfId="3" applyNumberFormat="1" applyFont="1" applyFill="1" applyBorder="1" applyAlignment="1" applyProtection="1">
      <alignment horizontal="right" vertical="center"/>
      <protection locked="0"/>
    </xf>
    <xf numFmtId="176" fontId="0" fillId="0" borderId="0" xfId="3" applyNumberFormat="1" applyFont="1" applyFill="1" applyBorder="1" applyAlignment="1" applyProtection="1">
      <alignment horizontal="center" vertical="center"/>
      <protection locked="0"/>
    </xf>
    <xf numFmtId="176" fontId="0" fillId="0" borderId="0" xfId="3" applyNumberFormat="1" applyFont="1" applyFill="1" applyBorder="1" applyAlignment="1">
      <alignment horizontal="right" vertical="center"/>
    </xf>
    <xf numFmtId="176" fontId="0" fillId="0" borderId="0" xfId="3" applyNumberFormat="1" applyFont="1" applyFill="1" applyBorder="1" applyAlignment="1" applyProtection="1">
      <alignment vertical="center"/>
      <protection locked="0"/>
    </xf>
    <xf numFmtId="176" fontId="0" fillId="0" borderId="0" xfId="3" quotePrefix="1" applyNumberFormat="1" applyFont="1" applyFill="1" applyBorder="1" applyAlignment="1">
      <alignment horizontal="right" vertical="center"/>
    </xf>
    <xf numFmtId="178" fontId="0" fillId="0" borderId="0" xfId="3" applyNumberFormat="1" applyFont="1" applyFill="1" applyBorder="1" applyAlignment="1" applyProtection="1">
      <alignment horizontal="right" vertical="center"/>
      <protection locked="0"/>
    </xf>
    <xf numFmtId="0" fontId="0" fillId="0" borderId="0" xfId="0" applyFont="1" applyBorder="1" applyAlignment="1" applyProtection="1">
      <alignment horizontal="distributed" vertical="center"/>
    </xf>
    <xf numFmtId="0" fontId="0" fillId="0" borderId="6" xfId="0" applyFont="1" applyBorder="1" applyAlignment="1" applyProtection="1">
      <alignment horizontal="center" vertical="center"/>
    </xf>
    <xf numFmtId="178" fontId="0" fillId="0" borderId="0" xfId="3" applyNumberFormat="1" applyFont="1" applyFill="1" applyBorder="1" applyAlignment="1" applyProtection="1">
      <alignment horizontal="right" vertical="center" shrinkToFit="1"/>
      <protection locked="0"/>
    </xf>
    <xf numFmtId="0" fontId="0" fillId="0" borderId="0" xfId="0" applyFont="1" applyBorder="1" applyAlignment="1" applyProtection="1">
      <alignment horizontal="center" vertical="center"/>
    </xf>
    <xf numFmtId="0" fontId="0" fillId="0" borderId="12" xfId="0" applyFont="1" applyBorder="1" applyAlignment="1">
      <alignment vertical="center"/>
    </xf>
    <xf numFmtId="0" fontId="0" fillId="0" borderId="0" xfId="0" applyFont="1" applyAlignment="1"/>
    <xf numFmtId="0" fontId="0" fillId="0" borderId="0" xfId="0" applyFont="1" applyFill="1" applyBorder="1" applyAlignment="1" applyProtection="1"/>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20" xfId="0" applyFont="1" applyBorder="1" applyAlignment="1" applyProtection="1">
      <alignment horizontal="center" vertical="center" wrapText="1"/>
    </xf>
    <xf numFmtId="0" fontId="0" fillId="0" borderId="31" xfId="0" applyFont="1" applyBorder="1" applyAlignment="1" applyProtection="1">
      <alignment horizontal="center" vertical="center"/>
    </xf>
    <xf numFmtId="0" fontId="0" fillId="0" borderId="18" xfId="0" applyFont="1" applyBorder="1" applyAlignment="1" applyProtection="1">
      <alignment vertical="center"/>
    </xf>
    <xf numFmtId="0" fontId="0" fillId="0" borderId="18" xfId="0" applyFont="1" applyFill="1" applyBorder="1" applyAlignment="1" applyProtection="1">
      <alignment horizontal="center" vertical="center"/>
    </xf>
    <xf numFmtId="0" fontId="0" fillId="0" borderId="1" xfId="0" applyFont="1" applyBorder="1" applyAlignment="1" applyProtection="1">
      <alignment horizontal="distributed" vertical="center"/>
    </xf>
    <xf numFmtId="0" fontId="0" fillId="0" borderId="12" xfId="0" applyFont="1" applyBorder="1" applyAlignment="1" applyProtection="1">
      <alignment horizontal="center" vertical="center"/>
    </xf>
    <xf numFmtId="0" fontId="0" fillId="0" borderId="1" xfId="0" applyFont="1" applyBorder="1" applyAlignment="1" applyProtection="1">
      <alignment horizontal="center" vertical="center"/>
    </xf>
    <xf numFmtId="1" fontId="0" fillId="0" borderId="0" xfId="14" applyFont="1" applyAlignment="1">
      <alignment vertical="center"/>
    </xf>
    <xf numFmtId="1" fontId="4" fillId="0" borderId="0" xfId="14" applyFont="1" applyAlignment="1" applyProtection="1">
      <alignment vertical="center"/>
    </xf>
    <xf numFmtId="1" fontId="0" fillId="0" borderId="3" xfId="14" applyFont="1" applyBorder="1" applyAlignment="1" applyProtection="1">
      <alignment vertical="center"/>
    </xf>
    <xf numFmtId="1" fontId="0" fillId="0" borderId="4" xfId="14" applyFont="1" applyBorder="1" applyAlignment="1" applyProtection="1">
      <alignment vertical="center"/>
    </xf>
    <xf numFmtId="1" fontId="0" fillId="0" borderId="0" xfId="14" applyFont="1" applyAlignment="1" applyProtection="1">
      <alignment vertical="center"/>
    </xf>
    <xf numFmtId="1" fontId="0" fillId="0" borderId="0" xfId="14" applyFont="1" applyAlignment="1" applyProtection="1">
      <alignment horizontal="centerContinuous" vertical="center"/>
    </xf>
    <xf numFmtId="1" fontId="0" fillId="0" borderId="2" xfId="14" applyFont="1" applyBorder="1" applyAlignment="1" applyProtection="1">
      <alignment vertical="center"/>
    </xf>
    <xf numFmtId="1" fontId="0" fillId="0" borderId="21" xfId="14" applyFont="1" applyBorder="1" applyAlignment="1" applyProtection="1">
      <alignment vertical="center"/>
    </xf>
    <xf numFmtId="1" fontId="0" fillId="0" borderId="22" xfId="14" applyFont="1" applyBorder="1" applyAlignment="1" applyProtection="1">
      <alignment vertical="center"/>
    </xf>
    <xf numFmtId="1" fontId="0" fillId="0" borderId="40" xfId="14" applyFont="1" applyBorder="1" applyAlignment="1" applyProtection="1">
      <alignment vertical="center"/>
    </xf>
    <xf numFmtId="1" fontId="0" fillId="0" borderId="41" xfId="14" applyFont="1" applyBorder="1" applyAlignment="1" applyProtection="1">
      <alignment vertical="center"/>
    </xf>
    <xf numFmtId="1" fontId="0" fillId="0" borderId="0" xfId="14" applyFont="1" applyBorder="1" applyAlignment="1" applyProtection="1">
      <alignment vertical="center"/>
    </xf>
    <xf numFmtId="1" fontId="0" fillId="0" borderId="0" xfId="14" applyFont="1" applyAlignment="1" applyProtection="1">
      <alignment horizontal="right" vertical="center"/>
    </xf>
    <xf numFmtId="1" fontId="0" fillId="0" borderId="0" xfId="14" applyFont="1" applyBorder="1" applyAlignment="1" applyProtection="1">
      <alignment horizontal="centerContinuous" vertical="center"/>
    </xf>
    <xf numFmtId="1" fontId="22" fillId="0" borderId="0" xfId="14" applyFont="1" applyBorder="1" applyAlignment="1" applyProtection="1">
      <alignment vertical="center"/>
    </xf>
    <xf numFmtId="1" fontId="22" fillId="0" borderId="0" xfId="14" applyFont="1" applyBorder="1" applyAlignment="1" applyProtection="1">
      <alignment horizontal="distributed" vertical="center"/>
    </xf>
    <xf numFmtId="1" fontId="22" fillId="0" borderId="2" xfId="14" applyFont="1" applyBorder="1" applyAlignment="1" applyProtection="1">
      <alignment vertical="center"/>
    </xf>
    <xf numFmtId="176" fontId="22" fillId="0" borderId="18" xfId="14" applyNumberFormat="1" applyFont="1" applyFill="1" applyBorder="1"/>
    <xf numFmtId="182" fontId="22" fillId="0" borderId="0" xfId="14" applyNumberFormat="1" applyFont="1" applyFill="1" applyBorder="1"/>
    <xf numFmtId="176" fontId="22" fillId="0" borderId="0" xfId="14" applyNumberFormat="1" applyFont="1" applyFill="1" applyBorder="1" applyAlignment="1" applyProtection="1">
      <alignment horizontal="right"/>
    </xf>
    <xf numFmtId="182" fontId="22" fillId="0" borderId="0" xfId="14" applyNumberFormat="1" applyFont="1" applyFill="1" applyBorder="1" applyAlignment="1" applyProtection="1">
      <alignment horizontal="right" shrinkToFit="1"/>
    </xf>
    <xf numFmtId="1" fontId="22" fillId="0" borderId="0" xfId="14" applyFont="1" applyBorder="1" applyAlignment="1">
      <alignment vertical="center"/>
    </xf>
    <xf numFmtId="1" fontId="22" fillId="0" borderId="0" xfId="14" applyFont="1" applyAlignment="1">
      <alignment vertical="center"/>
    </xf>
    <xf numFmtId="1" fontId="22" fillId="0" borderId="0" xfId="14" applyFont="1" applyBorder="1" applyAlignment="1" applyProtection="1">
      <alignment horizontal="centerContinuous" vertical="center"/>
    </xf>
    <xf numFmtId="1" fontId="22" fillId="0" borderId="18" xfId="14" applyFont="1" applyFill="1" applyBorder="1"/>
    <xf numFmtId="1" fontId="22" fillId="0" borderId="0" xfId="14" applyFont="1" applyFill="1" applyBorder="1"/>
    <xf numFmtId="0" fontId="26" fillId="0" borderId="0" xfId="14" applyNumberFormat="1" applyFont="1" applyFill="1" applyBorder="1" applyAlignment="1" applyProtection="1">
      <alignment horizontal="right"/>
      <protection locked="0"/>
    </xf>
    <xf numFmtId="182" fontId="22" fillId="0" borderId="0" xfId="14" applyNumberFormat="1" applyFont="1" applyFill="1" applyBorder="1" applyAlignment="1">
      <alignment shrinkToFit="1"/>
    </xf>
    <xf numFmtId="1" fontId="0" fillId="0" borderId="0" xfId="14" applyFont="1" applyBorder="1" applyAlignment="1">
      <alignment vertical="center"/>
    </xf>
    <xf numFmtId="176" fontId="22" fillId="0" borderId="0" xfId="14" applyNumberFormat="1" applyFont="1" applyFill="1" applyBorder="1"/>
    <xf numFmtId="0" fontId="0" fillId="0" borderId="0" xfId="14" applyNumberFormat="1" applyFont="1" applyFill="1" applyBorder="1" applyAlignment="1">
      <alignment horizontal="right"/>
    </xf>
    <xf numFmtId="182" fontId="0" fillId="0" borderId="0" xfId="14" applyNumberFormat="1" applyFont="1" applyFill="1" applyBorder="1" applyAlignment="1">
      <alignment horizontal="right" shrinkToFit="1"/>
    </xf>
    <xf numFmtId="1" fontId="0" fillId="0" borderId="0" xfId="14" applyFont="1" applyBorder="1" applyAlignment="1" applyProtection="1">
      <alignment horizontal="distributed" vertical="center"/>
    </xf>
    <xf numFmtId="176" fontId="0" fillId="0" borderId="18" xfId="14" applyNumberFormat="1" applyFont="1" applyFill="1" applyBorder="1" applyAlignment="1" applyProtection="1">
      <alignment horizontal="right"/>
    </xf>
    <xf numFmtId="182" fontId="0" fillId="0" borderId="0" xfId="14" applyNumberFormat="1" applyFont="1" applyFill="1" applyBorder="1" applyAlignment="1" applyProtection="1">
      <alignment horizontal="right"/>
    </xf>
    <xf numFmtId="176" fontId="0" fillId="0" borderId="0" xfId="14" applyNumberFormat="1" applyFont="1" applyFill="1" applyBorder="1" applyAlignment="1" applyProtection="1">
      <alignment horizontal="right"/>
    </xf>
    <xf numFmtId="182" fontId="0" fillId="0" borderId="0" xfId="14" applyNumberFormat="1" applyFont="1" applyFill="1" applyBorder="1" applyAlignment="1" applyProtection="1">
      <alignment horizontal="right" shrinkToFit="1"/>
      <protection locked="0"/>
    </xf>
    <xf numFmtId="176" fontId="0" fillId="0" borderId="0" xfId="14" applyNumberFormat="1" applyFont="1" applyFill="1" applyBorder="1" applyAlignment="1" applyProtection="1">
      <alignment horizontal="right"/>
      <protection locked="0"/>
    </xf>
    <xf numFmtId="176" fontId="0" fillId="0" borderId="0" xfId="14" quotePrefix="1" applyNumberFormat="1" applyFont="1" applyFill="1" applyBorder="1" applyAlignment="1" applyProtection="1">
      <alignment horizontal="right"/>
      <protection locked="0"/>
    </xf>
    <xf numFmtId="176" fontId="0" fillId="0" borderId="0" xfId="14" applyNumberFormat="1" applyFont="1" applyBorder="1" applyAlignment="1">
      <alignment horizontal="right" vertical="center"/>
    </xf>
    <xf numFmtId="176" fontId="0" fillId="0" borderId="18" xfId="14" applyNumberFormat="1" applyFont="1" applyFill="1" applyBorder="1"/>
    <xf numFmtId="176" fontId="0" fillId="0" borderId="0" xfId="14" applyNumberFormat="1" applyFont="1" applyFill="1" applyBorder="1"/>
    <xf numFmtId="182" fontId="0" fillId="0" borderId="0" xfId="14" applyNumberFormat="1" applyFont="1" applyFill="1" applyBorder="1" applyAlignment="1">
      <alignment shrinkToFit="1"/>
    </xf>
    <xf numFmtId="176" fontId="0" fillId="0" borderId="0" xfId="14" applyNumberFormat="1" applyFont="1" applyBorder="1" applyAlignment="1" applyProtection="1">
      <alignment horizontal="right" vertical="center"/>
    </xf>
    <xf numFmtId="1" fontId="0" fillId="0" borderId="0" xfId="14" applyNumberFormat="1" applyFont="1" applyBorder="1" applyAlignment="1" applyProtection="1">
      <alignment horizontal="right" vertical="center"/>
    </xf>
    <xf numFmtId="1" fontId="0" fillId="0" borderId="1" xfId="14" applyFont="1" applyBorder="1" applyAlignment="1" applyProtection="1">
      <alignment vertical="center"/>
    </xf>
    <xf numFmtId="1" fontId="0" fillId="0" borderId="30" xfId="14" applyFont="1" applyBorder="1" applyAlignment="1" applyProtection="1">
      <alignment vertical="center"/>
    </xf>
    <xf numFmtId="1" fontId="0" fillId="0" borderId="50" xfId="14" applyFont="1" applyBorder="1" applyAlignment="1" applyProtection="1">
      <alignment vertical="center"/>
    </xf>
    <xf numFmtId="1" fontId="0" fillId="0" borderId="0" xfId="15" applyFont="1" applyAlignment="1">
      <alignment vertical="center"/>
    </xf>
    <xf numFmtId="1" fontId="4" fillId="0" borderId="0" xfId="15" applyFont="1" applyAlignment="1" applyProtection="1">
      <alignment vertical="center"/>
    </xf>
    <xf numFmtId="1" fontId="0" fillId="0" borderId="0" xfId="15" applyFont="1" applyAlignment="1" applyProtection="1">
      <alignment horizontal="centerContinuous" vertical="center"/>
    </xf>
    <xf numFmtId="1" fontId="0" fillId="0" borderId="0" xfId="15" applyFont="1" applyAlignment="1" applyProtection="1">
      <alignment horizontal="right"/>
    </xf>
    <xf numFmtId="37" fontId="0" fillId="0" borderId="35" xfId="15" applyNumberFormat="1" applyFont="1" applyBorder="1" applyAlignment="1" applyProtection="1">
      <alignment horizontal="center" vertical="center"/>
    </xf>
    <xf numFmtId="37" fontId="0" fillId="0" borderId="35" xfId="15" applyNumberFormat="1" applyFont="1" applyBorder="1" applyAlignment="1" applyProtection="1">
      <alignment horizontal="center" vertical="center" wrapText="1"/>
    </xf>
    <xf numFmtId="37" fontId="0" fillId="0" borderId="31" xfId="15" applyNumberFormat="1" applyFont="1" applyBorder="1" applyAlignment="1" applyProtection="1">
      <alignment horizontal="center" vertical="center" wrapText="1"/>
    </xf>
    <xf numFmtId="1" fontId="0" fillId="0" borderId="0" xfId="15" applyFont="1" applyAlignment="1" applyProtection="1">
      <alignment vertical="center"/>
    </xf>
    <xf numFmtId="1" fontId="0" fillId="0" borderId="18" xfId="15" applyFont="1" applyBorder="1" applyAlignment="1" applyProtection="1">
      <alignment vertical="center"/>
    </xf>
    <xf numFmtId="1" fontId="22" fillId="0" borderId="0" xfId="15" applyFont="1" applyAlignment="1" applyProtection="1">
      <alignment vertical="center"/>
    </xf>
    <xf numFmtId="1" fontId="22" fillId="0" borderId="0" xfId="15" applyFont="1" applyAlignment="1" applyProtection="1">
      <alignment horizontal="distributed" vertical="center"/>
    </xf>
    <xf numFmtId="38" fontId="22" fillId="0" borderId="18" xfId="3" applyFont="1" applyBorder="1" applyAlignment="1" applyProtection="1">
      <alignment horizontal="right" vertical="center" shrinkToFit="1"/>
    </xf>
    <xf numFmtId="38" fontId="22" fillId="0" borderId="0" xfId="3" applyFont="1" applyAlignment="1" applyProtection="1">
      <alignment horizontal="right" vertical="center" shrinkToFit="1"/>
    </xf>
    <xf numFmtId="1" fontId="22" fillId="0" borderId="0" xfId="15" applyFont="1" applyAlignment="1">
      <alignment vertical="center"/>
    </xf>
    <xf numFmtId="1" fontId="22" fillId="0" borderId="0" xfId="15" applyFont="1" applyAlignment="1" applyProtection="1">
      <alignment horizontal="center" vertical="center"/>
    </xf>
    <xf numFmtId="1" fontId="0" fillId="0" borderId="0" xfId="15" applyFont="1" applyAlignment="1" applyProtection="1">
      <alignment horizontal="center" vertical="center"/>
    </xf>
    <xf numFmtId="38" fontId="0" fillId="0" borderId="18" xfId="3" applyFont="1" applyBorder="1" applyAlignment="1" applyProtection="1">
      <alignment horizontal="right" vertical="center"/>
    </xf>
    <xf numFmtId="1" fontId="0" fillId="0" borderId="0" xfId="15" applyFont="1" applyAlignment="1" applyProtection="1">
      <alignment horizontal="distributed" vertical="center"/>
    </xf>
    <xf numFmtId="1" fontId="0" fillId="0" borderId="1" xfId="15" applyFont="1" applyBorder="1" applyAlignment="1" applyProtection="1">
      <alignment vertical="center"/>
    </xf>
    <xf numFmtId="1" fontId="0" fillId="0" borderId="12" xfId="15" applyFont="1" applyBorder="1" applyAlignment="1" applyProtection="1">
      <alignment vertical="center"/>
    </xf>
    <xf numFmtId="1" fontId="0" fillId="0" borderId="0" xfId="15" applyFont="1" applyBorder="1" applyAlignment="1" applyProtection="1">
      <alignment vertical="center"/>
    </xf>
    <xf numFmtId="179" fontId="0" fillId="0" borderId="0" xfId="15" applyNumberFormat="1" applyFont="1" applyBorder="1" applyAlignment="1" applyProtection="1">
      <alignment horizontal="right" vertical="center"/>
    </xf>
    <xf numFmtId="0" fontId="8" fillId="0" borderId="10" xfId="5" applyBorder="1">
      <alignment vertical="center"/>
    </xf>
    <xf numFmtId="0" fontId="8" fillId="0" borderId="10" xfId="5" applyBorder="1" applyAlignment="1">
      <alignment vertical="center"/>
    </xf>
    <xf numFmtId="0" fontId="13" fillId="0" borderId="26" xfId="0" applyFont="1" applyFill="1" applyBorder="1" applyAlignment="1">
      <alignment horizontal="center" vertical="center" shrinkToFit="1"/>
    </xf>
    <xf numFmtId="0" fontId="13" fillId="0" borderId="27" xfId="0" applyFont="1" applyFill="1" applyBorder="1" applyAlignment="1">
      <alignment horizontal="center" vertical="center" shrinkToFit="1"/>
    </xf>
    <xf numFmtId="0" fontId="22" fillId="0" borderId="0" xfId="0" applyFont="1" applyAlignment="1" applyProtection="1">
      <alignment horizontal="distributed" vertical="center"/>
    </xf>
    <xf numFmtId="0" fontId="0" fillId="0" borderId="3"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21" xfId="0" applyFont="1" applyBorder="1" applyAlignment="1" applyProtection="1">
      <alignment horizontal="center" vertical="center"/>
    </xf>
    <xf numFmtId="0" fontId="0" fillId="0" borderId="22"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20" xfId="0" applyFont="1" applyBorder="1" applyAlignment="1" applyProtection="1">
      <alignment horizontal="center" vertical="center"/>
    </xf>
    <xf numFmtId="0" fontId="0" fillId="0" borderId="5" xfId="0" applyFont="1" applyBorder="1" applyAlignment="1" applyProtection="1">
      <alignment horizontal="center" vertical="center" wrapText="1"/>
    </xf>
    <xf numFmtId="0" fontId="0" fillId="0" borderId="19" xfId="0" applyFont="1" applyBorder="1" applyAlignment="1" applyProtection="1">
      <alignment horizontal="center" vertical="center" wrapText="1"/>
    </xf>
    <xf numFmtId="0" fontId="0" fillId="0" borderId="31" xfId="0" applyFont="1" applyBorder="1" applyAlignment="1" applyProtection="1">
      <alignment horizontal="center" vertical="center"/>
    </xf>
    <xf numFmtId="0" fontId="0" fillId="0" borderId="51" xfId="0" applyFont="1" applyBorder="1" applyAlignment="1" applyProtection="1">
      <alignment horizontal="center" vertical="center"/>
    </xf>
    <xf numFmtId="0" fontId="22" fillId="0" borderId="0" xfId="0" applyFont="1" applyAlignment="1" applyProtection="1">
      <alignment horizontal="left" vertical="center"/>
    </xf>
    <xf numFmtId="0" fontId="0" fillId="0" borderId="3" xfId="0" applyFont="1" applyFill="1" applyBorder="1" applyAlignment="1" applyProtection="1">
      <alignment horizontal="center" vertical="center"/>
    </xf>
    <xf numFmtId="0" fontId="0" fillId="0" borderId="4"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2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19" xfId="0" applyFont="1" applyFill="1" applyBorder="1" applyAlignment="1" applyProtection="1">
      <alignment horizontal="center" vertical="center"/>
    </xf>
    <xf numFmtId="0" fontId="0" fillId="0" borderId="5" xfId="0" applyFont="1" applyFill="1" applyBorder="1" applyAlignment="1" applyProtection="1">
      <alignment horizontal="center" vertical="center" wrapText="1"/>
    </xf>
    <xf numFmtId="0" fontId="0" fillId="0" borderId="18" xfId="0" applyFont="1" applyFill="1" applyBorder="1" applyAlignment="1" applyProtection="1">
      <alignment horizontal="center" vertical="center" wrapText="1"/>
    </xf>
    <xf numFmtId="0" fontId="0" fillId="0" borderId="19" xfId="0" applyFont="1" applyFill="1" applyBorder="1" applyAlignment="1" applyProtection="1">
      <alignment horizontal="center" vertical="center" wrapText="1"/>
    </xf>
    <xf numFmtId="0" fontId="0" fillId="0" borderId="31"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0" fillId="0" borderId="51" xfId="0" applyFont="1" applyFill="1" applyBorder="1" applyAlignment="1" applyProtection="1">
      <alignment horizontal="center" vertical="center"/>
    </xf>
    <xf numFmtId="0" fontId="0" fillId="0" borderId="15" xfId="0" applyFont="1" applyFill="1" applyBorder="1" applyAlignment="1" applyProtection="1">
      <alignment horizontal="center" vertical="center"/>
    </xf>
    <xf numFmtId="0" fontId="0" fillId="0" borderId="14" xfId="0" applyFont="1" applyFill="1" applyBorder="1" applyAlignment="1" applyProtection="1">
      <alignment horizontal="center" vertical="center"/>
    </xf>
    <xf numFmtId="0" fontId="0" fillId="0" borderId="13" xfId="0" applyFont="1" applyFill="1" applyBorder="1" applyAlignment="1" applyProtection="1">
      <alignment horizontal="center" vertical="center"/>
    </xf>
    <xf numFmtId="0" fontId="0" fillId="0" borderId="7"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0" fillId="0" borderId="15" xfId="0" applyFont="1" applyBorder="1" applyAlignment="1" applyProtection="1">
      <alignment horizontal="center" vertical="center"/>
    </xf>
    <xf numFmtId="0" fontId="0" fillId="0" borderId="14" xfId="0" applyFont="1" applyBorder="1" applyAlignment="1" applyProtection="1">
      <alignment horizontal="center" vertical="center"/>
    </xf>
    <xf numFmtId="0" fontId="0" fillId="0" borderId="13" xfId="0" applyFont="1" applyBorder="1" applyAlignment="1" applyProtection="1">
      <alignment horizontal="center" vertical="center"/>
    </xf>
    <xf numFmtId="0" fontId="0" fillId="0" borderId="5"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36" xfId="0" applyFont="1" applyBorder="1" applyAlignment="1" applyProtection="1">
      <alignment horizontal="center" vertical="center"/>
    </xf>
    <xf numFmtId="0" fontId="0" fillId="0" borderId="15" xfId="0" applyFont="1" applyBorder="1" applyAlignment="1">
      <alignment horizontal="center" vertical="center"/>
    </xf>
    <xf numFmtId="0" fontId="0" fillId="0" borderId="14" xfId="0" applyFont="1" applyBorder="1" applyAlignment="1">
      <alignment horizontal="center" vertical="center"/>
    </xf>
    <xf numFmtId="0" fontId="0" fillId="0" borderId="13" xfId="0" applyFont="1" applyBorder="1" applyAlignment="1">
      <alignment horizontal="center" vertical="center"/>
    </xf>
    <xf numFmtId="0" fontId="0" fillId="0" borderId="0" xfId="0" applyFont="1" applyAlignment="1" applyProtection="1">
      <alignment horizontal="distributed" vertical="center"/>
    </xf>
    <xf numFmtId="0" fontId="8" fillId="0" borderId="0" xfId="5" applyAlignment="1">
      <alignment horizontal="center" vertical="center"/>
    </xf>
    <xf numFmtId="0" fontId="0" fillId="0" borderId="0"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5" xfId="0" applyFont="1" applyBorder="1" applyAlignment="1" applyProtection="1">
      <alignment horizontal="center" vertical="center"/>
    </xf>
    <xf numFmtId="0" fontId="0" fillId="0" borderId="1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4" xfId="0" applyFont="1" applyBorder="1" applyAlignment="1" applyProtection="1">
      <alignment horizontal="center" vertical="center" wrapText="1"/>
    </xf>
    <xf numFmtId="0" fontId="0" fillId="0" borderId="22" xfId="0" applyFont="1" applyBorder="1" applyAlignment="1" applyProtection="1">
      <alignment horizontal="center" vertical="center" wrapText="1"/>
    </xf>
    <xf numFmtId="0" fontId="0" fillId="0" borderId="0" xfId="0" applyFont="1" applyAlignment="1" applyProtection="1">
      <alignment horizontal="center" vertical="center"/>
    </xf>
    <xf numFmtId="0" fontId="0" fillId="0" borderId="32" xfId="0" applyFont="1" applyBorder="1" applyAlignment="1" applyProtection="1">
      <alignment horizontal="center" vertical="center"/>
    </xf>
    <xf numFmtId="0" fontId="0" fillId="0" borderId="38" xfId="0" applyFont="1" applyBorder="1" applyAlignment="1">
      <alignment horizontal="center" vertical="center"/>
    </xf>
    <xf numFmtId="0" fontId="0" fillId="0" borderId="37" xfId="0"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8" xfId="0" applyFont="1" applyBorder="1" applyAlignment="1" applyProtection="1">
      <alignment horizontal="center" vertical="center"/>
    </xf>
    <xf numFmtId="0" fontId="0" fillId="0" borderId="37" xfId="0" applyFont="1" applyBorder="1" applyAlignment="1" applyProtection="1">
      <alignment horizontal="center" vertical="center"/>
    </xf>
    <xf numFmtId="0" fontId="0" fillId="0" borderId="0" xfId="0" applyFont="1" applyBorder="1" applyAlignment="1" applyProtection="1">
      <alignment horizontal="distributed" vertical="center"/>
    </xf>
    <xf numFmtId="0" fontId="0" fillId="0" borderId="18" xfId="0" applyFont="1" applyBorder="1" applyAlignment="1" applyProtection="1">
      <alignment horizontal="center" vertical="center"/>
    </xf>
    <xf numFmtId="0" fontId="0" fillId="0" borderId="41" xfId="0" applyFont="1" applyBorder="1" applyAlignment="1" applyProtection="1">
      <alignment horizontal="center" vertical="center"/>
    </xf>
    <xf numFmtId="0" fontId="0" fillId="0" borderId="36" xfId="0" applyFont="1" applyBorder="1" applyAlignment="1" applyProtection="1">
      <alignment horizontal="center" vertical="center" wrapText="1"/>
    </xf>
    <xf numFmtId="0" fontId="0" fillId="0" borderId="41" xfId="0" applyFont="1" applyBorder="1" applyAlignment="1" applyProtection="1">
      <alignment horizontal="center" vertical="center" wrapText="1"/>
    </xf>
    <xf numFmtId="0" fontId="0" fillId="0" borderId="40" xfId="0" applyFont="1" applyBorder="1" applyAlignment="1" applyProtection="1">
      <alignment horizontal="center" vertical="center"/>
    </xf>
    <xf numFmtId="0" fontId="0" fillId="0" borderId="52" xfId="0" applyFont="1" applyBorder="1" applyAlignment="1" applyProtection="1">
      <alignment horizontal="center" vertical="center"/>
    </xf>
    <xf numFmtId="0" fontId="0" fillId="0" borderId="20" xfId="0" applyFont="1" applyBorder="1" applyAlignment="1">
      <alignment vertical="center"/>
    </xf>
    <xf numFmtId="0" fontId="0" fillId="0" borderId="3" xfId="0" applyFont="1" applyBorder="1" applyAlignment="1" applyProtection="1">
      <alignment horizontal="center" vertical="center" wrapText="1"/>
    </xf>
    <xf numFmtId="0" fontId="0" fillId="0" borderId="21" xfId="0" applyFont="1" applyBorder="1" applyAlignment="1" applyProtection="1">
      <alignment horizontal="center" vertical="center" wrapText="1"/>
    </xf>
    <xf numFmtId="0" fontId="0" fillId="0" borderId="36"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0" fillId="0" borderId="0" xfId="0" applyFont="1" applyAlignment="1">
      <alignment horizontal="distributed" vertical="center"/>
    </xf>
    <xf numFmtId="0" fontId="0" fillId="0" borderId="44" xfId="0" applyFont="1" applyBorder="1" applyAlignment="1">
      <alignment horizontal="center" vertical="center"/>
    </xf>
    <xf numFmtId="0" fontId="0" fillId="0" borderId="0" xfId="0" applyFont="1" applyBorder="1" applyAlignment="1">
      <alignment horizontal="distributed" vertical="center"/>
    </xf>
    <xf numFmtId="0" fontId="0" fillId="0" borderId="3" xfId="0" applyFont="1" applyBorder="1" applyAlignment="1">
      <alignment vertical="center"/>
    </xf>
    <xf numFmtId="0" fontId="25" fillId="0" borderId="5" xfId="0" applyFont="1" applyFill="1" applyBorder="1" applyAlignment="1" applyProtection="1">
      <alignment horizontal="center" vertical="center" wrapText="1"/>
    </xf>
    <xf numFmtId="0" fontId="25" fillId="0" borderId="18" xfId="0" applyFont="1" applyFill="1" applyBorder="1" applyAlignment="1" applyProtection="1">
      <alignment horizontal="center" vertical="center" wrapText="1"/>
    </xf>
    <xf numFmtId="0" fontId="25" fillId="0" borderId="19" xfId="0" applyFont="1" applyFill="1" applyBorder="1" applyAlignment="1" applyProtection="1">
      <alignment horizontal="center" vertical="center" wrapText="1"/>
    </xf>
    <xf numFmtId="0" fontId="0" fillId="0" borderId="0" xfId="0" applyFont="1" applyFill="1" applyAlignment="1">
      <alignment horizontal="center" vertical="center"/>
    </xf>
    <xf numFmtId="0" fontId="0" fillId="0" borderId="47"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0" fillId="0" borderId="52" xfId="0" applyFont="1" applyFill="1" applyBorder="1" applyAlignment="1" applyProtection="1">
      <alignment horizontal="center" vertical="center"/>
    </xf>
    <xf numFmtId="0" fontId="11" fillId="0" borderId="52" xfId="0" applyFont="1" applyFill="1" applyBorder="1" applyAlignment="1" applyProtection="1">
      <alignment horizontal="center" vertical="center"/>
    </xf>
    <xf numFmtId="0" fontId="11" fillId="0" borderId="20" xfId="0" applyFont="1" applyFill="1" applyBorder="1" applyAlignment="1" applyProtection="1">
      <alignment horizontal="center" vertical="center"/>
    </xf>
    <xf numFmtId="0" fontId="22" fillId="0" borderId="0" xfId="0" applyFont="1" applyFill="1" applyBorder="1" applyAlignment="1" applyProtection="1">
      <alignment horizontal="distributed" vertical="center"/>
    </xf>
    <xf numFmtId="0" fontId="0" fillId="0" borderId="3" xfId="0" applyFont="1" applyFill="1" applyBorder="1" applyAlignment="1" applyProtection="1">
      <alignment horizontal="center" vertical="center" wrapText="1"/>
    </xf>
    <xf numFmtId="0" fontId="0" fillId="0" borderId="4"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2" xfId="0" applyFont="1" applyFill="1" applyBorder="1" applyAlignment="1" applyProtection="1">
      <alignment horizontal="center" vertical="center" wrapText="1"/>
    </xf>
    <xf numFmtId="0" fontId="0" fillId="0" borderId="21" xfId="0" applyFont="1" applyFill="1" applyBorder="1" applyAlignment="1" applyProtection="1">
      <alignment horizontal="center" vertical="center" wrapText="1"/>
    </xf>
    <xf numFmtId="0" fontId="0" fillId="0" borderId="22" xfId="0" applyFont="1" applyFill="1" applyBorder="1" applyAlignment="1" applyProtection="1">
      <alignment horizontal="center" vertical="center" wrapText="1"/>
    </xf>
    <xf numFmtId="0" fontId="0" fillId="0" borderId="40" xfId="0" applyFont="1" applyFill="1" applyBorder="1" applyAlignment="1" applyProtection="1">
      <alignment horizontal="center" vertical="center"/>
    </xf>
    <xf numFmtId="0" fontId="0" fillId="0" borderId="36" xfId="0" applyFont="1" applyFill="1" applyBorder="1" applyAlignment="1" applyProtection="1">
      <alignment horizontal="center" vertical="center" wrapText="1"/>
    </xf>
    <xf numFmtId="0" fontId="0" fillId="0" borderId="40" xfId="0" applyFont="1" applyFill="1" applyBorder="1" applyAlignment="1" applyProtection="1">
      <alignment horizontal="center" vertical="center" wrapText="1"/>
    </xf>
    <xf numFmtId="0" fontId="0" fillId="0" borderId="41" xfId="0" applyFont="1" applyFill="1" applyBorder="1" applyAlignment="1" applyProtection="1">
      <alignment horizontal="center" vertical="center" wrapText="1"/>
    </xf>
    <xf numFmtId="0" fontId="22" fillId="0" borderId="0" xfId="0" applyFont="1" applyFill="1" applyAlignment="1" applyProtection="1">
      <alignment horizontal="distributed" vertical="center"/>
    </xf>
    <xf numFmtId="0" fontId="0" fillId="0" borderId="0" xfId="0" applyFont="1" applyFill="1" applyAlignment="1" applyProtection="1">
      <alignment horizontal="center" vertical="center"/>
    </xf>
    <xf numFmtId="0" fontId="0" fillId="0" borderId="7" xfId="0" applyFont="1" applyFill="1" applyBorder="1" applyAlignment="1" applyProtection="1">
      <alignment horizontal="center" vertical="center" textRotation="255"/>
    </xf>
    <xf numFmtId="0" fontId="0" fillId="0" borderId="25" xfId="0" applyFont="1" applyBorder="1" applyAlignment="1">
      <alignment vertical="center"/>
    </xf>
    <xf numFmtId="0" fontId="0" fillId="0" borderId="0" xfId="0" applyFont="1" applyFill="1" applyAlignment="1" applyProtection="1">
      <alignment horizontal="distributed" vertical="center"/>
    </xf>
    <xf numFmtId="0" fontId="0" fillId="0" borderId="0" xfId="0" applyFont="1" applyAlignment="1">
      <alignment vertical="center"/>
    </xf>
    <xf numFmtId="0" fontId="0" fillId="0" borderId="0" xfId="0" applyFont="1" applyFill="1" applyAlignment="1" applyProtection="1">
      <alignment vertical="center"/>
    </xf>
    <xf numFmtId="0" fontId="0" fillId="0" borderId="0" xfId="0" applyFont="1" applyFill="1" applyAlignment="1" applyProtection="1">
      <alignment horizontal="left" vertical="center"/>
    </xf>
    <xf numFmtId="0" fontId="0" fillId="0" borderId="0" xfId="0" applyFont="1" applyFill="1" applyAlignment="1">
      <alignment vertical="center"/>
    </xf>
    <xf numFmtId="0" fontId="0" fillId="2" borderId="0" xfId="0" applyFont="1" applyFill="1" applyAlignment="1" applyProtection="1">
      <alignment horizontal="distributed" vertical="center"/>
    </xf>
    <xf numFmtId="0" fontId="0" fillId="0" borderId="0" xfId="0" applyFont="1" applyFill="1" applyAlignment="1" applyProtection="1">
      <alignment vertical="center" shrinkToFit="1"/>
    </xf>
    <xf numFmtId="0" fontId="25" fillId="0" borderId="0" xfId="0" applyFont="1" applyFill="1" applyAlignment="1" applyProtection="1">
      <alignment horizontal="distributed" vertical="center"/>
    </xf>
    <xf numFmtId="0" fontId="0" fillId="0" borderId="5" xfId="0" applyFont="1" applyBorder="1" applyAlignment="1">
      <alignment horizontal="center" vertical="center"/>
    </xf>
    <xf numFmtId="0" fontId="0" fillId="0" borderId="19" xfId="0" applyFont="1" applyBorder="1" applyAlignment="1">
      <alignment horizontal="center" vertical="center"/>
    </xf>
    <xf numFmtId="0" fontId="0" fillId="0" borderId="0" xfId="0" applyAlignment="1">
      <alignment vertical="center" shrinkToFit="1"/>
    </xf>
    <xf numFmtId="0" fontId="0" fillId="0" borderId="0" xfId="0" applyFont="1" applyFill="1" applyAlignment="1" applyProtection="1">
      <alignment horizontal="left" vertical="center" wrapText="1"/>
    </xf>
    <xf numFmtId="0" fontId="25" fillId="0" borderId="0" xfId="0" applyFont="1" applyAlignment="1" applyProtection="1">
      <alignment horizontal="distributed" vertical="center"/>
    </xf>
    <xf numFmtId="38" fontId="0" fillId="0" borderId="15" xfId="3" applyFont="1" applyBorder="1" applyAlignment="1" applyProtection="1">
      <alignment horizontal="center" vertical="center"/>
    </xf>
    <xf numFmtId="38" fontId="0" fillId="0" borderId="14" xfId="3" applyFont="1" applyBorder="1" applyAlignment="1" applyProtection="1">
      <alignment horizontal="center" vertical="center"/>
    </xf>
    <xf numFmtId="38" fontId="0" fillId="0" borderId="13" xfId="3" applyFont="1" applyBorder="1" applyAlignment="1" applyProtection="1">
      <alignment horizontal="center" vertical="center"/>
    </xf>
    <xf numFmtId="38" fontId="0" fillId="0" borderId="5" xfId="3" applyFont="1" applyBorder="1" applyAlignment="1" applyProtection="1">
      <alignment horizontal="center" vertical="center"/>
    </xf>
    <xf numFmtId="38" fontId="0" fillId="0" borderId="19" xfId="3" applyFont="1" applyBorder="1" applyAlignment="1" applyProtection="1">
      <alignment horizontal="center" vertical="center"/>
    </xf>
    <xf numFmtId="38" fontId="0" fillId="0" borderId="7" xfId="3" applyFont="1" applyBorder="1" applyAlignment="1" applyProtection="1">
      <alignment horizontal="center" vertical="center"/>
    </xf>
    <xf numFmtId="38" fontId="0" fillId="0" borderId="20" xfId="3" applyFont="1" applyBorder="1" applyAlignment="1" applyProtection="1">
      <alignment horizontal="center" vertical="center"/>
    </xf>
    <xf numFmtId="0" fontId="0" fillId="0" borderId="52" xfId="0" applyFont="1" applyBorder="1" applyAlignment="1">
      <alignment horizontal="center" vertical="center" wrapText="1"/>
    </xf>
    <xf numFmtId="0" fontId="0" fillId="0" borderId="20" xfId="0" applyFont="1" applyBorder="1" applyAlignment="1">
      <alignment horizontal="center" vertical="center" wrapText="1"/>
    </xf>
    <xf numFmtId="0" fontId="21" fillId="0" borderId="0" xfId="0" applyFont="1" applyAlignment="1">
      <alignment horizontal="center" vertical="center"/>
    </xf>
    <xf numFmtId="0" fontId="4" fillId="0" borderId="0" xfId="0" applyFont="1" applyAlignment="1">
      <alignment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Border="1" applyAlignment="1">
      <alignment horizontal="center" vertical="center"/>
    </xf>
    <xf numFmtId="0" fontId="0" fillId="0" borderId="2"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7"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52" xfId="0" applyFont="1" applyBorder="1" applyAlignment="1">
      <alignment horizontal="center" vertical="center"/>
    </xf>
    <xf numFmtId="0" fontId="0" fillId="0" borderId="20" xfId="0" applyFont="1" applyBorder="1" applyAlignment="1">
      <alignment horizontal="center" vertical="center"/>
    </xf>
    <xf numFmtId="0" fontId="0" fillId="0" borderId="7" xfId="0" applyFont="1" applyBorder="1" applyAlignment="1" applyProtection="1">
      <alignment horizontal="center" vertical="center" wrapText="1"/>
    </xf>
    <xf numFmtId="0" fontId="0" fillId="0" borderId="20" xfId="0" applyFont="1" applyBorder="1" applyAlignment="1" applyProtection="1">
      <alignment horizontal="center" vertical="center" wrapText="1"/>
    </xf>
    <xf numFmtId="1" fontId="0" fillId="0" borderId="15" xfId="14" applyFont="1" applyBorder="1" applyAlignment="1" applyProtection="1">
      <alignment horizontal="center" vertical="center"/>
    </xf>
    <xf numFmtId="1" fontId="0" fillId="0" borderId="14" xfId="14" applyFont="1" applyBorder="1" applyAlignment="1" applyProtection="1">
      <alignment horizontal="center" vertical="center"/>
    </xf>
    <xf numFmtId="1" fontId="0" fillId="0" borderId="13" xfId="14" applyFont="1" applyBorder="1" applyAlignment="1" applyProtection="1">
      <alignment horizontal="center" vertical="center"/>
    </xf>
    <xf numFmtId="1" fontId="0" fillId="0" borderId="5" xfId="14" applyFont="1" applyBorder="1" applyAlignment="1">
      <alignment horizontal="center" vertical="center" wrapText="1"/>
    </xf>
    <xf numFmtId="1" fontId="0" fillId="0" borderId="3" xfId="14" applyFont="1" applyBorder="1" applyAlignment="1">
      <alignment horizontal="center" vertical="center" wrapText="1"/>
    </xf>
    <xf numFmtId="1" fontId="0" fillId="0" borderId="18" xfId="14" applyFont="1" applyBorder="1" applyAlignment="1">
      <alignment horizontal="center" vertical="center" wrapText="1"/>
    </xf>
    <xf numFmtId="1" fontId="0" fillId="0" borderId="0" xfId="14" applyFont="1" applyBorder="1" applyAlignment="1">
      <alignment horizontal="center" vertical="center" wrapText="1"/>
    </xf>
    <xf numFmtId="1" fontId="0" fillId="0" borderId="19" xfId="14" applyFont="1" applyBorder="1" applyAlignment="1">
      <alignment horizontal="center" vertical="center" wrapText="1"/>
    </xf>
    <xf numFmtId="1" fontId="0" fillId="0" borderId="21" xfId="14" applyFont="1" applyBorder="1" applyAlignment="1">
      <alignment horizontal="center" vertical="center" wrapText="1"/>
    </xf>
    <xf numFmtId="1" fontId="0" fillId="0" borderId="36" xfId="14" applyFont="1" applyBorder="1" applyAlignment="1" applyProtection="1">
      <alignment horizontal="center" vertical="center"/>
    </xf>
    <xf numFmtId="1" fontId="0" fillId="0" borderId="41" xfId="14" applyFont="1" applyBorder="1" applyAlignment="1" applyProtection="1">
      <alignment horizontal="center" vertical="center"/>
    </xf>
    <xf numFmtId="1" fontId="0" fillId="0" borderId="19" xfId="14" applyFont="1" applyBorder="1" applyAlignment="1" applyProtection="1">
      <alignment horizontal="center" vertical="center"/>
    </xf>
    <xf numFmtId="1" fontId="0" fillId="0" borderId="22" xfId="14" applyFont="1" applyBorder="1" applyAlignment="1" applyProtection="1">
      <alignment horizontal="center" vertical="center"/>
    </xf>
    <xf numFmtId="1" fontId="0" fillId="0" borderId="31" xfId="14" applyFont="1" applyBorder="1" applyAlignment="1" applyProtection="1">
      <alignment horizontal="center" vertical="center"/>
    </xf>
    <xf numFmtId="1" fontId="0" fillId="0" borderId="32" xfId="14" applyFont="1" applyBorder="1" applyAlignment="1" applyProtection="1">
      <alignment horizontal="center" vertical="center"/>
    </xf>
    <xf numFmtId="1" fontId="0" fillId="0" borderId="51" xfId="14" applyFont="1" applyBorder="1" applyAlignment="1" applyProtection="1">
      <alignment horizontal="center" vertical="center"/>
    </xf>
    <xf numFmtId="1" fontId="0" fillId="0" borderId="15" xfId="15" applyFont="1" applyBorder="1" applyAlignment="1" applyProtection="1">
      <alignment horizontal="center" vertical="center"/>
    </xf>
    <xf numFmtId="1" fontId="0" fillId="0" borderId="14" xfId="15" applyFont="1" applyBorder="1" applyAlignment="1" applyProtection="1">
      <alignment horizontal="center" vertical="center"/>
    </xf>
    <xf numFmtId="1" fontId="0" fillId="0" borderId="3" xfId="15" applyFont="1" applyBorder="1" applyAlignment="1" applyProtection="1">
      <alignment horizontal="center" vertical="center"/>
    </xf>
    <xf numFmtId="1" fontId="0" fillId="0" borderId="4" xfId="15" applyFont="1" applyBorder="1" applyAlignment="1" applyProtection="1">
      <alignment horizontal="center" vertical="center"/>
    </xf>
    <xf numFmtId="1" fontId="0" fillId="0" borderId="21" xfId="15" applyFont="1" applyBorder="1" applyAlignment="1" applyProtection="1">
      <alignment horizontal="center" vertical="center"/>
    </xf>
    <xf numFmtId="1" fontId="0" fillId="0" borderId="22" xfId="15" applyFont="1" applyBorder="1" applyAlignment="1" applyProtection="1">
      <alignment horizontal="center" vertical="center"/>
    </xf>
    <xf numFmtId="1" fontId="0" fillId="0" borderId="13" xfId="15" applyFont="1" applyBorder="1" applyAlignment="1" applyProtection="1">
      <alignment horizontal="center" vertical="center"/>
    </xf>
  </cellXfs>
  <cellStyles count="16">
    <cellStyle name="ハイパーリンク" xfId="5" builtinId="8"/>
    <cellStyle name="桁区切り" xfId="3" builtinId="6"/>
    <cellStyle name="桁区切り 2" xfId="9"/>
    <cellStyle name="標準" xfId="0" builtinId="0"/>
    <cellStyle name="標準 2" xfId="1"/>
    <cellStyle name="標準 2 2" xfId="7"/>
    <cellStyle name="標準 2 3" xfId="13"/>
    <cellStyle name="標準 3" xfId="6"/>
    <cellStyle name="標準 4" xfId="8"/>
    <cellStyle name="標準 5" xfId="10"/>
    <cellStyle name="標準 6" xfId="11"/>
    <cellStyle name="標準 7" xfId="12"/>
    <cellStyle name="標準 8" xfId="14"/>
    <cellStyle name="標準 9" xfId="15"/>
    <cellStyle name="標準_index" xfId="4"/>
    <cellStyle name="未定義"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85724</xdr:colOff>
      <xdr:row>10</xdr:row>
      <xdr:rowOff>28575</xdr:rowOff>
    </xdr:from>
    <xdr:to>
      <xdr:col>4</xdr:col>
      <xdr:colOff>193724</xdr:colOff>
      <xdr:row>11</xdr:row>
      <xdr:rowOff>179025</xdr:rowOff>
    </xdr:to>
    <xdr:sp macro="" textlink="">
      <xdr:nvSpPr>
        <xdr:cNvPr id="2" name="AutoShape 6"/>
        <xdr:cNvSpPr>
          <a:spLocks/>
        </xdr:cNvSpPr>
      </xdr:nvSpPr>
      <xdr:spPr bwMode="auto">
        <a:xfrm>
          <a:off x="1419224" y="1895475"/>
          <a:ext cx="108000" cy="360000"/>
        </a:xfrm>
        <a:prstGeom prst="leftBrace">
          <a:avLst>
            <a:gd name="adj1" fmla="val 26852"/>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38508</xdr:colOff>
      <xdr:row>21</xdr:row>
      <xdr:rowOff>28472</xdr:rowOff>
    </xdr:from>
    <xdr:to>
      <xdr:col>6</xdr:col>
      <xdr:colOff>146508</xdr:colOff>
      <xdr:row>22</xdr:row>
      <xdr:rowOff>179536</xdr:rowOff>
    </xdr:to>
    <xdr:sp macro="" textlink="">
      <xdr:nvSpPr>
        <xdr:cNvPr id="3" name="AutoShape 9"/>
        <xdr:cNvSpPr>
          <a:spLocks/>
        </xdr:cNvSpPr>
      </xdr:nvSpPr>
      <xdr:spPr bwMode="auto">
        <a:xfrm>
          <a:off x="2334033" y="4105172"/>
          <a:ext cx="108000" cy="360614"/>
        </a:xfrm>
        <a:prstGeom prst="rightBrace">
          <a:avLst>
            <a:gd name="adj1" fmla="val 34722"/>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88797</xdr:colOff>
      <xdr:row>20</xdr:row>
      <xdr:rowOff>34721</xdr:rowOff>
    </xdr:from>
    <xdr:to>
      <xdr:col>4</xdr:col>
      <xdr:colOff>196797</xdr:colOff>
      <xdr:row>21</xdr:row>
      <xdr:rowOff>185786</xdr:rowOff>
    </xdr:to>
    <xdr:sp macro="" textlink="">
      <xdr:nvSpPr>
        <xdr:cNvPr id="4" name="AutoShape 10"/>
        <xdr:cNvSpPr>
          <a:spLocks/>
        </xdr:cNvSpPr>
      </xdr:nvSpPr>
      <xdr:spPr bwMode="auto">
        <a:xfrm>
          <a:off x="1422297" y="3901871"/>
          <a:ext cx="108000" cy="360615"/>
        </a:xfrm>
        <a:prstGeom prst="leftBrace">
          <a:avLst>
            <a:gd name="adj1" fmla="val 26852"/>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85724</xdr:colOff>
      <xdr:row>42</xdr:row>
      <xdr:rowOff>34721</xdr:rowOff>
    </xdr:from>
    <xdr:to>
      <xdr:col>4</xdr:col>
      <xdr:colOff>193724</xdr:colOff>
      <xdr:row>43</xdr:row>
      <xdr:rowOff>185785</xdr:rowOff>
    </xdr:to>
    <xdr:sp macro="" textlink="">
      <xdr:nvSpPr>
        <xdr:cNvPr id="5" name="AutoShape 11"/>
        <xdr:cNvSpPr>
          <a:spLocks/>
        </xdr:cNvSpPr>
      </xdr:nvSpPr>
      <xdr:spPr bwMode="auto">
        <a:xfrm>
          <a:off x="1419224" y="7807121"/>
          <a:ext cx="108000" cy="360614"/>
        </a:xfrm>
        <a:prstGeom prst="leftBrace">
          <a:avLst>
            <a:gd name="adj1" fmla="val 26852"/>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542924</xdr:colOff>
      <xdr:row>15</xdr:row>
      <xdr:rowOff>35858</xdr:rowOff>
    </xdr:from>
    <xdr:to>
      <xdr:col>5</xdr:col>
      <xdr:colOff>650924</xdr:colOff>
      <xdr:row>16</xdr:row>
      <xdr:rowOff>190108</xdr:rowOff>
    </xdr:to>
    <xdr:sp macro="" textlink="">
      <xdr:nvSpPr>
        <xdr:cNvPr id="6" name="AutoShape 12"/>
        <xdr:cNvSpPr>
          <a:spLocks/>
        </xdr:cNvSpPr>
      </xdr:nvSpPr>
      <xdr:spPr bwMode="auto">
        <a:xfrm>
          <a:off x="2124074" y="2950508"/>
          <a:ext cx="108000" cy="363800"/>
        </a:xfrm>
        <a:prstGeom prst="leftBrace">
          <a:avLst>
            <a:gd name="adj1" fmla="val 26852"/>
            <a:gd name="adj2" fmla="val 49059"/>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85724</xdr:colOff>
      <xdr:row>10</xdr:row>
      <xdr:rowOff>28575</xdr:rowOff>
    </xdr:from>
    <xdr:to>
      <xdr:col>4</xdr:col>
      <xdr:colOff>193724</xdr:colOff>
      <xdr:row>11</xdr:row>
      <xdr:rowOff>179025</xdr:rowOff>
    </xdr:to>
    <xdr:sp macro="" textlink="">
      <xdr:nvSpPr>
        <xdr:cNvPr id="7" name="AutoShape 6"/>
        <xdr:cNvSpPr>
          <a:spLocks/>
        </xdr:cNvSpPr>
      </xdr:nvSpPr>
      <xdr:spPr bwMode="auto">
        <a:xfrm>
          <a:off x="1419224" y="1895475"/>
          <a:ext cx="108000" cy="360000"/>
        </a:xfrm>
        <a:prstGeom prst="leftBrace">
          <a:avLst>
            <a:gd name="adj1" fmla="val 26852"/>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38508</xdr:colOff>
      <xdr:row>21</xdr:row>
      <xdr:rowOff>28472</xdr:rowOff>
    </xdr:from>
    <xdr:to>
      <xdr:col>6</xdr:col>
      <xdr:colOff>146508</xdr:colOff>
      <xdr:row>22</xdr:row>
      <xdr:rowOff>179536</xdr:rowOff>
    </xdr:to>
    <xdr:sp macro="" textlink="">
      <xdr:nvSpPr>
        <xdr:cNvPr id="8" name="AutoShape 9"/>
        <xdr:cNvSpPr>
          <a:spLocks/>
        </xdr:cNvSpPr>
      </xdr:nvSpPr>
      <xdr:spPr bwMode="auto">
        <a:xfrm>
          <a:off x="2334033" y="4105172"/>
          <a:ext cx="108000" cy="360614"/>
        </a:xfrm>
        <a:prstGeom prst="rightBrace">
          <a:avLst>
            <a:gd name="adj1" fmla="val 34722"/>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88797</xdr:colOff>
      <xdr:row>20</xdr:row>
      <xdr:rowOff>34721</xdr:rowOff>
    </xdr:from>
    <xdr:to>
      <xdr:col>4</xdr:col>
      <xdr:colOff>196797</xdr:colOff>
      <xdr:row>21</xdr:row>
      <xdr:rowOff>185786</xdr:rowOff>
    </xdr:to>
    <xdr:sp macro="" textlink="">
      <xdr:nvSpPr>
        <xdr:cNvPr id="9" name="AutoShape 10"/>
        <xdr:cNvSpPr>
          <a:spLocks/>
        </xdr:cNvSpPr>
      </xdr:nvSpPr>
      <xdr:spPr bwMode="auto">
        <a:xfrm>
          <a:off x="1422297" y="3901871"/>
          <a:ext cx="108000" cy="360615"/>
        </a:xfrm>
        <a:prstGeom prst="leftBrace">
          <a:avLst>
            <a:gd name="adj1" fmla="val 26852"/>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85724</xdr:colOff>
      <xdr:row>42</xdr:row>
      <xdr:rowOff>34721</xdr:rowOff>
    </xdr:from>
    <xdr:to>
      <xdr:col>4</xdr:col>
      <xdr:colOff>193724</xdr:colOff>
      <xdr:row>43</xdr:row>
      <xdr:rowOff>185785</xdr:rowOff>
    </xdr:to>
    <xdr:sp macro="" textlink="">
      <xdr:nvSpPr>
        <xdr:cNvPr id="10" name="AutoShape 11"/>
        <xdr:cNvSpPr>
          <a:spLocks/>
        </xdr:cNvSpPr>
      </xdr:nvSpPr>
      <xdr:spPr bwMode="auto">
        <a:xfrm>
          <a:off x="1419224" y="7807121"/>
          <a:ext cx="108000" cy="360614"/>
        </a:xfrm>
        <a:prstGeom prst="leftBrace">
          <a:avLst>
            <a:gd name="adj1" fmla="val 26852"/>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542924</xdr:colOff>
      <xdr:row>15</xdr:row>
      <xdr:rowOff>35858</xdr:rowOff>
    </xdr:from>
    <xdr:to>
      <xdr:col>5</xdr:col>
      <xdr:colOff>650924</xdr:colOff>
      <xdr:row>16</xdr:row>
      <xdr:rowOff>190108</xdr:rowOff>
    </xdr:to>
    <xdr:sp macro="" textlink="">
      <xdr:nvSpPr>
        <xdr:cNvPr id="11" name="AutoShape 12"/>
        <xdr:cNvSpPr>
          <a:spLocks/>
        </xdr:cNvSpPr>
      </xdr:nvSpPr>
      <xdr:spPr bwMode="auto">
        <a:xfrm>
          <a:off x="2124074" y="2950508"/>
          <a:ext cx="108000" cy="363800"/>
        </a:xfrm>
        <a:prstGeom prst="leftBrace">
          <a:avLst>
            <a:gd name="adj1" fmla="val 26852"/>
            <a:gd name="adj2" fmla="val 49059"/>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19050</xdr:colOff>
      <xdr:row>36</xdr:row>
      <xdr:rowOff>28575</xdr:rowOff>
    </xdr:from>
    <xdr:to>
      <xdr:col>2</xdr:col>
      <xdr:colOff>6350</xdr:colOff>
      <xdr:row>47</xdr:row>
      <xdr:rowOff>165100</xdr:rowOff>
    </xdr:to>
    <xdr:sp macro="" textlink="">
      <xdr:nvSpPr>
        <xdr:cNvPr id="12" name="AutoShape 10"/>
        <xdr:cNvSpPr>
          <a:spLocks/>
        </xdr:cNvSpPr>
      </xdr:nvSpPr>
      <xdr:spPr bwMode="auto">
        <a:xfrm>
          <a:off x="19050" y="6524625"/>
          <a:ext cx="215900" cy="2460625"/>
        </a:xfrm>
        <a:prstGeom prst="leftBrace">
          <a:avLst>
            <a:gd name="adj1" fmla="val 26852"/>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57681</xdr:colOff>
      <xdr:row>18</xdr:row>
      <xdr:rowOff>19050</xdr:rowOff>
    </xdr:from>
    <xdr:to>
      <xdr:col>4</xdr:col>
      <xdr:colOff>165681</xdr:colOff>
      <xdr:row>20</xdr:row>
      <xdr:rowOff>1875</xdr:rowOff>
    </xdr:to>
    <xdr:sp macro="" textlink="">
      <xdr:nvSpPr>
        <xdr:cNvPr id="2" name="AutoShape 5"/>
        <xdr:cNvSpPr>
          <a:spLocks/>
        </xdr:cNvSpPr>
      </xdr:nvSpPr>
      <xdr:spPr bwMode="auto">
        <a:xfrm>
          <a:off x="1381656" y="2952750"/>
          <a:ext cx="108000" cy="287625"/>
        </a:xfrm>
        <a:prstGeom prst="leftBrace">
          <a:avLst>
            <a:gd name="adj1" fmla="val 31250"/>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55564</xdr:colOff>
      <xdr:row>19</xdr:row>
      <xdr:rowOff>17195</xdr:rowOff>
    </xdr:from>
    <xdr:to>
      <xdr:col>6</xdr:col>
      <xdr:colOff>163564</xdr:colOff>
      <xdr:row>21</xdr:row>
      <xdr:rowOff>3570</xdr:rowOff>
    </xdr:to>
    <xdr:sp macro="" textlink="">
      <xdr:nvSpPr>
        <xdr:cNvPr id="3" name="右中かっこ 2"/>
        <xdr:cNvSpPr/>
      </xdr:nvSpPr>
      <xdr:spPr bwMode="auto">
        <a:xfrm>
          <a:off x="2341564" y="3103295"/>
          <a:ext cx="108000" cy="291175"/>
        </a:xfrm>
        <a:prstGeom prst="rightBrace">
          <a:avLst>
            <a:gd name="adj1" fmla="val 20582"/>
            <a:gd name="adj2" fmla="val 50000"/>
          </a:avLst>
        </a:prstGeom>
        <a:solidFill>
          <a:srgbClr xmlns:mc="http://schemas.openxmlformats.org/markup-compatibility/2006" xmlns:a14="http://schemas.microsoft.com/office/drawing/2010/main" val="FFFFFF" mc:Ignorable="a14" a14:legacySpreadsheetColorIndex="9"/>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9523</xdr:colOff>
      <xdr:row>34</xdr:row>
      <xdr:rowOff>28574</xdr:rowOff>
    </xdr:from>
    <xdr:to>
      <xdr:col>2</xdr:col>
      <xdr:colOff>2221</xdr:colOff>
      <xdr:row>42</xdr:row>
      <xdr:rowOff>18903</xdr:rowOff>
    </xdr:to>
    <xdr:sp macro="" textlink="">
      <xdr:nvSpPr>
        <xdr:cNvPr id="4" name="AutoShape 5"/>
        <xdr:cNvSpPr>
          <a:spLocks/>
        </xdr:cNvSpPr>
      </xdr:nvSpPr>
      <xdr:spPr bwMode="auto">
        <a:xfrm>
          <a:off x="123823" y="5210174"/>
          <a:ext cx="106998" cy="1238104"/>
        </a:xfrm>
        <a:prstGeom prst="leftBrace">
          <a:avLst>
            <a:gd name="adj1" fmla="val 31250"/>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24945</xdr:colOff>
      <xdr:row>6</xdr:row>
      <xdr:rowOff>44453</xdr:rowOff>
    </xdr:from>
    <xdr:to>
      <xdr:col>5</xdr:col>
      <xdr:colOff>132945</xdr:colOff>
      <xdr:row>8</xdr:row>
      <xdr:rowOff>185025</xdr:rowOff>
    </xdr:to>
    <xdr:sp macro="" textlink="">
      <xdr:nvSpPr>
        <xdr:cNvPr id="2" name="AutoShape 1"/>
        <xdr:cNvSpPr>
          <a:spLocks/>
        </xdr:cNvSpPr>
      </xdr:nvSpPr>
      <xdr:spPr bwMode="auto">
        <a:xfrm>
          <a:off x="1196520" y="1454153"/>
          <a:ext cx="108000" cy="578722"/>
        </a:xfrm>
        <a:prstGeom prst="leftBrace">
          <a:avLst>
            <a:gd name="adj1" fmla="val 44746"/>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44727</xdr:colOff>
      <xdr:row>11</xdr:row>
      <xdr:rowOff>35202</xdr:rowOff>
    </xdr:from>
    <xdr:to>
      <xdr:col>2</xdr:col>
      <xdr:colOff>39334</xdr:colOff>
      <xdr:row>16</xdr:row>
      <xdr:rowOff>197756</xdr:rowOff>
    </xdr:to>
    <xdr:sp macro="" textlink="">
      <xdr:nvSpPr>
        <xdr:cNvPr id="3" name="AutoShape 2"/>
        <xdr:cNvSpPr>
          <a:spLocks/>
        </xdr:cNvSpPr>
      </xdr:nvSpPr>
      <xdr:spPr bwMode="auto">
        <a:xfrm>
          <a:off x="159027" y="2540277"/>
          <a:ext cx="175582" cy="1257929"/>
        </a:xfrm>
        <a:prstGeom prst="leftBrace">
          <a:avLst>
            <a:gd name="adj1" fmla="val 30885"/>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44727</xdr:colOff>
      <xdr:row>18</xdr:row>
      <xdr:rowOff>18647</xdr:rowOff>
    </xdr:from>
    <xdr:to>
      <xdr:col>2</xdr:col>
      <xdr:colOff>36771</xdr:colOff>
      <xdr:row>27</xdr:row>
      <xdr:rowOff>203245</xdr:rowOff>
    </xdr:to>
    <xdr:sp macro="" textlink="">
      <xdr:nvSpPr>
        <xdr:cNvPr id="4" name="AutoShape 2"/>
        <xdr:cNvSpPr>
          <a:spLocks/>
        </xdr:cNvSpPr>
      </xdr:nvSpPr>
      <xdr:spPr bwMode="auto">
        <a:xfrm>
          <a:off x="159027" y="4057247"/>
          <a:ext cx="173019" cy="2156273"/>
        </a:xfrm>
        <a:prstGeom prst="leftBrace">
          <a:avLst>
            <a:gd name="adj1" fmla="val 30885"/>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12423</xdr:colOff>
      <xdr:row>34</xdr:row>
      <xdr:rowOff>53833</xdr:rowOff>
    </xdr:from>
    <xdr:to>
      <xdr:col>5</xdr:col>
      <xdr:colOff>120423</xdr:colOff>
      <xdr:row>36</xdr:row>
      <xdr:rowOff>194405</xdr:rowOff>
    </xdr:to>
    <xdr:sp macro="" textlink="">
      <xdr:nvSpPr>
        <xdr:cNvPr id="8" name="AutoShape 1"/>
        <xdr:cNvSpPr>
          <a:spLocks/>
        </xdr:cNvSpPr>
      </xdr:nvSpPr>
      <xdr:spPr bwMode="auto">
        <a:xfrm>
          <a:off x="1183998" y="892033"/>
          <a:ext cx="108000" cy="578722"/>
        </a:xfrm>
        <a:prstGeom prst="leftBrace">
          <a:avLst>
            <a:gd name="adj1" fmla="val 44746"/>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45553</xdr:colOff>
      <xdr:row>38</xdr:row>
      <xdr:rowOff>33128</xdr:rowOff>
    </xdr:from>
    <xdr:to>
      <xdr:col>2</xdr:col>
      <xdr:colOff>40160</xdr:colOff>
      <xdr:row>43</xdr:row>
      <xdr:rowOff>195683</xdr:rowOff>
    </xdr:to>
    <xdr:sp macro="" textlink="">
      <xdr:nvSpPr>
        <xdr:cNvPr id="9" name="AutoShape 2"/>
        <xdr:cNvSpPr>
          <a:spLocks/>
        </xdr:cNvSpPr>
      </xdr:nvSpPr>
      <xdr:spPr bwMode="auto">
        <a:xfrm>
          <a:off x="159853" y="1747628"/>
          <a:ext cx="175582" cy="1257930"/>
        </a:xfrm>
        <a:prstGeom prst="leftBrace">
          <a:avLst>
            <a:gd name="adj1" fmla="val 30885"/>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44727</xdr:colOff>
      <xdr:row>45</xdr:row>
      <xdr:rowOff>22793</xdr:rowOff>
    </xdr:from>
    <xdr:to>
      <xdr:col>2</xdr:col>
      <xdr:colOff>36771</xdr:colOff>
      <xdr:row>54</xdr:row>
      <xdr:rowOff>207391</xdr:rowOff>
    </xdr:to>
    <xdr:sp macro="" textlink="">
      <xdr:nvSpPr>
        <xdr:cNvPr id="10" name="AutoShape 2"/>
        <xdr:cNvSpPr>
          <a:spLocks/>
        </xdr:cNvSpPr>
      </xdr:nvSpPr>
      <xdr:spPr bwMode="auto">
        <a:xfrm>
          <a:off x="159027" y="3270818"/>
          <a:ext cx="173019" cy="2156273"/>
        </a:xfrm>
        <a:prstGeom prst="leftBrace">
          <a:avLst>
            <a:gd name="adj1" fmla="val 30885"/>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3"/>
  <sheetViews>
    <sheetView showGridLines="0" tabSelected="1" zoomScaleNormal="100" workbookViewId="0"/>
  </sheetViews>
  <sheetFormatPr defaultRowHeight="13.5" x14ac:dyDescent="0.15"/>
  <cols>
    <col min="1" max="1" width="2.85546875" style="3" customWidth="1"/>
    <col min="2" max="2" width="9.7109375" style="3" customWidth="1"/>
    <col min="3" max="3" width="8.7109375" style="3" customWidth="1"/>
    <col min="4" max="4" width="73.7109375" style="3" customWidth="1"/>
    <col min="5" max="208" width="9.140625" style="3"/>
    <col min="209" max="209" width="2.85546875" style="3" customWidth="1"/>
    <col min="210" max="211" width="6.42578125" style="3" customWidth="1"/>
    <col min="212" max="212" width="75" style="3" customWidth="1"/>
    <col min="213" max="464" width="9.140625" style="3"/>
    <col min="465" max="465" width="2.85546875" style="3" customWidth="1"/>
    <col min="466" max="467" width="6.42578125" style="3" customWidth="1"/>
    <col min="468" max="468" width="75" style="3" customWidth="1"/>
    <col min="469" max="720" width="9.140625" style="3"/>
    <col min="721" max="721" width="2.85546875" style="3" customWidth="1"/>
    <col min="722" max="723" width="6.42578125" style="3" customWidth="1"/>
    <col min="724" max="724" width="75" style="3" customWidth="1"/>
    <col min="725" max="976" width="9.140625" style="3"/>
    <col min="977" max="977" width="2.85546875" style="3" customWidth="1"/>
    <col min="978" max="979" width="6.42578125" style="3" customWidth="1"/>
    <col min="980" max="980" width="75" style="3" customWidth="1"/>
    <col min="981" max="1232" width="9.140625" style="3"/>
    <col min="1233" max="1233" width="2.85546875" style="3" customWidth="1"/>
    <col min="1234" max="1235" width="6.42578125" style="3" customWidth="1"/>
    <col min="1236" max="1236" width="75" style="3" customWidth="1"/>
    <col min="1237" max="1488" width="9.140625" style="3"/>
    <col min="1489" max="1489" width="2.85546875" style="3" customWidth="1"/>
    <col min="1490" max="1491" width="6.42578125" style="3" customWidth="1"/>
    <col min="1492" max="1492" width="75" style="3" customWidth="1"/>
    <col min="1493" max="1744" width="9.140625" style="3"/>
    <col min="1745" max="1745" width="2.85546875" style="3" customWidth="1"/>
    <col min="1746" max="1747" width="6.42578125" style="3" customWidth="1"/>
    <col min="1748" max="1748" width="75" style="3" customWidth="1"/>
    <col min="1749" max="2000" width="9.140625" style="3"/>
    <col min="2001" max="2001" width="2.85546875" style="3" customWidth="1"/>
    <col min="2002" max="2003" width="6.42578125" style="3" customWidth="1"/>
    <col min="2004" max="2004" width="75" style="3" customWidth="1"/>
    <col min="2005" max="2256" width="9.140625" style="3"/>
    <col min="2257" max="2257" width="2.85546875" style="3" customWidth="1"/>
    <col min="2258" max="2259" width="6.42578125" style="3" customWidth="1"/>
    <col min="2260" max="2260" width="75" style="3" customWidth="1"/>
    <col min="2261" max="2512" width="9.140625" style="3"/>
    <col min="2513" max="2513" width="2.85546875" style="3" customWidth="1"/>
    <col min="2514" max="2515" width="6.42578125" style="3" customWidth="1"/>
    <col min="2516" max="2516" width="75" style="3" customWidth="1"/>
    <col min="2517" max="2768" width="9.140625" style="3"/>
    <col min="2769" max="2769" width="2.85546875" style="3" customWidth="1"/>
    <col min="2770" max="2771" width="6.42578125" style="3" customWidth="1"/>
    <col min="2772" max="2772" width="75" style="3" customWidth="1"/>
    <col min="2773" max="3024" width="9.140625" style="3"/>
    <col min="3025" max="3025" width="2.85546875" style="3" customWidth="1"/>
    <col min="3026" max="3027" width="6.42578125" style="3" customWidth="1"/>
    <col min="3028" max="3028" width="75" style="3" customWidth="1"/>
    <col min="3029" max="3280" width="9.140625" style="3"/>
    <col min="3281" max="3281" width="2.85546875" style="3" customWidth="1"/>
    <col min="3282" max="3283" width="6.42578125" style="3" customWidth="1"/>
    <col min="3284" max="3284" width="75" style="3" customWidth="1"/>
    <col min="3285" max="3536" width="9.140625" style="3"/>
    <col min="3537" max="3537" width="2.85546875" style="3" customWidth="1"/>
    <col min="3538" max="3539" width="6.42578125" style="3" customWidth="1"/>
    <col min="3540" max="3540" width="75" style="3" customWidth="1"/>
    <col min="3541" max="3792" width="9.140625" style="3"/>
    <col min="3793" max="3793" width="2.85546875" style="3" customWidth="1"/>
    <col min="3794" max="3795" width="6.42578125" style="3" customWidth="1"/>
    <col min="3796" max="3796" width="75" style="3" customWidth="1"/>
    <col min="3797" max="4048" width="9.140625" style="3"/>
    <col min="4049" max="4049" width="2.85546875" style="3" customWidth="1"/>
    <col min="4050" max="4051" width="6.42578125" style="3" customWidth="1"/>
    <col min="4052" max="4052" width="75" style="3" customWidth="1"/>
    <col min="4053" max="4304" width="9.140625" style="3"/>
    <col min="4305" max="4305" width="2.85546875" style="3" customWidth="1"/>
    <col min="4306" max="4307" width="6.42578125" style="3" customWidth="1"/>
    <col min="4308" max="4308" width="75" style="3" customWidth="1"/>
    <col min="4309" max="4560" width="9.140625" style="3"/>
    <col min="4561" max="4561" width="2.85546875" style="3" customWidth="1"/>
    <col min="4562" max="4563" width="6.42578125" style="3" customWidth="1"/>
    <col min="4564" max="4564" width="75" style="3" customWidth="1"/>
    <col min="4565" max="4816" width="9.140625" style="3"/>
    <col min="4817" max="4817" width="2.85546875" style="3" customWidth="1"/>
    <col min="4818" max="4819" width="6.42578125" style="3" customWidth="1"/>
    <col min="4820" max="4820" width="75" style="3" customWidth="1"/>
    <col min="4821" max="5072" width="9.140625" style="3"/>
    <col min="5073" max="5073" width="2.85546875" style="3" customWidth="1"/>
    <col min="5074" max="5075" width="6.42578125" style="3" customWidth="1"/>
    <col min="5076" max="5076" width="75" style="3" customWidth="1"/>
    <col min="5077" max="5328" width="9.140625" style="3"/>
    <col min="5329" max="5329" width="2.85546875" style="3" customWidth="1"/>
    <col min="5330" max="5331" width="6.42578125" style="3" customWidth="1"/>
    <col min="5332" max="5332" width="75" style="3" customWidth="1"/>
    <col min="5333" max="5584" width="9.140625" style="3"/>
    <col min="5585" max="5585" width="2.85546875" style="3" customWidth="1"/>
    <col min="5586" max="5587" width="6.42578125" style="3" customWidth="1"/>
    <col min="5588" max="5588" width="75" style="3" customWidth="1"/>
    <col min="5589" max="5840" width="9.140625" style="3"/>
    <col min="5841" max="5841" width="2.85546875" style="3" customWidth="1"/>
    <col min="5842" max="5843" width="6.42578125" style="3" customWidth="1"/>
    <col min="5844" max="5844" width="75" style="3" customWidth="1"/>
    <col min="5845" max="6096" width="9.140625" style="3"/>
    <col min="6097" max="6097" width="2.85546875" style="3" customWidth="1"/>
    <col min="6098" max="6099" width="6.42578125" style="3" customWidth="1"/>
    <col min="6100" max="6100" width="75" style="3" customWidth="1"/>
    <col min="6101" max="6352" width="9.140625" style="3"/>
    <col min="6353" max="6353" width="2.85546875" style="3" customWidth="1"/>
    <col min="6354" max="6355" width="6.42578125" style="3" customWidth="1"/>
    <col min="6356" max="6356" width="75" style="3" customWidth="1"/>
    <col min="6357" max="6608" width="9.140625" style="3"/>
    <col min="6609" max="6609" width="2.85546875" style="3" customWidth="1"/>
    <col min="6610" max="6611" width="6.42578125" style="3" customWidth="1"/>
    <col min="6612" max="6612" width="75" style="3" customWidth="1"/>
    <col min="6613" max="6864" width="9.140625" style="3"/>
    <col min="6865" max="6865" width="2.85546875" style="3" customWidth="1"/>
    <col min="6866" max="6867" width="6.42578125" style="3" customWidth="1"/>
    <col min="6868" max="6868" width="75" style="3" customWidth="1"/>
    <col min="6869" max="7120" width="9.140625" style="3"/>
    <col min="7121" max="7121" width="2.85546875" style="3" customWidth="1"/>
    <col min="7122" max="7123" width="6.42578125" style="3" customWidth="1"/>
    <col min="7124" max="7124" width="75" style="3" customWidth="1"/>
    <col min="7125" max="7376" width="9.140625" style="3"/>
    <col min="7377" max="7377" width="2.85546875" style="3" customWidth="1"/>
    <col min="7378" max="7379" width="6.42578125" style="3" customWidth="1"/>
    <col min="7380" max="7380" width="75" style="3" customWidth="1"/>
    <col min="7381" max="7632" width="9.140625" style="3"/>
    <col min="7633" max="7633" width="2.85546875" style="3" customWidth="1"/>
    <col min="7634" max="7635" width="6.42578125" style="3" customWidth="1"/>
    <col min="7636" max="7636" width="75" style="3" customWidth="1"/>
    <col min="7637" max="7888" width="9.140625" style="3"/>
    <col min="7889" max="7889" width="2.85546875" style="3" customWidth="1"/>
    <col min="7890" max="7891" width="6.42578125" style="3" customWidth="1"/>
    <col min="7892" max="7892" width="75" style="3" customWidth="1"/>
    <col min="7893" max="8144" width="9.140625" style="3"/>
    <col min="8145" max="8145" width="2.85546875" style="3" customWidth="1"/>
    <col min="8146" max="8147" width="6.42578125" style="3" customWidth="1"/>
    <col min="8148" max="8148" width="75" style="3" customWidth="1"/>
    <col min="8149" max="8400" width="9.140625" style="3"/>
    <col min="8401" max="8401" width="2.85546875" style="3" customWidth="1"/>
    <col min="8402" max="8403" width="6.42578125" style="3" customWidth="1"/>
    <col min="8404" max="8404" width="75" style="3" customWidth="1"/>
    <col min="8405" max="8656" width="9.140625" style="3"/>
    <col min="8657" max="8657" width="2.85546875" style="3" customWidth="1"/>
    <col min="8658" max="8659" width="6.42578125" style="3" customWidth="1"/>
    <col min="8660" max="8660" width="75" style="3" customWidth="1"/>
    <col min="8661" max="8912" width="9.140625" style="3"/>
    <col min="8913" max="8913" width="2.85546875" style="3" customWidth="1"/>
    <col min="8914" max="8915" width="6.42578125" style="3" customWidth="1"/>
    <col min="8916" max="8916" width="75" style="3" customWidth="1"/>
    <col min="8917" max="9168" width="9.140625" style="3"/>
    <col min="9169" max="9169" width="2.85546875" style="3" customWidth="1"/>
    <col min="9170" max="9171" width="6.42578125" style="3" customWidth="1"/>
    <col min="9172" max="9172" width="75" style="3" customWidth="1"/>
    <col min="9173" max="9424" width="9.140625" style="3"/>
    <col min="9425" max="9425" width="2.85546875" style="3" customWidth="1"/>
    <col min="9426" max="9427" width="6.42578125" style="3" customWidth="1"/>
    <col min="9428" max="9428" width="75" style="3" customWidth="1"/>
    <col min="9429" max="9680" width="9.140625" style="3"/>
    <col min="9681" max="9681" width="2.85546875" style="3" customWidth="1"/>
    <col min="9682" max="9683" width="6.42578125" style="3" customWidth="1"/>
    <col min="9684" max="9684" width="75" style="3" customWidth="1"/>
    <col min="9685" max="9936" width="9.140625" style="3"/>
    <col min="9937" max="9937" width="2.85546875" style="3" customWidth="1"/>
    <col min="9938" max="9939" width="6.42578125" style="3" customWidth="1"/>
    <col min="9940" max="9940" width="75" style="3" customWidth="1"/>
    <col min="9941" max="10192" width="9.140625" style="3"/>
    <col min="10193" max="10193" width="2.85546875" style="3" customWidth="1"/>
    <col min="10194" max="10195" width="6.42578125" style="3" customWidth="1"/>
    <col min="10196" max="10196" width="75" style="3" customWidth="1"/>
    <col min="10197" max="10448" width="9.140625" style="3"/>
    <col min="10449" max="10449" width="2.85546875" style="3" customWidth="1"/>
    <col min="10450" max="10451" width="6.42578125" style="3" customWidth="1"/>
    <col min="10452" max="10452" width="75" style="3" customWidth="1"/>
    <col min="10453" max="10704" width="9.140625" style="3"/>
    <col min="10705" max="10705" width="2.85546875" style="3" customWidth="1"/>
    <col min="10706" max="10707" width="6.42578125" style="3" customWidth="1"/>
    <col min="10708" max="10708" width="75" style="3" customWidth="1"/>
    <col min="10709" max="10960" width="9.140625" style="3"/>
    <col min="10961" max="10961" width="2.85546875" style="3" customWidth="1"/>
    <col min="10962" max="10963" width="6.42578125" style="3" customWidth="1"/>
    <col min="10964" max="10964" width="75" style="3" customWidth="1"/>
    <col min="10965" max="11216" width="9.140625" style="3"/>
    <col min="11217" max="11217" width="2.85546875" style="3" customWidth="1"/>
    <col min="11218" max="11219" width="6.42578125" style="3" customWidth="1"/>
    <col min="11220" max="11220" width="75" style="3" customWidth="1"/>
    <col min="11221" max="11472" width="9.140625" style="3"/>
    <col min="11473" max="11473" width="2.85546875" style="3" customWidth="1"/>
    <col min="11474" max="11475" width="6.42578125" style="3" customWidth="1"/>
    <col min="11476" max="11476" width="75" style="3" customWidth="1"/>
    <col min="11477" max="11728" width="9.140625" style="3"/>
    <col min="11729" max="11729" width="2.85546875" style="3" customWidth="1"/>
    <col min="11730" max="11731" width="6.42578125" style="3" customWidth="1"/>
    <col min="11732" max="11732" width="75" style="3" customWidth="1"/>
    <col min="11733" max="11984" width="9.140625" style="3"/>
    <col min="11985" max="11985" width="2.85546875" style="3" customWidth="1"/>
    <col min="11986" max="11987" width="6.42578125" style="3" customWidth="1"/>
    <col min="11988" max="11988" width="75" style="3" customWidth="1"/>
    <col min="11989" max="12240" width="9.140625" style="3"/>
    <col min="12241" max="12241" width="2.85546875" style="3" customWidth="1"/>
    <col min="12242" max="12243" width="6.42578125" style="3" customWidth="1"/>
    <col min="12244" max="12244" width="75" style="3" customWidth="1"/>
    <col min="12245" max="12496" width="9.140625" style="3"/>
    <col min="12497" max="12497" width="2.85546875" style="3" customWidth="1"/>
    <col min="12498" max="12499" width="6.42578125" style="3" customWidth="1"/>
    <col min="12500" max="12500" width="75" style="3" customWidth="1"/>
    <col min="12501" max="12752" width="9.140625" style="3"/>
    <col min="12753" max="12753" width="2.85546875" style="3" customWidth="1"/>
    <col min="12754" max="12755" width="6.42578125" style="3" customWidth="1"/>
    <col min="12756" max="12756" width="75" style="3" customWidth="1"/>
    <col min="12757" max="13008" width="9.140625" style="3"/>
    <col min="13009" max="13009" width="2.85546875" style="3" customWidth="1"/>
    <col min="13010" max="13011" width="6.42578125" style="3" customWidth="1"/>
    <col min="13012" max="13012" width="75" style="3" customWidth="1"/>
    <col min="13013" max="13264" width="9.140625" style="3"/>
    <col min="13265" max="13265" width="2.85546875" style="3" customWidth="1"/>
    <col min="13266" max="13267" width="6.42578125" style="3" customWidth="1"/>
    <col min="13268" max="13268" width="75" style="3" customWidth="1"/>
    <col min="13269" max="13520" width="9.140625" style="3"/>
    <col min="13521" max="13521" width="2.85546875" style="3" customWidth="1"/>
    <col min="13522" max="13523" width="6.42578125" style="3" customWidth="1"/>
    <col min="13524" max="13524" width="75" style="3" customWidth="1"/>
    <col min="13525" max="13776" width="9.140625" style="3"/>
    <col min="13777" max="13777" width="2.85546875" style="3" customWidth="1"/>
    <col min="13778" max="13779" width="6.42578125" style="3" customWidth="1"/>
    <col min="13780" max="13780" width="75" style="3" customWidth="1"/>
    <col min="13781" max="14032" width="9.140625" style="3"/>
    <col min="14033" max="14033" width="2.85546875" style="3" customWidth="1"/>
    <col min="14034" max="14035" width="6.42578125" style="3" customWidth="1"/>
    <col min="14036" max="14036" width="75" style="3" customWidth="1"/>
    <col min="14037" max="14288" width="9.140625" style="3"/>
    <col min="14289" max="14289" width="2.85546875" style="3" customWidth="1"/>
    <col min="14290" max="14291" width="6.42578125" style="3" customWidth="1"/>
    <col min="14292" max="14292" width="75" style="3" customWidth="1"/>
    <col min="14293" max="14544" width="9.140625" style="3"/>
    <col min="14545" max="14545" width="2.85546875" style="3" customWidth="1"/>
    <col min="14546" max="14547" width="6.42578125" style="3" customWidth="1"/>
    <col min="14548" max="14548" width="75" style="3" customWidth="1"/>
    <col min="14549" max="14800" width="9.140625" style="3"/>
    <col min="14801" max="14801" width="2.85546875" style="3" customWidth="1"/>
    <col min="14802" max="14803" width="6.42578125" style="3" customWidth="1"/>
    <col min="14804" max="14804" width="75" style="3" customWidth="1"/>
    <col min="14805" max="15056" width="9.140625" style="3"/>
    <col min="15057" max="15057" width="2.85546875" style="3" customWidth="1"/>
    <col min="15058" max="15059" width="6.42578125" style="3" customWidth="1"/>
    <col min="15060" max="15060" width="75" style="3" customWidth="1"/>
    <col min="15061" max="15312" width="9.140625" style="3"/>
    <col min="15313" max="15313" width="2.85546875" style="3" customWidth="1"/>
    <col min="15314" max="15315" width="6.42578125" style="3" customWidth="1"/>
    <col min="15316" max="15316" width="75" style="3" customWidth="1"/>
    <col min="15317" max="15568" width="9.140625" style="3"/>
    <col min="15569" max="15569" width="2.85546875" style="3" customWidth="1"/>
    <col min="15570" max="15571" width="6.42578125" style="3" customWidth="1"/>
    <col min="15572" max="15572" width="75" style="3" customWidth="1"/>
    <col min="15573" max="15824" width="9.140625" style="3"/>
    <col min="15825" max="15825" width="2.85546875" style="3" customWidth="1"/>
    <col min="15826" max="15827" width="6.42578125" style="3" customWidth="1"/>
    <col min="15828" max="15828" width="75" style="3" customWidth="1"/>
    <col min="15829" max="16080" width="9.140625" style="3"/>
    <col min="16081" max="16081" width="2.85546875" style="3" customWidth="1"/>
    <col min="16082" max="16083" width="6.42578125" style="3" customWidth="1"/>
    <col min="16084" max="16084" width="75" style="3" customWidth="1"/>
    <col min="16085" max="16384" width="9.140625" style="3"/>
  </cols>
  <sheetData>
    <row r="1" spans="2:4" ht="24" customHeight="1" x14ac:dyDescent="0.15">
      <c r="B1" s="1" t="s">
        <v>32</v>
      </c>
      <c r="C1" s="2"/>
    </row>
    <row r="2" spans="2:4" s="5" customFormat="1" ht="18" customHeight="1" x14ac:dyDescent="0.15">
      <c r="B2" s="412" t="s">
        <v>3</v>
      </c>
      <c r="C2" s="413"/>
      <c r="D2" s="4" t="s">
        <v>2</v>
      </c>
    </row>
    <row r="3" spans="2:4" s="5" customFormat="1" ht="18" customHeight="1" x14ac:dyDescent="0.15">
      <c r="B3" s="6" t="s">
        <v>70</v>
      </c>
      <c r="C3" s="7"/>
      <c r="D3" s="8" t="s">
        <v>33</v>
      </c>
    </row>
    <row r="4" spans="2:4" s="5" customFormat="1" ht="18" customHeight="1" x14ac:dyDescent="0.15">
      <c r="B4" s="9"/>
      <c r="C4" s="10" t="s">
        <v>71</v>
      </c>
      <c r="D4" s="11" t="s">
        <v>34</v>
      </c>
    </row>
    <row r="5" spans="2:4" s="5" customFormat="1" ht="18" customHeight="1" x14ac:dyDescent="0.15">
      <c r="B5" s="9"/>
      <c r="C5" s="10" t="s">
        <v>72</v>
      </c>
      <c r="D5" s="12" t="s">
        <v>35</v>
      </c>
    </row>
    <row r="6" spans="2:4" ht="18" customHeight="1" x14ac:dyDescent="0.15">
      <c r="B6" s="13"/>
      <c r="C6" s="14" t="s">
        <v>36</v>
      </c>
      <c r="D6" s="410" t="s">
        <v>37</v>
      </c>
    </row>
    <row r="7" spans="2:4" ht="18" customHeight="1" x14ac:dyDescent="0.15">
      <c r="B7" s="13"/>
      <c r="C7" s="14" t="s">
        <v>38</v>
      </c>
      <c r="D7" s="410" t="s">
        <v>39</v>
      </c>
    </row>
    <row r="8" spans="2:4" ht="18" customHeight="1" x14ac:dyDescent="0.15">
      <c r="B8" s="13"/>
      <c r="C8" s="14" t="s">
        <v>40</v>
      </c>
      <c r="D8" s="410" t="s">
        <v>41</v>
      </c>
    </row>
    <row r="9" spans="2:4" ht="18" customHeight="1" x14ac:dyDescent="0.15">
      <c r="B9" s="13"/>
      <c r="C9" s="14" t="s">
        <v>42</v>
      </c>
      <c r="D9" s="410" t="s">
        <v>43</v>
      </c>
    </row>
    <row r="10" spans="2:4" ht="18" customHeight="1" x14ac:dyDescent="0.15">
      <c r="B10" s="13"/>
      <c r="C10" s="14" t="s">
        <v>44</v>
      </c>
      <c r="D10" s="410" t="s">
        <v>45</v>
      </c>
    </row>
    <row r="11" spans="2:4" ht="18" customHeight="1" x14ac:dyDescent="0.15">
      <c r="B11" s="13"/>
      <c r="C11" s="15" t="s">
        <v>73</v>
      </c>
      <c r="D11" s="16" t="s">
        <v>46</v>
      </c>
    </row>
    <row r="12" spans="2:4" ht="18" customHeight="1" x14ac:dyDescent="0.15">
      <c r="B12" s="13"/>
      <c r="C12" s="15" t="s">
        <v>74</v>
      </c>
      <c r="D12" s="16" t="s">
        <v>47</v>
      </c>
    </row>
    <row r="13" spans="2:4" ht="18" customHeight="1" x14ac:dyDescent="0.15">
      <c r="B13" s="13"/>
      <c r="C13" s="15" t="s">
        <v>75</v>
      </c>
      <c r="D13" s="16" t="s">
        <v>48</v>
      </c>
    </row>
    <row r="14" spans="2:4" ht="18" customHeight="1" x14ac:dyDescent="0.15">
      <c r="B14" s="13"/>
      <c r="C14" s="15" t="s">
        <v>76</v>
      </c>
      <c r="D14" s="16" t="s">
        <v>49</v>
      </c>
    </row>
    <row r="15" spans="2:4" ht="18" customHeight="1" x14ac:dyDescent="0.15">
      <c r="B15" s="13"/>
      <c r="C15" s="15" t="s">
        <v>77</v>
      </c>
      <c r="D15" s="16" t="s">
        <v>50</v>
      </c>
    </row>
    <row r="16" spans="2:4" ht="18" customHeight="1" x14ac:dyDescent="0.15">
      <c r="B16" s="13"/>
      <c r="C16" s="15" t="s">
        <v>78</v>
      </c>
      <c r="D16" s="16" t="s">
        <v>51</v>
      </c>
    </row>
    <row r="17" spans="2:4" ht="18" customHeight="1" x14ac:dyDescent="0.15">
      <c r="B17" s="13"/>
      <c r="C17" s="15" t="s">
        <v>79</v>
      </c>
      <c r="D17" s="16" t="s">
        <v>52</v>
      </c>
    </row>
    <row r="18" spans="2:4" ht="18" customHeight="1" x14ac:dyDescent="0.15">
      <c r="B18" s="13"/>
      <c r="C18" s="15" t="s">
        <v>80</v>
      </c>
      <c r="D18" s="16" t="s">
        <v>53</v>
      </c>
    </row>
    <row r="19" spans="2:4" ht="18" customHeight="1" x14ac:dyDescent="0.15">
      <c r="B19" s="13"/>
      <c r="C19" s="15" t="s">
        <v>81</v>
      </c>
      <c r="D19" s="16" t="s">
        <v>54</v>
      </c>
    </row>
    <row r="20" spans="2:4" ht="18" customHeight="1" x14ac:dyDescent="0.15">
      <c r="B20" s="13"/>
      <c r="C20" s="15" t="s">
        <v>82</v>
      </c>
      <c r="D20" s="16" t="s">
        <v>55</v>
      </c>
    </row>
    <row r="21" spans="2:4" ht="18" customHeight="1" x14ac:dyDescent="0.15">
      <c r="B21" s="13"/>
      <c r="C21" s="15" t="s">
        <v>83</v>
      </c>
      <c r="D21" s="16" t="s">
        <v>56</v>
      </c>
    </row>
    <row r="22" spans="2:4" ht="18" customHeight="1" x14ac:dyDescent="0.15">
      <c r="B22" s="13"/>
      <c r="C22" s="15" t="s">
        <v>84</v>
      </c>
      <c r="D22" s="16" t="s">
        <v>57</v>
      </c>
    </row>
    <row r="23" spans="2:4" ht="18" customHeight="1" x14ac:dyDescent="0.15">
      <c r="B23" s="13"/>
      <c r="C23" s="15" t="s">
        <v>85</v>
      </c>
      <c r="D23" s="17" t="s">
        <v>58</v>
      </c>
    </row>
    <row r="24" spans="2:4" ht="18" customHeight="1" x14ac:dyDescent="0.15">
      <c r="B24" s="13"/>
      <c r="C24" s="14" t="s">
        <v>36</v>
      </c>
      <c r="D24" s="411" t="s">
        <v>59</v>
      </c>
    </row>
    <row r="25" spans="2:4" ht="18" customHeight="1" x14ac:dyDescent="0.15">
      <c r="B25" s="13"/>
      <c r="C25" s="14" t="s">
        <v>60</v>
      </c>
      <c r="D25" s="411" t="s">
        <v>639</v>
      </c>
    </row>
    <row r="26" spans="2:4" ht="18" customHeight="1" x14ac:dyDescent="0.15">
      <c r="B26" s="13"/>
      <c r="C26" s="14" t="s">
        <v>61</v>
      </c>
      <c r="D26" s="411" t="s">
        <v>62</v>
      </c>
    </row>
    <row r="27" spans="2:4" ht="18" customHeight="1" x14ac:dyDescent="0.15">
      <c r="B27" s="13"/>
      <c r="C27" s="14" t="s">
        <v>63</v>
      </c>
      <c r="D27" s="411" t="s">
        <v>640</v>
      </c>
    </row>
    <row r="28" spans="2:4" ht="18" customHeight="1" x14ac:dyDescent="0.15">
      <c r="B28" s="13"/>
      <c r="C28" s="15" t="s">
        <v>86</v>
      </c>
      <c r="D28" s="16" t="s">
        <v>64</v>
      </c>
    </row>
    <row r="29" spans="2:4" ht="18" customHeight="1" x14ac:dyDescent="0.15">
      <c r="B29" s="13" t="s">
        <v>87</v>
      </c>
      <c r="C29" s="15"/>
      <c r="D29" s="18" t="s">
        <v>65</v>
      </c>
    </row>
    <row r="30" spans="2:4" ht="18" customHeight="1" x14ac:dyDescent="0.15">
      <c r="B30" s="13"/>
      <c r="C30" s="15" t="s">
        <v>71</v>
      </c>
      <c r="D30" s="16" t="s">
        <v>66</v>
      </c>
    </row>
    <row r="31" spans="2:4" ht="18" customHeight="1" x14ac:dyDescent="0.15">
      <c r="B31" s="13"/>
      <c r="C31" s="15" t="s">
        <v>72</v>
      </c>
      <c r="D31" s="16" t="s">
        <v>67</v>
      </c>
    </row>
    <row r="32" spans="2:4" ht="18" customHeight="1" x14ac:dyDescent="0.15">
      <c r="B32" s="13"/>
      <c r="C32" s="15" t="s">
        <v>88</v>
      </c>
      <c r="D32" s="16" t="s">
        <v>68</v>
      </c>
    </row>
    <row r="33" spans="2:4" ht="18" customHeight="1" x14ac:dyDescent="0.15">
      <c r="B33" s="19"/>
      <c r="C33" s="20" t="s">
        <v>89</v>
      </c>
      <c r="D33" s="21" t="s">
        <v>69</v>
      </c>
    </row>
  </sheetData>
  <mergeCells count="1">
    <mergeCell ref="B2:C2"/>
  </mergeCells>
  <phoneticPr fontId="7"/>
  <hyperlinks>
    <hyperlink ref="D4" location="'19-1(1)'!A1" display="設置別学校"/>
    <hyperlink ref="D6" location="'19-1(2)(イ)'!A1" display="幼稚園"/>
    <hyperlink ref="D8" location="'19-1-(2)(ハ)'!A1" display="小学校"/>
    <hyperlink ref="D9" location="'19-1(2)(ニ)'!A1" display="中学校"/>
    <hyperlink ref="D10" location="'19-1(2)(ホ)'!A1" display="高等学校"/>
    <hyperlink ref="D11" location="'19-1(3)'!A1" display="幼稚園の市町別一覧"/>
    <hyperlink ref="D13" location="'19-1(5)'!A1" display="小学校の市町別一覧"/>
    <hyperlink ref="D14" location="'19-1(6)'!A1" display="中学校の市町別一覧"/>
    <hyperlink ref="D15" location="'19-1(7)'!A1" display="高等学校学校数"/>
    <hyperlink ref="D16" location="'19-1(8)'!A1" display="高等学校教員数､職員数"/>
    <hyperlink ref="D17" location="'19-1(9)'!A1" display="高等学校生徒数"/>
    <hyperlink ref="D18" location="'19-1(10)'!A1" display="特別支援学校"/>
    <hyperlink ref="D19" location="'19-1(11)'!A1" display="専修学校"/>
    <hyperlink ref="D20" location="'19-1(12)'!A1" display="各種学校"/>
    <hyperlink ref="D21" location="'19-1(13)'!A1" display="専修学校学科別生徒数"/>
    <hyperlink ref="D22" location="'19-1(14)'!A1" display="各種学校課程別生徒数及び卒業者数"/>
    <hyperlink ref="D24" location="'19-1(15)(イ)'!A1" display="中学校の状況別卒業者数"/>
    <hyperlink ref="D25" location="'19-1(15)(ロ)'!A1" display="中学校の産業別就職者数"/>
    <hyperlink ref="D26" location="'19-1(15)(ハ)'!A1" display="高等学校の状況別卒業者数"/>
    <hyperlink ref="D27" location="'19-1(15)(ニ)'!A1" display="高等学校の産業別就業者数"/>
    <hyperlink ref="D28" location="'19-1(16)'!A1" display="地方教育費"/>
    <hyperlink ref="D30" location="'19-2(1)'!A1" display="図書館現況"/>
    <hyperlink ref="D31" location="'19-2(2)'!A1" display="博物館等一覧"/>
    <hyperlink ref="D32" location="'19-2(3)'!A1" display="市町別公民館・コミュニティセンター数"/>
    <hyperlink ref="D33" location="'19-2(4)'!A1" display="市町別社会教育学級・講座"/>
    <hyperlink ref="D7" location="'19-1(2)(ロ)'!A1" display="幼保連携型認定こども園"/>
    <hyperlink ref="D12" location="'19-1(4)'!A1" display="幼保連携型認定こども園の市町別一覧"/>
  </hyperlinks>
  <pageMargins left="0.78740157480314965" right="0.78740157480314965" top="0.98425196850393704" bottom="0.98425196850393704" header="0.51181102362204722" footer="0.51181102362204722"/>
  <pageSetup paperSize="9" orientation="portrait" r:id="rId1"/>
  <headerFooter alignWithMargins="0"/>
  <ignoredErrors>
    <ignoredError sqref="C4:C33"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Z34"/>
  <sheetViews>
    <sheetView showGridLines="0" defaultGridColor="0" colorId="22" zoomScaleNormal="100" zoomScaleSheetLayoutView="100" workbookViewId="0"/>
  </sheetViews>
  <sheetFormatPr defaultColWidth="10.7109375" defaultRowHeight="12" x14ac:dyDescent="0.15"/>
  <cols>
    <col min="1" max="2" width="1.7109375" style="28" customWidth="1"/>
    <col min="3" max="3" width="9.7109375" style="28" customWidth="1"/>
    <col min="4" max="4" width="1.7109375" style="28" customWidth="1"/>
    <col min="5" max="14" width="9.7109375" style="28" customWidth="1"/>
    <col min="15" max="16" width="9.28515625" style="147" customWidth="1"/>
    <col min="17" max="26" width="9.28515625" style="28" customWidth="1"/>
    <col min="27" max="16384" width="10.7109375" style="28"/>
  </cols>
  <sheetData>
    <row r="1" spans="1:26" ht="13.5" x14ac:dyDescent="0.15">
      <c r="O1" s="23"/>
      <c r="P1" s="456" t="s">
        <v>557</v>
      </c>
      <c r="Q1" s="456"/>
      <c r="R1" s="456"/>
      <c r="S1" s="25"/>
    </row>
    <row r="2" spans="1:26" ht="21" customHeight="1" x14ac:dyDescent="0.15">
      <c r="C2" s="125"/>
    </row>
    <row r="3" spans="1:26" ht="30" customHeight="1" thickBot="1" x14ac:dyDescent="0.2">
      <c r="A3" s="126" t="s">
        <v>586</v>
      </c>
      <c r="C3" s="126"/>
      <c r="T3" s="127"/>
      <c r="U3" s="127"/>
      <c r="Y3" s="127"/>
      <c r="Z3" s="128" t="s">
        <v>168</v>
      </c>
    </row>
    <row r="4" spans="1:26" ht="15" customHeight="1" x14ac:dyDescent="0.15">
      <c r="A4" s="148"/>
      <c r="B4" s="148"/>
      <c r="C4" s="148"/>
      <c r="D4" s="149"/>
      <c r="E4" s="459" t="s">
        <v>486</v>
      </c>
      <c r="F4" s="416"/>
      <c r="G4" s="419" t="s">
        <v>116</v>
      </c>
      <c r="H4" s="421" t="s">
        <v>155</v>
      </c>
      <c r="I4" s="462"/>
      <c r="J4" s="421" t="s">
        <v>485</v>
      </c>
      <c r="K4" s="462"/>
      <c r="L4" s="459" t="s">
        <v>167</v>
      </c>
      <c r="M4" s="415"/>
      <c r="N4" s="415"/>
      <c r="O4" s="415"/>
      <c r="P4" s="415"/>
      <c r="Q4" s="415"/>
      <c r="R4" s="415"/>
      <c r="S4" s="415"/>
      <c r="T4" s="415"/>
      <c r="U4" s="415"/>
      <c r="V4" s="415"/>
      <c r="W4" s="415"/>
      <c r="X4" s="415"/>
      <c r="Y4" s="415"/>
      <c r="Z4" s="415"/>
    </row>
    <row r="5" spans="1:26" ht="15" customHeight="1" x14ac:dyDescent="0.15">
      <c r="B5" s="27" t="s">
        <v>157</v>
      </c>
      <c r="C5" s="127"/>
      <c r="D5" s="133"/>
      <c r="E5" s="460"/>
      <c r="F5" s="418"/>
      <c r="G5" s="461"/>
      <c r="H5" s="422"/>
      <c r="I5" s="463"/>
      <c r="J5" s="422"/>
      <c r="K5" s="463"/>
      <c r="L5" s="451" t="s">
        <v>110</v>
      </c>
      <c r="M5" s="129"/>
      <c r="N5" s="150"/>
      <c r="O5" s="423" t="s">
        <v>501</v>
      </c>
      <c r="P5" s="424"/>
      <c r="Q5" s="423" t="s">
        <v>502</v>
      </c>
      <c r="R5" s="424"/>
      <c r="S5" s="423" t="s">
        <v>503</v>
      </c>
      <c r="T5" s="424"/>
      <c r="U5" s="470" t="s">
        <v>499</v>
      </c>
      <c r="V5" s="471"/>
      <c r="W5" s="466" t="s">
        <v>504</v>
      </c>
      <c r="X5" s="467"/>
      <c r="Y5" s="468" t="s">
        <v>505</v>
      </c>
      <c r="Z5" s="469"/>
    </row>
    <row r="6" spans="1:26" ht="15" customHeight="1" x14ac:dyDescent="0.15">
      <c r="A6" s="143"/>
      <c r="B6" s="143"/>
      <c r="C6" s="143"/>
      <c r="D6" s="130"/>
      <c r="E6" s="131" t="s">
        <v>506</v>
      </c>
      <c r="F6" s="131" t="s">
        <v>500</v>
      </c>
      <c r="G6" s="420"/>
      <c r="H6" s="131" t="s">
        <v>109</v>
      </c>
      <c r="I6" s="131" t="s">
        <v>108</v>
      </c>
      <c r="J6" s="131" t="s">
        <v>109</v>
      </c>
      <c r="K6" s="131" t="s">
        <v>108</v>
      </c>
      <c r="L6" s="460"/>
      <c r="M6" s="132" t="s">
        <v>109</v>
      </c>
      <c r="N6" s="151" t="s">
        <v>108</v>
      </c>
      <c r="O6" s="37" t="s">
        <v>109</v>
      </c>
      <c r="P6" s="131" t="s">
        <v>108</v>
      </c>
      <c r="Q6" s="131" t="s">
        <v>109</v>
      </c>
      <c r="R6" s="131" t="s">
        <v>108</v>
      </c>
      <c r="S6" s="131" t="s">
        <v>109</v>
      </c>
      <c r="T6" s="131" t="s">
        <v>108</v>
      </c>
      <c r="U6" s="151" t="s">
        <v>109</v>
      </c>
      <c r="V6" s="152" t="s">
        <v>108</v>
      </c>
      <c r="W6" s="152" t="s">
        <v>109</v>
      </c>
      <c r="X6" s="152" t="s">
        <v>108</v>
      </c>
      <c r="Y6" s="152" t="s">
        <v>109</v>
      </c>
      <c r="Z6" s="153" t="s">
        <v>108</v>
      </c>
    </row>
    <row r="7" spans="1:26" ht="6" customHeight="1" x14ac:dyDescent="0.15">
      <c r="D7" s="133"/>
    </row>
    <row r="8" spans="1:26" s="43" customFormat="1" ht="14.25" customHeight="1" x14ac:dyDescent="0.15">
      <c r="B8" s="414" t="s">
        <v>149</v>
      </c>
      <c r="C8" s="414"/>
      <c r="D8" s="134"/>
      <c r="E8" s="97">
        <v>157</v>
      </c>
      <c r="F8" s="154">
        <v>3</v>
      </c>
      <c r="G8" s="154">
        <v>2328</v>
      </c>
      <c r="H8" s="154">
        <v>1140</v>
      </c>
      <c r="I8" s="154">
        <v>2353</v>
      </c>
      <c r="J8" s="154">
        <v>94</v>
      </c>
      <c r="K8" s="154">
        <v>404</v>
      </c>
      <c r="L8" s="154">
        <v>47498</v>
      </c>
      <c r="M8" s="154">
        <v>24333</v>
      </c>
      <c r="N8" s="154">
        <v>23165</v>
      </c>
      <c r="O8" s="154">
        <v>3862</v>
      </c>
      <c r="P8" s="154">
        <v>3711</v>
      </c>
      <c r="Q8" s="154">
        <v>3939</v>
      </c>
      <c r="R8" s="154">
        <v>3681</v>
      </c>
      <c r="S8" s="154">
        <v>4048</v>
      </c>
      <c r="T8" s="154">
        <v>3849</v>
      </c>
      <c r="U8" s="154">
        <v>4117</v>
      </c>
      <c r="V8" s="154">
        <v>3915</v>
      </c>
      <c r="W8" s="154">
        <v>4122</v>
      </c>
      <c r="X8" s="154">
        <v>3978</v>
      </c>
      <c r="Y8" s="154">
        <v>4245</v>
      </c>
      <c r="Z8" s="154">
        <v>4031</v>
      </c>
    </row>
    <row r="9" spans="1:26" s="43" customFormat="1" ht="14.25" customHeight="1" x14ac:dyDescent="0.15">
      <c r="B9" s="136"/>
      <c r="C9" s="137" t="s">
        <v>148</v>
      </c>
      <c r="D9" s="40"/>
      <c r="E9" s="97">
        <v>2</v>
      </c>
      <c r="F9" s="154" t="s">
        <v>0</v>
      </c>
      <c r="G9" s="154">
        <v>31</v>
      </c>
      <c r="H9" s="154">
        <v>31</v>
      </c>
      <c r="I9" s="154">
        <v>12</v>
      </c>
      <c r="J9" s="154">
        <v>2</v>
      </c>
      <c r="K9" s="154">
        <v>3</v>
      </c>
      <c r="L9" s="154">
        <v>1033</v>
      </c>
      <c r="M9" s="154">
        <v>529</v>
      </c>
      <c r="N9" s="154">
        <v>504</v>
      </c>
      <c r="O9" s="154">
        <v>95</v>
      </c>
      <c r="P9" s="154">
        <v>80</v>
      </c>
      <c r="Q9" s="154">
        <v>90</v>
      </c>
      <c r="R9" s="154">
        <v>84</v>
      </c>
      <c r="S9" s="154">
        <v>88</v>
      </c>
      <c r="T9" s="154">
        <v>86</v>
      </c>
      <c r="U9" s="154">
        <v>83</v>
      </c>
      <c r="V9" s="154">
        <v>93</v>
      </c>
      <c r="W9" s="154">
        <v>91</v>
      </c>
      <c r="X9" s="154">
        <v>81</v>
      </c>
      <c r="Y9" s="154">
        <v>82</v>
      </c>
      <c r="Z9" s="154">
        <v>80</v>
      </c>
    </row>
    <row r="10" spans="1:26" s="43" customFormat="1" ht="14.25" customHeight="1" x14ac:dyDescent="0.15">
      <c r="B10" s="136"/>
      <c r="C10" s="137" t="s">
        <v>147</v>
      </c>
      <c r="D10" s="40"/>
      <c r="E10" s="97">
        <v>155</v>
      </c>
      <c r="F10" s="154">
        <v>3</v>
      </c>
      <c r="G10" s="154">
        <v>2297</v>
      </c>
      <c r="H10" s="154">
        <v>1109</v>
      </c>
      <c r="I10" s="154">
        <v>2341</v>
      </c>
      <c r="J10" s="154">
        <v>92</v>
      </c>
      <c r="K10" s="154">
        <v>401</v>
      </c>
      <c r="L10" s="154">
        <v>46465</v>
      </c>
      <c r="M10" s="154">
        <v>23804</v>
      </c>
      <c r="N10" s="154">
        <v>22661</v>
      </c>
      <c r="O10" s="154">
        <v>3767</v>
      </c>
      <c r="P10" s="154">
        <v>3631</v>
      </c>
      <c r="Q10" s="154">
        <v>3849</v>
      </c>
      <c r="R10" s="154">
        <v>3597</v>
      </c>
      <c r="S10" s="154">
        <v>3960</v>
      </c>
      <c r="T10" s="154">
        <v>3763</v>
      </c>
      <c r="U10" s="154">
        <v>4034</v>
      </c>
      <c r="V10" s="154">
        <v>3822</v>
      </c>
      <c r="W10" s="154">
        <v>4031</v>
      </c>
      <c r="X10" s="154">
        <v>3897</v>
      </c>
      <c r="Y10" s="154">
        <v>4163</v>
      </c>
      <c r="Z10" s="154">
        <v>3951</v>
      </c>
    </row>
    <row r="11" spans="1:26" s="43" customFormat="1" ht="14.25" customHeight="1" x14ac:dyDescent="0.15">
      <c r="B11" s="136"/>
      <c r="C11" s="137" t="s">
        <v>146</v>
      </c>
      <c r="D11" s="40"/>
      <c r="E11" s="97">
        <v>0</v>
      </c>
      <c r="F11" s="154">
        <v>0</v>
      </c>
      <c r="G11" s="154">
        <v>0</v>
      </c>
      <c r="H11" s="154">
        <v>0</v>
      </c>
      <c r="I11" s="154">
        <v>0</v>
      </c>
      <c r="J11" s="154">
        <v>0</v>
      </c>
      <c r="K11" s="154">
        <v>0</v>
      </c>
      <c r="L11" s="154">
        <v>0</v>
      </c>
      <c r="M11" s="154">
        <v>0</v>
      </c>
      <c r="N11" s="154">
        <v>0</v>
      </c>
      <c r="O11" s="154">
        <v>0</v>
      </c>
      <c r="P11" s="154">
        <v>0</v>
      </c>
      <c r="Q11" s="154">
        <v>0</v>
      </c>
      <c r="R11" s="154">
        <v>0</v>
      </c>
      <c r="S11" s="154">
        <v>0</v>
      </c>
      <c r="T11" s="154">
        <v>0</v>
      </c>
      <c r="U11" s="154">
        <v>0</v>
      </c>
      <c r="V11" s="154">
        <v>0</v>
      </c>
      <c r="W11" s="154">
        <v>0</v>
      </c>
      <c r="X11" s="154">
        <v>0</v>
      </c>
      <c r="Y11" s="154">
        <v>0</v>
      </c>
      <c r="Z11" s="154">
        <v>0</v>
      </c>
    </row>
    <row r="12" spans="1:26" ht="9" customHeight="1" x14ac:dyDescent="0.15">
      <c r="B12" s="127"/>
      <c r="C12" s="27"/>
      <c r="D12" s="38"/>
      <c r="E12" s="97"/>
      <c r="F12" s="154"/>
      <c r="G12" s="154"/>
      <c r="H12" s="154"/>
      <c r="I12" s="154"/>
      <c r="J12" s="154"/>
      <c r="K12" s="154"/>
      <c r="L12" s="154"/>
      <c r="M12" s="154"/>
      <c r="N12" s="154"/>
      <c r="O12" s="154"/>
      <c r="P12" s="154"/>
      <c r="Q12" s="154"/>
      <c r="R12" s="154"/>
      <c r="S12" s="154"/>
      <c r="T12" s="154"/>
      <c r="U12" s="154"/>
      <c r="V12" s="154"/>
      <c r="W12" s="154"/>
      <c r="X12" s="154"/>
      <c r="Y12" s="154"/>
      <c r="Z12" s="154"/>
    </row>
    <row r="13" spans="1:26" ht="14.25" customHeight="1" x14ac:dyDescent="0.15">
      <c r="B13" s="455" t="s">
        <v>20</v>
      </c>
      <c r="C13" s="455"/>
      <c r="D13" s="133"/>
      <c r="E13" s="155">
        <v>53</v>
      </c>
      <c r="F13" s="156">
        <v>3</v>
      </c>
      <c r="G13" s="156">
        <v>990</v>
      </c>
      <c r="H13" s="139">
        <v>454</v>
      </c>
      <c r="I13" s="139">
        <v>982</v>
      </c>
      <c r="J13" s="139">
        <v>46</v>
      </c>
      <c r="K13" s="139">
        <v>134</v>
      </c>
      <c r="L13" s="156">
        <v>22283</v>
      </c>
      <c r="M13" s="156">
        <v>11331</v>
      </c>
      <c r="N13" s="156">
        <v>10952</v>
      </c>
      <c r="O13" s="156">
        <v>1795</v>
      </c>
      <c r="P13" s="156">
        <v>1765</v>
      </c>
      <c r="Q13" s="156">
        <v>1871</v>
      </c>
      <c r="R13" s="156">
        <v>1698</v>
      </c>
      <c r="S13" s="156">
        <v>1908</v>
      </c>
      <c r="T13" s="156">
        <v>1811</v>
      </c>
      <c r="U13" s="156">
        <v>1910</v>
      </c>
      <c r="V13" s="156">
        <v>1864</v>
      </c>
      <c r="W13" s="156">
        <v>1919</v>
      </c>
      <c r="X13" s="156">
        <v>1892</v>
      </c>
      <c r="Y13" s="156">
        <v>1928</v>
      </c>
      <c r="Z13" s="156">
        <v>1922</v>
      </c>
    </row>
    <row r="14" spans="1:26" ht="14.25" customHeight="1" x14ac:dyDescent="0.15">
      <c r="B14" s="455" t="s">
        <v>19</v>
      </c>
      <c r="C14" s="455"/>
      <c r="D14" s="133"/>
      <c r="E14" s="155">
        <v>18</v>
      </c>
      <c r="F14" s="156">
        <v>0</v>
      </c>
      <c r="G14" s="156">
        <v>276</v>
      </c>
      <c r="H14" s="139">
        <v>138</v>
      </c>
      <c r="I14" s="139">
        <v>264</v>
      </c>
      <c r="J14" s="139">
        <v>7</v>
      </c>
      <c r="K14" s="139">
        <v>24</v>
      </c>
      <c r="L14" s="156">
        <v>5926</v>
      </c>
      <c r="M14" s="156">
        <v>3045</v>
      </c>
      <c r="N14" s="156">
        <v>2881</v>
      </c>
      <c r="O14" s="156">
        <v>512</v>
      </c>
      <c r="P14" s="156">
        <v>440</v>
      </c>
      <c r="Q14" s="156">
        <v>470</v>
      </c>
      <c r="R14" s="156">
        <v>465</v>
      </c>
      <c r="S14" s="156">
        <v>497</v>
      </c>
      <c r="T14" s="156">
        <v>466</v>
      </c>
      <c r="U14" s="156">
        <v>529</v>
      </c>
      <c r="V14" s="156">
        <v>470</v>
      </c>
      <c r="W14" s="156">
        <v>522</v>
      </c>
      <c r="X14" s="156">
        <v>523</v>
      </c>
      <c r="Y14" s="156">
        <v>515</v>
      </c>
      <c r="Z14" s="156">
        <v>517</v>
      </c>
    </row>
    <row r="15" spans="1:26" ht="14.25" customHeight="1" x14ac:dyDescent="0.15">
      <c r="B15" s="455" t="s">
        <v>18</v>
      </c>
      <c r="C15" s="455"/>
      <c r="D15" s="133"/>
      <c r="E15" s="155">
        <v>11</v>
      </c>
      <c r="F15" s="156">
        <v>0</v>
      </c>
      <c r="G15" s="156">
        <v>124</v>
      </c>
      <c r="H15" s="139">
        <v>61</v>
      </c>
      <c r="I15" s="139">
        <v>133</v>
      </c>
      <c r="J15" s="139">
        <v>0</v>
      </c>
      <c r="K15" s="139">
        <v>11</v>
      </c>
      <c r="L15" s="156">
        <v>2494</v>
      </c>
      <c r="M15" s="156">
        <v>1268</v>
      </c>
      <c r="N15" s="156">
        <v>1226</v>
      </c>
      <c r="O15" s="156">
        <v>221</v>
      </c>
      <c r="P15" s="156">
        <v>186</v>
      </c>
      <c r="Q15" s="156">
        <v>187</v>
      </c>
      <c r="R15" s="156">
        <v>197</v>
      </c>
      <c r="S15" s="156">
        <v>221</v>
      </c>
      <c r="T15" s="156">
        <v>211</v>
      </c>
      <c r="U15" s="156">
        <v>202</v>
      </c>
      <c r="V15" s="156">
        <v>221</v>
      </c>
      <c r="W15" s="156">
        <v>217</v>
      </c>
      <c r="X15" s="156">
        <v>189</v>
      </c>
      <c r="Y15" s="156">
        <v>220</v>
      </c>
      <c r="Z15" s="156">
        <v>222</v>
      </c>
    </row>
    <row r="16" spans="1:26" ht="14.25" customHeight="1" x14ac:dyDescent="0.15">
      <c r="B16" s="455" t="s">
        <v>17</v>
      </c>
      <c r="C16" s="455"/>
      <c r="D16" s="133"/>
      <c r="E16" s="155">
        <v>8</v>
      </c>
      <c r="F16" s="156">
        <v>0</v>
      </c>
      <c r="G16" s="156">
        <v>88</v>
      </c>
      <c r="H16" s="139">
        <v>47</v>
      </c>
      <c r="I16" s="139">
        <v>95</v>
      </c>
      <c r="J16" s="139">
        <v>1</v>
      </c>
      <c r="K16" s="139">
        <v>14</v>
      </c>
      <c r="L16" s="156">
        <v>1487</v>
      </c>
      <c r="M16" s="156">
        <v>753</v>
      </c>
      <c r="N16" s="156">
        <v>734</v>
      </c>
      <c r="O16" s="156">
        <v>123</v>
      </c>
      <c r="P16" s="156">
        <v>121</v>
      </c>
      <c r="Q16" s="156">
        <v>126</v>
      </c>
      <c r="R16" s="156">
        <v>126</v>
      </c>
      <c r="S16" s="156">
        <v>135</v>
      </c>
      <c r="T16" s="156">
        <v>127</v>
      </c>
      <c r="U16" s="156">
        <v>109</v>
      </c>
      <c r="V16" s="156">
        <v>118</v>
      </c>
      <c r="W16" s="156">
        <v>130</v>
      </c>
      <c r="X16" s="156">
        <v>114</v>
      </c>
      <c r="Y16" s="156">
        <v>130</v>
      </c>
      <c r="Z16" s="156">
        <v>128</v>
      </c>
    </row>
    <row r="17" spans="1:26" ht="14.25" customHeight="1" x14ac:dyDescent="0.15">
      <c r="B17" s="455" t="s">
        <v>16</v>
      </c>
      <c r="C17" s="455"/>
      <c r="D17" s="133"/>
      <c r="E17" s="155">
        <v>10</v>
      </c>
      <c r="F17" s="156">
        <v>0</v>
      </c>
      <c r="G17" s="156">
        <v>143</v>
      </c>
      <c r="H17" s="139">
        <v>70</v>
      </c>
      <c r="I17" s="139">
        <v>135</v>
      </c>
      <c r="J17" s="139">
        <v>3</v>
      </c>
      <c r="K17" s="139">
        <v>25</v>
      </c>
      <c r="L17" s="156">
        <v>2751</v>
      </c>
      <c r="M17" s="156">
        <v>1434</v>
      </c>
      <c r="N17" s="156">
        <v>1317</v>
      </c>
      <c r="O17" s="156">
        <v>227</v>
      </c>
      <c r="P17" s="156">
        <v>216</v>
      </c>
      <c r="Q17" s="156">
        <v>211</v>
      </c>
      <c r="R17" s="156">
        <v>223</v>
      </c>
      <c r="S17" s="156">
        <v>224</v>
      </c>
      <c r="T17" s="156">
        <v>252</v>
      </c>
      <c r="U17" s="156">
        <v>261</v>
      </c>
      <c r="V17" s="156">
        <v>229</v>
      </c>
      <c r="W17" s="156">
        <v>228</v>
      </c>
      <c r="X17" s="156">
        <v>185</v>
      </c>
      <c r="Y17" s="156">
        <v>283</v>
      </c>
      <c r="Z17" s="156">
        <v>212</v>
      </c>
    </row>
    <row r="18" spans="1:26" ht="14.25" customHeight="1" x14ac:dyDescent="0.15">
      <c r="B18" s="455" t="s">
        <v>15</v>
      </c>
      <c r="C18" s="455"/>
      <c r="D18" s="133"/>
      <c r="E18" s="155">
        <v>7</v>
      </c>
      <c r="F18" s="156">
        <v>0</v>
      </c>
      <c r="G18" s="156">
        <v>87</v>
      </c>
      <c r="H18" s="139">
        <v>48</v>
      </c>
      <c r="I18" s="139">
        <v>94</v>
      </c>
      <c r="J18" s="139">
        <v>2</v>
      </c>
      <c r="K18" s="139">
        <v>6</v>
      </c>
      <c r="L18" s="156">
        <v>1792</v>
      </c>
      <c r="M18" s="156">
        <v>934</v>
      </c>
      <c r="N18" s="156">
        <v>858</v>
      </c>
      <c r="O18" s="156">
        <v>129</v>
      </c>
      <c r="P18" s="156">
        <v>118</v>
      </c>
      <c r="Q18" s="156">
        <v>172</v>
      </c>
      <c r="R18" s="156">
        <v>147</v>
      </c>
      <c r="S18" s="156">
        <v>129</v>
      </c>
      <c r="T18" s="156">
        <v>131</v>
      </c>
      <c r="U18" s="156">
        <v>168</v>
      </c>
      <c r="V18" s="156">
        <v>171</v>
      </c>
      <c r="W18" s="156">
        <v>153</v>
      </c>
      <c r="X18" s="156">
        <v>138</v>
      </c>
      <c r="Y18" s="156">
        <v>183</v>
      </c>
      <c r="Z18" s="156">
        <v>153</v>
      </c>
    </row>
    <row r="19" spans="1:26" ht="14.25" customHeight="1" x14ac:dyDescent="0.15">
      <c r="B19" s="455" t="s">
        <v>14</v>
      </c>
      <c r="C19" s="455"/>
      <c r="D19" s="133"/>
      <c r="E19" s="155">
        <v>3</v>
      </c>
      <c r="F19" s="156">
        <v>0</v>
      </c>
      <c r="G19" s="156">
        <v>50</v>
      </c>
      <c r="H19" s="139">
        <v>22</v>
      </c>
      <c r="I19" s="139">
        <v>53</v>
      </c>
      <c r="J19" s="139">
        <v>0</v>
      </c>
      <c r="K19" s="139">
        <v>6</v>
      </c>
      <c r="L19" s="156">
        <v>995</v>
      </c>
      <c r="M19" s="156">
        <v>521</v>
      </c>
      <c r="N19" s="156">
        <v>474</v>
      </c>
      <c r="O19" s="156">
        <v>80</v>
      </c>
      <c r="P19" s="156">
        <v>84</v>
      </c>
      <c r="Q19" s="156">
        <v>89</v>
      </c>
      <c r="R19" s="156">
        <v>76</v>
      </c>
      <c r="S19" s="156">
        <v>84</v>
      </c>
      <c r="T19" s="156">
        <v>77</v>
      </c>
      <c r="U19" s="156">
        <v>68</v>
      </c>
      <c r="V19" s="156">
        <v>75</v>
      </c>
      <c r="W19" s="156">
        <v>108</v>
      </c>
      <c r="X19" s="156">
        <v>83</v>
      </c>
      <c r="Y19" s="156">
        <v>92</v>
      </c>
      <c r="Z19" s="156">
        <v>79</v>
      </c>
    </row>
    <row r="20" spans="1:26" ht="14.25" customHeight="1" x14ac:dyDescent="0.15">
      <c r="B20" s="455" t="s">
        <v>13</v>
      </c>
      <c r="C20" s="455"/>
      <c r="D20" s="133"/>
      <c r="E20" s="155">
        <v>19</v>
      </c>
      <c r="F20" s="156">
        <v>0</v>
      </c>
      <c r="G20" s="156">
        <v>181</v>
      </c>
      <c r="H20" s="139">
        <v>104</v>
      </c>
      <c r="I20" s="139">
        <v>184</v>
      </c>
      <c r="J20" s="139">
        <v>11</v>
      </c>
      <c r="K20" s="139">
        <v>60</v>
      </c>
      <c r="L20" s="156">
        <v>2935</v>
      </c>
      <c r="M20" s="156">
        <v>1510</v>
      </c>
      <c r="N20" s="156">
        <v>1425</v>
      </c>
      <c r="O20" s="156">
        <v>240</v>
      </c>
      <c r="P20" s="156">
        <v>222</v>
      </c>
      <c r="Q20" s="156">
        <v>243</v>
      </c>
      <c r="R20" s="156">
        <v>213</v>
      </c>
      <c r="S20" s="156">
        <v>228</v>
      </c>
      <c r="T20" s="156">
        <v>237</v>
      </c>
      <c r="U20" s="156">
        <v>283</v>
      </c>
      <c r="V20" s="156">
        <v>243</v>
      </c>
      <c r="W20" s="156">
        <v>249</v>
      </c>
      <c r="X20" s="156">
        <v>266</v>
      </c>
      <c r="Y20" s="156">
        <v>267</v>
      </c>
      <c r="Z20" s="156">
        <v>244</v>
      </c>
    </row>
    <row r="21" spans="1:26" ht="14.25" customHeight="1" x14ac:dyDescent="0.15">
      <c r="B21" s="455" t="s">
        <v>12</v>
      </c>
      <c r="C21" s="455"/>
      <c r="D21" s="38"/>
      <c r="E21" s="155">
        <v>2</v>
      </c>
      <c r="F21" s="156">
        <v>0</v>
      </c>
      <c r="G21" s="156">
        <v>28</v>
      </c>
      <c r="H21" s="139">
        <v>13</v>
      </c>
      <c r="I21" s="139">
        <v>27</v>
      </c>
      <c r="J21" s="139">
        <v>2</v>
      </c>
      <c r="K21" s="139">
        <v>4</v>
      </c>
      <c r="L21" s="156">
        <v>495</v>
      </c>
      <c r="M21" s="156">
        <v>259</v>
      </c>
      <c r="N21" s="156">
        <v>236</v>
      </c>
      <c r="O21" s="156">
        <v>43</v>
      </c>
      <c r="P21" s="156">
        <v>42</v>
      </c>
      <c r="Q21" s="156">
        <v>56</v>
      </c>
      <c r="R21" s="156">
        <v>29</v>
      </c>
      <c r="S21" s="156">
        <v>37</v>
      </c>
      <c r="T21" s="156">
        <v>41</v>
      </c>
      <c r="U21" s="156">
        <v>40</v>
      </c>
      <c r="V21" s="156">
        <v>35</v>
      </c>
      <c r="W21" s="156">
        <v>41</v>
      </c>
      <c r="X21" s="156">
        <v>45</v>
      </c>
      <c r="Y21" s="156">
        <v>42</v>
      </c>
      <c r="Z21" s="156">
        <v>44</v>
      </c>
    </row>
    <row r="22" spans="1:26" ht="14.25" customHeight="1" x14ac:dyDescent="0.15">
      <c r="B22" s="455" t="s">
        <v>11</v>
      </c>
      <c r="C22" s="455"/>
      <c r="D22" s="38"/>
      <c r="E22" s="155">
        <v>4</v>
      </c>
      <c r="F22" s="156">
        <v>0</v>
      </c>
      <c r="G22" s="156">
        <v>35</v>
      </c>
      <c r="H22" s="139">
        <v>15</v>
      </c>
      <c r="I22" s="139">
        <v>46</v>
      </c>
      <c r="J22" s="139">
        <v>1</v>
      </c>
      <c r="K22" s="139">
        <v>7</v>
      </c>
      <c r="L22" s="156">
        <v>508</v>
      </c>
      <c r="M22" s="156">
        <v>269</v>
      </c>
      <c r="N22" s="156">
        <v>239</v>
      </c>
      <c r="O22" s="156">
        <v>42</v>
      </c>
      <c r="P22" s="156">
        <v>43</v>
      </c>
      <c r="Q22" s="156">
        <v>39</v>
      </c>
      <c r="R22" s="156">
        <v>37</v>
      </c>
      <c r="S22" s="156">
        <v>47</v>
      </c>
      <c r="T22" s="156">
        <v>35</v>
      </c>
      <c r="U22" s="156">
        <v>48</v>
      </c>
      <c r="V22" s="156">
        <v>44</v>
      </c>
      <c r="W22" s="156">
        <v>45</v>
      </c>
      <c r="X22" s="156">
        <v>43</v>
      </c>
      <c r="Y22" s="156">
        <v>48</v>
      </c>
      <c r="Z22" s="156">
        <v>37</v>
      </c>
    </row>
    <row r="23" spans="1:26" ht="14.25" customHeight="1" x14ac:dyDescent="0.15">
      <c r="B23" s="455" t="s">
        <v>10</v>
      </c>
      <c r="C23" s="455"/>
      <c r="D23" s="38"/>
      <c r="E23" s="155">
        <v>4</v>
      </c>
      <c r="F23" s="156">
        <v>0</v>
      </c>
      <c r="G23" s="156">
        <v>80</v>
      </c>
      <c r="H23" s="139">
        <v>38</v>
      </c>
      <c r="I23" s="139">
        <v>77</v>
      </c>
      <c r="J23" s="139">
        <v>4</v>
      </c>
      <c r="K23" s="139">
        <v>25</v>
      </c>
      <c r="L23" s="156">
        <v>1489</v>
      </c>
      <c r="M23" s="156">
        <v>786</v>
      </c>
      <c r="N23" s="156">
        <v>703</v>
      </c>
      <c r="O23" s="156">
        <v>139</v>
      </c>
      <c r="P23" s="156">
        <v>112</v>
      </c>
      <c r="Q23" s="156">
        <v>116</v>
      </c>
      <c r="R23" s="156">
        <v>111</v>
      </c>
      <c r="S23" s="156">
        <v>137</v>
      </c>
      <c r="T23" s="156">
        <v>118</v>
      </c>
      <c r="U23" s="156">
        <v>101</v>
      </c>
      <c r="V23" s="156">
        <v>121</v>
      </c>
      <c r="W23" s="156">
        <v>136</v>
      </c>
      <c r="X23" s="156">
        <v>127</v>
      </c>
      <c r="Y23" s="156">
        <v>157</v>
      </c>
      <c r="Z23" s="156">
        <v>114</v>
      </c>
    </row>
    <row r="24" spans="1:26" ht="14.25" customHeight="1" x14ac:dyDescent="0.15">
      <c r="B24" s="455" t="s">
        <v>9</v>
      </c>
      <c r="C24" s="455"/>
      <c r="D24" s="38"/>
      <c r="E24" s="155">
        <v>1</v>
      </c>
      <c r="F24" s="156">
        <v>0</v>
      </c>
      <c r="G24" s="156">
        <v>7</v>
      </c>
      <c r="H24" s="139">
        <v>4</v>
      </c>
      <c r="I24" s="139">
        <v>10</v>
      </c>
      <c r="J24" s="139">
        <v>0</v>
      </c>
      <c r="K24" s="139">
        <v>1</v>
      </c>
      <c r="L24" s="156">
        <v>115</v>
      </c>
      <c r="M24" s="156">
        <v>60</v>
      </c>
      <c r="N24" s="156">
        <v>55</v>
      </c>
      <c r="O24" s="156">
        <v>12</v>
      </c>
      <c r="P24" s="156">
        <v>14</v>
      </c>
      <c r="Q24" s="156">
        <v>10</v>
      </c>
      <c r="R24" s="156">
        <v>11</v>
      </c>
      <c r="S24" s="156">
        <v>8</v>
      </c>
      <c r="T24" s="156">
        <v>8</v>
      </c>
      <c r="U24" s="156">
        <v>10</v>
      </c>
      <c r="V24" s="156">
        <v>6</v>
      </c>
      <c r="W24" s="156">
        <v>9</v>
      </c>
      <c r="X24" s="156">
        <v>10</v>
      </c>
      <c r="Y24" s="156">
        <v>11</v>
      </c>
      <c r="Z24" s="156">
        <v>6</v>
      </c>
    </row>
    <row r="25" spans="1:26" ht="14.25" customHeight="1" x14ac:dyDescent="0.15">
      <c r="B25" s="455" t="s">
        <v>8</v>
      </c>
      <c r="C25" s="455"/>
      <c r="D25" s="38"/>
      <c r="E25" s="155">
        <v>2</v>
      </c>
      <c r="F25" s="156">
        <v>0</v>
      </c>
      <c r="G25" s="156">
        <v>39</v>
      </c>
      <c r="H25" s="139">
        <v>21</v>
      </c>
      <c r="I25" s="139">
        <v>41</v>
      </c>
      <c r="J25" s="139">
        <v>1</v>
      </c>
      <c r="K25" s="139">
        <v>15</v>
      </c>
      <c r="L25" s="156">
        <v>935</v>
      </c>
      <c r="M25" s="156">
        <v>469</v>
      </c>
      <c r="N25" s="156">
        <v>466</v>
      </c>
      <c r="O25" s="156">
        <v>66</v>
      </c>
      <c r="P25" s="156">
        <v>76</v>
      </c>
      <c r="Q25" s="156">
        <v>71</v>
      </c>
      <c r="R25" s="156">
        <v>78</v>
      </c>
      <c r="S25" s="156">
        <v>93</v>
      </c>
      <c r="T25" s="156">
        <v>75</v>
      </c>
      <c r="U25" s="156">
        <v>92</v>
      </c>
      <c r="V25" s="156">
        <v>77</v>
      </c>
      <c r="W25" s="156">
        <v>77</v>
      </c>
      <c r="X25" s="156">
        <v>71</v>
      </c>
      <c r="Y25" s="156">
        <v>70</v>
      </c>
      <c r="Z25" s="156">
        <v>89</v>
      </c>
    </row>
    <row r="26" spans="1:26" ht="14.25" customHeight="1" x14ac:dyDescent="0.15">
      <c r="B26" s="455" t="s">
        <v>7</v>
      </c>
      <c r="C26" s="455"/>
      <c r="D26" s="38"/>
      <c r="E26" s="155">
        <v>5</v>
      </c>
      <c r="F26" s="156">
        <v>0</v>
      </c>
      <c r="G26" s="156">
        <v>62</v>
      </c>
      <c r="H26" s="139">
        <v>30</v>
      </c>
      <c r="I26" s="139">
        <v>65</v>
      </c>
      <c r="J26" s="139">
        <v>6</v>
      </c>
      <c r="K26" s="139">
        <v>34</v>
      </c>
      <c r="L26" s="156">
        <v>1097</v>
      </c>
      <c r="M26" s="156">
        <v>549</v>
      </c>
      <c r="N26" s="156">
        <v>548</v>
      </c>
      <c r="O26" s="156">
        <v>77</v>
      </c>
      <c r="P26" s="156">
        <v>100</v>
      </c>
      <c r="Q26" s="156">
        <v>113</v>
      </c>
      <c r="R26" s="156">
        <v>89</v>
      </c>
      <c r="S26" s="156">
        <v>97</v>
      </c>
      <c r="T26" s="156">
        <v>85</v>
      </c>
      <c r="U26" s="156">
        <v>87</v>
      </c>
      <c r="V26" s="156">
        <v>74</v>
      </c>
      <c r="W26" s="156">
        <v>103</v>
      </c>
      <c r="X26" s="156">
        <v>106</v>
      </c>
      <c r="Y26" s="156">
        <v>72</v>
      </c>
      <c r="Z26" s="156">
        <v>94</v>
      </c>
    </row>
    <row r="27" spans="1:26" ht="14.25" customHeight="1" x14ac:dyDescent="0.15">
      <c r="B27" s="455" t="s">
        <v>6</v>
      </c>
      <c r="C27" s="455"/>
      <c r="D27" s="38"/>
      <c r="E27" s="155">
        <v>3</v>
      </c>
      <c r="F27" s="156">
        <v>0</v>
      </c>
      <c r="G27" s="156">
        <v>27</v>
      </c>
      <c r="H27" s="139">
        <v>16</v>
      </c>
      <c r="I27" s="139">
        <v>30</v>
      </c>
      <c r="J27" s="139">
        <v>1</v>
      </c>
      <c r="K27" s="139">
        <v>2</v>
      </c>
      <c r="L27" s="156">
        <v>288</v>
      </c>
      <c r="M27" s="156">
        <v>150</v>
      </c>
      <c r="N27" s="156">
        <v>138</v>
      </c>
      <c r="O27" s="156">
        <v>18</v>
      </c>
      <c r="P27" s="156">
        <v>27</v>
      </c>
      <c r="Q27" s="156">
        <v>18</v>
      </c>
      <c r="R27" s="156">
        <v>21</v>
      </c>
      <c r="S27" s="156">
        <v>31</v>
      </c>
      <c r="T27" s="156">
        <v>20</v>
      </c>
      <c r="U27" s="156">
        <v>24</v>
      </c>
      <c r="V27" s="156">
        <v>28</v>
      </c>
      <c r="W27" s="156">
        <v>25</v>
      </c>
      <c r="X27" s="156">
        <v>29</v>
      </c>
      <c r="Y27" s="156">
        <v>34</v>
      </c>
      <c r="Z27" s="156">
        <v>13</v>
      </c>
    </row>
    <row r="28" spans="1:26" ht="14.25" customHeight="1" x14ac:dyDescent="0.15">
      <c r="B28" s="455" t="s">
        <v>5</v>
      </c>
      <c r="C28" s="455"/>
      <c r="D28" s="38"/>
      <c r="E28" s="155">
        <v>4</v>
      </c>
      <c r="F28" s="156">
        <v>0</v>
      </c>
      <c r="G28" s="156">
        <v>52</v>
      </c>
      <c r="H28" s="139">
        <v>24</v>
      </c>
      <c r="I28" s="139">
        <v>59</v>
      </c>
      <c r="J28" s="139">
        <v>8</v>
      </c>
      <c r="K28" s="139">
        <v>14</v>
      </c>
      <c r="L28" s="156">
        <v>1024</v>
      </c>
      <c r="M28" s="156">
        <v>526</v>
      </c>
      <c r="N28" s="156">
        <v>498</v>
      </c>
      <c r="O28" s="156">
        <v>84</v>
      </c>
      <c r="P28" s="156">
        <v>79</v>
      </c>
      <c r="Q28" s="156">
        <v>69</v>
      </c>
      <c r="R28" s="156">
        <v>93</v>
      </c>
      <c r="S28" s="156">
        <v>100</v>
      </c>
      <c r="T28" s="156">
        <v>80</v>
      </c>
      <c r="U28" s="156">
        <v>93</v>
      </c>
      <c r="V28" s="156">
        <v>73</v>
      </c>
      <c r="W28" s="156">
        <v>80</v>
      </c>
      <c r="X28" s="156">
        <v>79</v>
      </c>
      <c r="Y28" s="156">
        <v>100</v>
      </c>
      <c r="Z28" s="156">
        <v>94</v>
      </c>
    </row>
    <row r="29" spans="1:26" ht="14.25" customHeight="1" x14ac:dyDescent="0.15">
      <c r="B29" s="455" t="s">
        <v>4</v>
      </c>
      <c r="C29" s="455"/>
      <c r="D29" s="38"/>
      <c r="E29" s="155">
        <v>6</v>
      </c>
      <c r="F29" s="156">
        <v>0</v>
      </c>
      <c r="G29" s="156">
        <v>59</v>
      </c>
      <c r="H29" s="139">
        <v>35</v>
      </c>
      <c r="I29" s="139">
        <v>58</v>
      </c>
      <c r="J29" s="139">
        <v>1</v>
      </c>
      <c r="K29" s="139">
        <v>22</v>
      </c>
      <c r="L29" s="156">
        <v>884</v>
      </c>
      <c r="M29" s="156">
        <v>469</v>
      </c>
      <c r="N29" s="156">
        <v>415</v>
      </c>
      <c r="O29" s="156">
        <v>54</v>
      </c>
      <c r="P29" s="156">
        <v>66</v>
      </c>
      <c r="Q29" s="156">
        <v>78</v>
      </c>
      <c r="R29" s="156">
        <v>67</v>
      </c>
      <c r="S29" s="156">
        <v>72</v>
      </c>
      <c r="T29" s="156">
        <v>75</v>
      </c>
      <c r="U29" s="156">
        <v>92</v>
      </c>
      <c r="V29" s="156">
        <v>66</v>
      </c>
      <c r="W29" s="156">
        <v>80</v>
      </c>
      <c r="X29" s="156">
        <v>78</v>
      </c>
      <c r="Y29" s="156">
        <v>93</v>
      </c>
      <c r="Z29" s="156">
        <v>63</v>
      </c>
    </row>
    <row r="30" spans="1:26" ht="6" customHeight="1" thickBot="1" x14ac:dyDescent="0.2">
      <c r="A30" s="157"/>
      <c r="B30" s="158"/>
      <c r="C30" s="158"/>
      <c r="D30" s="159"/>
      <c r="E30" s="141"/>
      <c r="F30" s="141"/>
      <c r="G30" s="141"/>
      <c r="H30" s="141"/>
      <c r="I30" s="141"/>
      <c r="J30" s="141"/>
      <c r="K30" s="141"/>
      <c r="L30" s="141"/>
      <c r="M30" s="141"/>
      <c r="N30" s="141"/>
      <c r="O30" s="160"/>
      <c r="P30" s="160"/>
      <c r="Q30" s="141"/>
      <c r="R30" s="141"/>
      <c r="S30" s="141"/>
      <c r="T30" s="141"/>
      <c r="U30" s="141"/>
      <c r="V30" s="104"/>
      <c r="W30" s="104"/>
      <c r="X30" s="104"/>
      <c r="Y30" s="104"/>
      <c r="Z30" s="104"/>
    </row>
    <row r="31" spans="1:26" ht="13.5" customHeight="1" x14ac:dyDescent="0.15">
      <c r="A31" s="28" t="s">
        <v>166</v>
      </c>
    </row>
    <row r="33" spans="1:16" ht="18.75" x14ac:dyDescent="0.15">
      <c r="A33" s="56"/>
      <c r="O33" s="28"/>
      <c r="P33" s="28"/>
    </row>
    <row r="34" spans="1:16" ht="18.75" x14ac:dyDescent="0.15">
      <c r="A34" s="56"/>
      <c r="O34" s="28"/>
      <c r="P34" s="28"/>
    </row>
  </sheetData>
  <mergeCells count="31">
    <mergeCell ref="B28:C28"/>
    <mergeCell ref="B29:C29"/>
    <mergeCell ref="P1:R1"/>
    <mergeCell ref="B22:C22"/>
    <mergeCell ref="B23:C23"/>
    <mergeCell ref="B24:C24"/>
    <mergeCell ref="B25:C25"/>
    <mergeCell ref="B26:C26"/>
    <mergeCell ref="B27:C27"/>
    <mergeCell ref="B16:C16"/>
    <mergeCell ref="B17:C17"/>
    <mergeCell ref="B18:C18"/>
    <mergeCell ref="B19:C19"/>
    <mergeCell ref="B20:C20"/>
    <mergeCell ref="B21:C21"/>
    <mergeCell ref="B15:C15"/>
    <mergeCell ref="W5:X5"/>
    <mergeCell ref="Y5:Z5"/>
    <mergeCell ref="B8:C8"/>
    <mergeCell ref="B13:C13"/>
    <mergeCell ref="B14:C14"/>
    <mergeCell ref="E4:F5"/>
    <mergeCell ref="G4:G6"/>
    <mergeCell ref="H4:I5"/>
    <mergeCell ref="J4:K5"/>
    <mergeCell ref="L4:Z4"/>
    <mergeCell ref="L5:L6"/>
    <mergeCell ref="O5:P5"/>
    <mergeCell ref="Q5:R5"/>
    <mergeCell ref="S5:T5"/>
    <mergeCell ref="U5:V5"/>
  </mergeCells>
  <phoneticPr fontId="7"/>
  <hyperlinks>
    <hyperlink ref="P1" location="教育!A1" display="目次(項目一覧表)へ戻る"/>
  </hyperlinks>
  <printOptions horizontalCentered="1"/>
  <pageMargins left="0.59055118110236227" right="0.59055118110236227" top="0.51181102362204722" bottom="0.59055118110236227" header="0.51181102362204722" footer="0.51181102362204722"/>
  <pageSetup paperSize="9" scale="90" orientation="portrait" r:id="rId1"/>
  <headerFooter alignWithMargins="0"/>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T34"/>
  <sheetViews>
    <sheetView showGridLines="0" defaultGridColor="0" colorId="22" zoomScaleNormal="100" zoomScaleSheetLayoutView="100" workbookViewId="0"/>
  </sheetViews>
  <sheetFormatPr defaultColWidth="10.7109375" defaultRowHeight="12" x14ac:dyDescent="0.15"/>
  <cols>
    <col min="1" max="2" width="1.7109375" style="28" customWidth="1"/>
    <col min="3" max="3" width="9.7109375" style="28" customWidth="1"/>
    <col min="4" max="4" width="1.7109375" style="28" customWidth="1"/>
    <col min="5" max="11" width="13.85546875" style="28" customWidth="1"/>
    <col min="12" max="20" width="12.42578125" style="28" customWidth="1"/>
    <col min="21" max="16384" width="10.7109375" style="28"/>
  </cols>
  <sheetData>
    <row r="1" spans="1:20" ht="12" customHeight="1" x14ac:dyDescent="0.15">
      <c r="L1" s="25"/>
      <c r="M1" s="456" t="s">
        <v>557</v>
      </c>
      <c r="N1" s="456"/>
      <c r="O1" s="25"/>
    </row>
    <row r="2" spans="1:20" ht="21" customHeight="1" x14ac:dyDescent="0.15">
      <c r="C2" s="125"/>
    </row>
    <row r="3" spans="1:20" ht="30" customHeight="1" thickBot="1" x14ac:dyDescent="0.2">
      <c r="A3" s="126" t="s">
        <v>587</v>
      </c>
      <c r="T3" s="128" t="s">
        <v>175</v>
      </c>
    </row>
    <row r="4" spans="1:20" ht="15" customHeight="1" x14ac:dyDescent="0.15">
      <c r="A4" s="415" t="s">
        <v>157</v>
      </c>
      <c r="B4" s="415"/>
      <c r="C4" s="415"/>
      <c r="D4" s="416"/>
      <c r="E4" s="459" t="s">
        <v>174</v>
      </c>
      <c r="F4" s="416"/>
      <c r="G4" s="419" t="s">
        <v>173</v>
      </c>
      <c r="H4" s="421" t="s">
        <v>155</v>
      </c>
      <c r="I4" s="462"/>
      <c r="J4" s="421" t="s">
        <v>485</v>
      </c>
      <c r="K4" s="462"/>
      <c r="L4" s="445" t="s">
        <v>172</v>
      </c>
      <c r="M4" s="446"/>
      <c r="N4" s="446"/>
      <c r="O4" s="446"/>
      <c r="P4" s="446"/>
      <c r="Q4" s="446"/>
      <c r="R4" s="446"/>
      <c r="S4" s="446"/>
      <c r="T4" s="446"/>
    </row>
    <row r="5" spans="1:20" ht="15" customHeight="1" x14ac:dyDescent="0.15">
      <c r="A5" s="464"/>
      <c r="B5" s="464"/>
      <c r="C5" s="464"/>
      <c r="D5" s="458"/>
      <c r="E5" s="460"/>
      <c r="F5" s="418"/>
      <c r="G5" s="461"/>
      <c r="H5" s="422"/>
      <c r="I5" s="463"/>
      <c r="J5" s="422"/>
      <c r="K5" s="463"/>
      <c r="L5" s="451" t="s">
        <v>110</v>
      </c>
      <c r="M5" s="161"/>
      <c r="N5" s="130"/>
      <c r="O5" s="35" t="s">
        <v>171</v>
      </c>
      <c r="P5" s="162"/>
      <c r="Q5" s="35" t="s">
        <v>170</v>
      </c>
      <c r="R5" s="162"/>
      <c r="S5" s="35" t="s">
        <v>169</v>
      </c>
      <c r="T5" s="163"/>
    </row>
    <row r="6" spans="1:20" ht="15" customHeight="1" x14ac:dyDescent="0.15">
      <c r="A6" s="417"/>
      <c r="B6" s="417"/>
      <c r="C6" s="417"/>
      <c r="D6" s="418"/>
      <c r="E6" s="131" t="s">
        <v>506</v>
      </c>
      <c r="F6" s="131" t="s">
        <v>500</v>
      </c>
      <c r="G6" s="420"/>
      <c r="H6" s="131" t="s">
        <v>109</v>
      </c>
      <c r="I6" s="131" t="s">
        <v>108</v>
      </c>
      <c r="J6" s="131" t="s">
        <v>109</v>
      </c>
      <c r="K6" s="131" t="s">
        <v>108</v>
      </c>
      <c r="L6" s="460"/>
      <c r="M6" s="164" t="s">
        <v>109</v>
      </c>
      <c r="N6" s="131" t="s">
        <v>108</v>
      </c>
      <c r="O6" s="131" t="s">
        <v>109</v>
      </c>
      <c r="P6" s="131" t="s">
        <v>108</v>
      </c>
      <c r="Q6" s="131" t="s">
        <v>109</v>
      </c>
      <c r="R6" s="131" t="s">
        <v>108</v>
      </c>
      <c r="S6" s="131" t="s">
        <v>109</v>
      </c>
      <c r="T6" s="144" t="s">
        <v>108</v>
      </c>
    </row>
    <row r="7" spans="1:20" ht="6" customHeight="1" x14ac:dyDescent="0.15">
      <c r="D7" s="133"/>
    </row>
    <row r="8" spans="1:20" s="43" customFormat="1" ht="14.25" customHeight="1" x14ac:dyDescent="0.15">
      <c r="B8" s="414" t="s">
        <v>149</v>
      </c>
      <c r="C8" s="414"/>
      <c r="D8" s="134"/>
      <c r="E8" s="165">
        <v>73</v>
      </c>
      <c r="F8" s="165">
        <v>2</v>
      </c>
      <c r="G8" s="165">
        <v>984</v>
      </c>
      <c r="H8" s="165">
        <v>989</v>
      </c>
      <c r="I8" s="91">
        <v>1044</v>
      </c>
      <c r="J8" s="165">
        <v>64</v>
      </c>
      <c r="K8" s="165">
        <v>174</v>
      </c>
      <c r="L8" s="91">
        <v>25113</v>
      </c>
      <c r="M8" s="91">
        <v>12908</v>
      </c>
      <c r="N8" s="91">
        <v>12205</v>
      </c>
      <c r="O8" s="91">
        <v>4259</v>
      </c>
      <c r="P8" s="91">
        <v>3966</v>
      </c>
      <c r="Q8" s="91">
        <v>4283</v>
      </c>
      <c r="R8" s="91">
        <v>4088</v>
      </c>
      <c r="S8" s="91">
        <v>4366</v>
      </c>
      <c r="T8" s="91">
        <v>4151</v>
      </c>
    </row>
    <row r="9" spans="1:20" s="43" customFormat="1" ht="14.25" customHeight="1" x14ac:dyDescent="0.15">
      <c r="B9" s="136"/>
      <c r="C9" s="137" t="s">
        <v>148</v>
      </c>
      <c r="D9" s="40"/>
      <c r="E9" s="166">
        <v>2</v>
      </c>
      <c r="F9" s="154">
        <v>0</v>
      </c>
      <c r="G9" s="154">
        <v>18</v>
      </c>
      <c r="H9" s="154">
        <v>24</v>
      </c>
      <c r="I9" s="154">
        <v>15</v>
      </c>
      <c r="J9" s="165">
        <v>1</v>
      </c>
      <c r="K9" s="165">
        <v>3</v>
      </c>
      <c r="L9" s="165">
        <v>629</v>
      </c>
      <c r="M9" s="165">
        <v>333</v>
      </c>
      <c r="N9" s="165">
        <v>296</v>
      </c>
      <c r="O9" s="165">
        <v>111</v>
      </c>
      <c r="P9" s="165">
        <v>99</v>
      </c>
      <c r="Q9" s="165">
        <v>114</v>
      </c>
      <c r="R9" s="165">
        <v>96</v>
      </c>
      <c r="S9" s="165">
        <v>108</v>
      </c>
      <c r="T9" s="165">
        <v>101</v>
      </c>
    </row>
    <row r="10" spans="1:20" s="43" customFormat="1" ht="14.25" customHeight="1" x14ac:dyDescent="0.15">
      <c r="B10" s="136"/>
      <c r="C10" s="137" t="s">
        <v>147</v>
      </c>
      <c r="D10" s="40"/>
      <c r="E10" s="166">
        <v>66</v>
      </c>
      <c r="F10" s="154">
        <v>2</v>
      </c>
      <c r="G10" s="154">
        <v>936</v>
      </c>
      <c r="H10" s="165">
        <v>927</v>
      </c>
      <c r="I10" s="91">
        <v>1000</v>
      </c>
      <c r="J10" s="165">
        <v>57</v>
      </c>
      <c r="K10" s="165">
        <v>167</v>
      </c>
      <c r="L10" s="91">
        <v>23600</v>
      </c>
      <c r="M10" s="91">
        <v>12150</v>
      </c>
      <c r="N10" s="91">
        <v>11450</v>
      </c>
      <c r="O10" s="91">
        <v>3994</v>
      </c>
      <c r="P10" s="91">
        <v>3709</v>
      </c>
      <c r="Q10" s="91">
        <v>4032</v>
      </c>
      <c r="R10" s="91">
        <v>3834</v>
      </c>
      <c r="S10" s="91">
        <v>4124</v>
      </c>
      <c r="T10" s="91">
        <v>3907</v>
      </c>
    </row>
    <row r="11" spans="1:20" s="43" customFormat="1" ht="14.25" customHeight="1" x14ac:dyDescent="0.15">
      <c r="B11" s="136"/>
      <c r="C11" s="137" t="s">
        <v>146</v>
      </c>
      <c r="D11" s="40"/>
      <c r="E11" s="166">
        <v>5</v>
      </c>
      <c r="F11" s="154">
        <v>0</v>
      </c>
      <c r="G11" s="154">
        <v>30</v>
      </c>
      <c r="H11" s="165">
        <v>38</v>
      </c>
      <c r="I11" s="165">
        <v>29</v>
      </c>
      <c r="J11" s="165">
        <v>6</v>
      </c>
      <c r="K11" s="165">
        <v>4</v>
      </c>
      <c r="L11" s="165">
        <v>884</v>
      </c>
      <c r="M11" s="165">
        <v>425</v>
      </c>
      <c r="N11" s="165">
        <v>459</v>
      </c>
      <c r="O11" s="165">
        <v>154</v>
      </c>
      <c r="P11" s="165">
        <v>158</v>
      </c>
      <c r="Q11" s="165">
        <v>137</v>
      </c>
      <c r="R11" s="165">
        <v>158</v>
      </c>
      <c r="S11" s="165">
        <v>134</v>
      </c>
      <c r="T11" s="165">
        <v>143</v>
      </c>
    </row>
    <row r="12" spans="1:20" ht="9" customHeight="1" x14ac:dyDescent="0.15">
      <c r="B12" s="127"/>
      <c r="C12" s="27"/>
      <c r="D12" s="38"/>
      <c r="E12" s="166"/>
      <c r="F12" s="154"/>
      <c r="G12" s="154"/>
      <c r="H12" s="154"/>
      <c r="I12" s="154"/>
      <c r="J12" s="154"/>
      <c r="K12" s="154"/>
      <c r="L12" s="154"/>
      <c r="M12" s="154"/>
      <c r="N12" s="154"/>
      <c r="O12" s="154"/>
      <c r="P12" s="154"/>
      <c r="Q12" s="154"/>
      <c r="R12" s="154"/>
      <c r="S12" s="154"/>
      <c r="T12" s="154"/>
    </row>
    <row r="13" spans="1:20" ht="14.25" customHeight="1" x14ac:dyDescent="0.15">
      <c r="B13" s="455" t="s">
        <v>20</v>
      </c>
      <c r="C13" s="455"/>
      <c r="D13" s="133"/>
      <c r="E13" s="167">
        <v>27</v>
      </c>
      <c r="F13" s="167">
        <v>2</v>
      </c>
      <c r="G13" s="167">
        <v>436</v>
      </c>
      <c r="H13" s="167">
        <v>451</v>
      </c>
      <c r="I13" s="167">
        <v>426</v>
      </c>
      <c r="J13" s="167">
        <v>28</v>
      </c>
      <c r="K13" s="167">
        <v>53</v>
      </c>
      <c r="L13" s="146">
        <v>11634</v>
      </c>
      <c r="M13" s="146">
        <v>6033</v>
      </c>
      <c r="N13" s="146">
        <v>5601</v>
      </c>
      <c r="O13" s="146">
        <v>1956</v>
      </c>
      <c r="P13" s="146">
        <v>1783</v>
      </c>
      <c r="Q13" s="146">
        <v>2052</v>
      </c>
      <c r="R13" s="146">
        <v>1904</v>
      </c>
      <c r="S13" s="146">
        <v>2025</v>
      </c>
      <c r="T13" s="146">
        <v>1914</v>
      </c>
    </row>
    <row r="14" spans="1:20" ht="14.25" customHeight="1" x14ac:dyDescent="0.15">
      <c r="B14" s="455" t="s">
        <v>19</v>
      </c>
      <c r="C14" s="455"/>
      <c r="D14" s="133"/>
      <c r="E14" s="167">
        <v>10</v>
      </c>
      <c r="F14" s="167">
        <v>0</v>
      </c>
      <c r="G14" s="167">
        <v>127</v>
      </c>
      <c r="H14" s="167">
        <v>105</v>
      </c>
      <c r="I14" s="167">
        <v>144</v>
      </c>
      <c r="J14" s="167">
        <v>8</v>
      </c>
      <c r="K14" s="167">
        <v>9</v>
      </c>
      <c r="L14" s="146">
        <v>3464</v>
      </c>
      <c r="M14" s="146">
        <v>1718</v>
      </c>
      <c r="N14" s="146">
        <v>1746</v>
      </c>
      <c r="O14" s="146">
        <v>589</v>
      </c>
      <c r="P14" s="146">
        <v>576</v>
      </c>
      <c r="Q14" s="146">
        <v>529</v>
      </c>
      <c r="R14" s="146">
        <v>615</v>
      </c>
      <c r="S14" s="146">
        <v>600</v>
      </c>
      <c r="T14" s="146">
        <v>555</v>
      </c>
    </row>
    <row r="15" spans="1:20" ht="14.25" customHeight="1" x14ac:dyDescent="0.15">
      <c r="B15" s="455" t="s">
        <v>18</v>
      </c>
      <c r="C15" s="455"/>
      <c r="D15" s="133"/>
      <c r="E15" s="167">
        <v>6</v>
      </c>
      <c r="F15" s="167">
        <v>0</v>
      </c>
      <c r="G15" s="167">
        <v>51</v>
      </c>
      <c r="H15" s="167">
        <v>58</v>
      </c>
      <c r="I15" s="167">
        <v>57</v>
      </c>
      <c r="J15" s="167">
        <v>5</v>
      </c>
      <c r="K15" s="167">
        <v>9</v>
      </c>
      <c r="L15" s="146">
        <v>1413</v>
      </c>
      <c r="M15" s="146">
        <v>750</v>
      </c>
      <c r="N15" s="146">
        <v>663</v>
      </c>
      <c r="O15" s="146">
        <v>255</v>
      </c>
      <c r="P15" s="146">
        <v>217</v>
      </c>
      <c r="Q15" s="146">
        <v>238</v>
      </c>
      <c r="R15" s="146">
        <v>212</v>
      </c>
      <c r="S15" s="146">
        <v>257</v>
      </c>
      <c r="T15" s="146">
        <v>234</v>
      </c>
    </row>
    <row r="16" spans="1:20" ht="14.25" customHeight="1" x14ac:dyDescent="0.15">
      <c r="B16" s="455" t="s">
        <v>17</v>
      </c>
      <c r="C16" s="455"/>
      <c r="D16" s="133"/>
      <c r="E16" s="167">
        <v>2</v>
      </c>
      <c r="F16" s="167">
        <v>0</v>
      </c>
      <c r="G16" s="167">
        <v>30</v>
      </c>
      <c r="H16" s="167">
        <v>35</v>
      </c>
      <c r="I16" s="167">
        <v>33</v>
      </c>
      <c r="J16" s="167">
        <v>1</v>
      </c>
      <c r="K16" s="167">
        <v>1</v>
      </c>
      <c r="L16" s="146">
        <v>707</v>
      </c>
      <c r="M16" s="146">
        <v>371</v>
      </c>
      <c r="N16" s="146">
        <v>336</v>
      </c>
      <c r="O16" s="146">
        <v>120</v>
      </c>
      <c r="P16" s="146">
        <v>117</v>
      </c>
      <c r="Q16" s="146">
        <v>128</v>
      </c>
      <c r="R16" s="146">
        <v>107</v>
      </c>
      <c r="S16" s="146">
        <v>123</v>
      </c>
      <c r="T16" s="146">
        <v>112</v>
      </c>
    </row>
    <row r="17" spans="1:20" ht="14.25" customHeight="1" x14ac:dyDescent="0.15">
      <c r="B17" s="455" t="s">
        <v>16</v>
      </c>
      <c r="C17" s="455"/>
      <c r="D17" s="133"/>
      <c r="E17" s="167">
        <v>5</v>
      </c>
      <c r="F17" s="167">
        <v>0</v>
      </c>
      <c r="G17" s="167">
        <v>53</v>
      </c>
      <c r="H17" s="167">
        <v>50</v>
      </c>
      <c r="I17" s="167">
        <v>64</v>
      </c>
      <c r="J17" s="167">
        <v>1</v>
      </c>
      <c r="K17" s="167">
        <v>16</v>
      </c>
      <c r="L17" s="146">
        <v>1201</v>
      </c>
      <c r="M17" s="146">
        <v>629</v>
      </c>
      <c r="N17" s="146">
        <v>572</v>
      </c>
      <c r="O17" s="146">
        <v>217</v>
      </c>
      <c r="P17" s="146">
        <v>196</v>
      </c>
      <c r="Q17" s="146">
        <v>188</v>
      </c>
      <c r="R17" s="146">
        <v>175</v>
      </c>
      <c r="S17" s="146">
        <v>224</v>
      </c>
      <c r="T17" s="146">
        <v>201</v>
      </c>
    </row>
    <row r="18" spans="1:20" ht="14.25" customHeight="1" x14ac:dyDescent="0.15">
      <c r="B18" s="455" t="s">
        <v>15</v>
      </c>
      <c r="C18" s="455"/>
      <c r="D18" s="133"/>
      <c r="E18" s="167">
        <v>3</v>
      </c>
      <c r="F18" s="167">
        <v>0</v>
      </c>
      <c r="G18" s="167">
        <v>40</v>
      </c>
      <c r="H18" s="167">
        <v>43</v>
      </c>
      <c r="I18" s="167">
        <v>39</v>
      </c>
      <c r="J18" s="167">
        <v>1</v>
      </c>
      <c r="K18" s="167">
        <v>3</v>
      </c>
      <c r="L18" s="146">
        <v>1007</v>
      </c>
      <c r="M18" s="146">
        <v>488</v>
      </c>
      <c r="N18" s="146">
        <v>519</v>
      </c>
      <c r="O18" s="146">
        <v>157</v>
      </c>
      <c r="P18" s="146">
        <v>170</v>
      </c>
      <c r="Q18" s="146">
        <v>153</v>
      </c>
      <c r="R18" s="146">
        <v>160</v>
      </c>
      <c r="S18" s="146">
        <v>178</v>
      </c>
      <c r="T18" s="146">
        <v>189</v>
      </c>
    </row>
    <row r="19" spans="1:20" ht="14.25" customHeight="1" x14ac:dyDescent="0.15">
      <c r="B19" s="455" t="s">
        <v>14</v>
      </c>
      <c r="C19" s="455"/>
      <c r="D19" s="133"/>
      <c r="E19" s="167">
        <v>3</v>
      </c>
      <c r="F19" s="167">
        <v>0</v>
      </c>
      <c r="G19" s="167">
        <v>29</v>
      </c>
      <c r="H19" s="167">
        <v>27</v>
      </c>
      <c r="I19" s="167">
        <v>34</v>
      </c>
      <c r="J19" s="167">
        <v>0</v>
      </c>
      <c r="K19" s="167">
        <v>5</v>
      </c>
      <c r="L19" s="146">
        <v>534</v>
      </c>
      <c r="M19" s="146">
        <v>261</v>
      </c>
      <c r="N19" s="146">
        <v>273</v>
      </c>
      <c r="O19" s="146">
        <v>87</v>
      </c>
      <c r="P19" s="146">
        <v>100</v>
      </c>
      <c r="Q19" s="146">
        <v>84</v>
      </c>
      <c r="R19" s="146">
        <v>79</v>
      </c>
      <c r="S19" s="146">
        <v>90</v>
      </c>
      <c r="T19" s="146">
        <v>94</v>
      </c>
    </row>
    <row r="20" spans="1:20" ht="14.25" customHeight="1" x14ac:dyDescent="0.15">
      <c r="B20" s="455" t="s">
        <v>13</v>
      </c>
      <c r="C20" s="455"/>
      <c r="D20" s="133"/>
      <c r="E20" s="167">
        <v>7</v>
      </c>
      <c r="F20" s="167">
        <v>0</v>
      </c>
      <c r="G20" s="167">
        <v>75</v>
      </c>
      <c r="H20" s="167">
        <v>74</v>
      </c>
      <c r="I20" s="167">
        <v>89</v>
      </c>
      <c r="J20" s="167">
        <v>6</v>
      </c>
      <c r="K20" s="167">
        <v>39</v>
      </c>
      <c r="L20" s="146">
        <v>1669</v>
      </c>
      <c r="M20" s="146">
        <v>856</v>
      </c>
      <c r="N20" s="146">
        <v>813</v>
      </c>
      <c r="O20" s="146">
        <v>308</v>
      </c>
      <c r="P20" s="146">
        <v>262</v>
      </c>
      <c r="Q20" s="146">
        <v>276</v>
      </c>
      <c r="R20" s="146">
        <v>256</v>
      </c>
      <c r="S20" s="146">
        <v>272</v>
      </c>
      <c r="T20" s="146">
        <v>295</v>
      </c>
    </row>
    <row r="21" spans="1:20" ht="14.25" customHeight="1" x14ac:dyDescent="0.15">
      <c r="B21" s="455" t="s">
        <v>12</v>
      </c>
      <c r="C21" s="455"/>
      <c r="D21" s="38"/>
      <c r="E21" s="167">
        <v>2</v>
      </c>
      <c r="F21" s="167">
        <v>0</v>
      </c>
      <c r="G21" s="167">
        <v>15</v>
      </c>
      <c r="H21" s="167">
        <v>18</v>
      </c>
      <c r="I21" s="167">
        <v>18</v>
      </c>
      <c r="J21" s="167">
        <v>1</v>
      </c>
      <c r="K21" s="167">
        <v>2</v>
      </c>
      <c r="L21" s="146">
        <v>268</v>
      </c>
      <c r="M21" s="146">
        <v>127</v>
      </c>
      <c r="N21" s="146">
        <v>141</v>
      </c>
      <c r="O21" s="146">
        <v>39</v>
      </c>
      <c r="P21" s="146">
        <v>49</v>
      </c>
      <c r="Q21" s="146">
        <v>50</v>
      </c>
      <c r="R21" s="146">
        <v>47</v>
      </c>
      <c r="S21" s="146">
        <v>38</v>
      </c>
      <c r="T21" s="146">
        <v>45</v>
      </c>
    </row>
    <row r="22" spans="1:20" ht="14.25" customHeight="1" x14ac:dyDescent="0.15">
      <c r="B22" s="455" t="s">
        <v>11</v>
      </c>
      <c r="C22" s="455"/>
      <c r="D22" s="38"/>
      <c r="E22" s="167">
        <v>1</v>
      </c>
      <c r="F22" s="167">
        <v>0</v>
      </c>
      <c r="G22" s="167">
        <v>11</v>
      </c>
      <c r="H22" s="167">
        <v>15</v>
      </c>
      <c r="I22" s="167">
        <v>17</v>
      </c>
      <c r="J22" s="167">
        <v>1</v>
      </c>
      <c r="K22" s="167">
        <v>3</v>
      </c>
      <c r="L22" s="146">
        <v>263</v>
      </c>
      <c r="M22" s="146">
        <v>148</v>
      </c>
      <c r="N22" s="146">
        <v>115</v>
      </c>
      <c r="O22" s="146">
        <v>47</v>
      </c>
      <c r="P22" s="146">
        <v>28</v>
      </c>
      <c r="Q22" s="146">
        <v>51</v>
      </c>
      <c r="R22" s="146">
        <v>42</v>
      </c>
      <c r="S22" s="146">
        <v>50</v>
      </c>
      <c r="T22" s="146">
        <v>45</v>
      </c>
    </row>
    <row r="23" spans="1:20" ht="14.25" customHeight="1" x14ac:dyDescent="0.15">
      <c r="B23" s="455" t="s">
        <v>10</v>
      </c>
      <c r="C23" s="455"/>
      <c r="D23" s="38"/>
      <c r="E23" s="167">
        <v>1</v>
      </c>
      <c r="F23" s="167">
        <v>0</v>
      </c>
      <c r="G23" s="167">
        <v>28</v>
      </c>
      <c r="H23" s="167">
        <v>24</v>
      </c>
      <c r="I23" s="167">
        <v>29</v>
      </c>
      <c r="J23" s="167">
        <v>3</v>
      </c>
      <c r="K23" s="167">
        <v>7</v>
      </c>
      <c r="L23" s="146">
        <v>727</v>
      </c>
      <c r="M23" s="146">
        <v>364</v>
      </c>
      <c r="N23" s="146">
        <v>363</v>
      </c>
      <c r="O23" s="146">
        <v>125</v>
      </c>
      <c r="P23" s="146">
        <v>126</v>
      </c>
      <c r="Q23" s="146">
        <v>125</v>
      </c>
      <c r="R23" s="146">
        <v>120</v>
      </c>
      <c r="S23" s="146">
        <v>114</v>
      </c>
      <c r="T23" s="146">
        <v>117</v>
      </c>
    </row>
    <row r="24" spans="1:20" ht="14.25" customHeight="1" x14ac:dyDescent="0.15">
      <c r="B24" s="455" t="s">
        <v>9</v>
      </c>
      <c r="C24" s="455"/>
      <c r="D24" s="38"/>
      <c r="E24" s="167">
        <v>1</v>
      </c>
      <c r="F24" s="167">
        <v>0</v>
      </c>
      <c r="G24" s="167">
        <v>5</v>
      </c>
      <c r="H24" s="167">
        <v>6</v>
      </c>
      <c r="I24" s="167">
        <v>8</v>
      </c>
      <c r="J24" s="167">
        <v>1</v>
      </c>
      <c r="K24" s="167">
        <v>0</v>
      </c>
      <c r="L24" s="146">
        <v>65</v>
      </c>
      <c r="M24" s="146">
        <v>29</v>
      </c>
      <c r="N24" s="146">
        <v>36</v>
      </c>
      <c r="O24" s="146">
        <v>7</v>
      </c>
      <c r="P24" s="146">
        <v>13</v>
      </c>
      <c r="Q24" s="146">
        <v>12</v>
      </c>
      <c r="R24" s="146">
        <v>8</v>
      </c>
      <c r="S24" s="146">
        <v>10</v>
      </c>
      <c r="T24" s="146">
        <v>15</v>
      </c>
    </row>
    <row r="25" spans="1:20" ht="14.25" customHeight="1" x14ac:dyDescent="0.15">
      <c r="B25" s="455" t="s">
        <v>8</v>
      </c>
      <c r="C25" s="455"/>
      <c r="D25" s="38"/>
      <c r="E25" s="167">
        <v>1</v>
      </c>
      <c r="F25" s="167">
        <v>0</v>
      </c>
      <c r="G25" s="167">
        <v>17</v>
      </c>
      <c r="H25" s="167">
        <v>18</v>
      </c>
      <c r="I25" s="167">
        <v>14</v>
      </c>
      <c r="J25" s="167">
        <v>3</v>
      </c>
      <c r="K25" s="167">
        <v>4</v>
      </c>
      <c r="L25" s="146">
        <v>462</v>
      </c>
      <c r="M25" s="146">
        <v>233</v>
      </c>
      <c r="N25" s="146">
        <v>229</v>
      </c>
      <c r="O25" s="146">
        <v>74</v>
      </c>
      <c r="P25" s="146">
        <v>71</v>
      </c>
      <c r="Q25" s="146">
        <v>83</v>
      </c>
      <c r="R25" s="146">
        <v>86</v>
      </c>
      <c r="S25" s="146">
        <v>76</v>
      </c>
      <c r="T25" s="146">
        <v>72</v>
      </c>
    </row>
    <row r="26" spans="1:20" ht="14.25" customHeight="1" x14ac:dyDescent="0.15">
      <c r="B26" s="455" t="s">
        <v>7</v>
      </c>
      <c r="C26" s="455"/>
      <c r="D26" s="38"/>
      <c r="E26" s="167">
        <v>1</v>
      </c>
      <c r="F26" s="167">
        <v>0</v>
      </c>
      <c r="G26" s="167">
        <v>19</v>
      </c>
      <c r="H26" s="167">
        <v>18</v>
      </c>
      <c r="I26" s="167">
        <v>23</v>
      </c>
      <c r="J26" s="167">
        <v>0</v>
      </c>
      <c r="K26" s="167">
        <v>8</v>
      </c>
      <c r="L26" s="146">
        <v>548</v>
      </c>
      <c r="M26" s="146">
        <v>289</v>
      </c>
      <c r="N26" s="146">
        <v>259</v>
      </c>
      <c r="O26" s="146">
        <v>82</v>
      </c>
      <c r="P26" s="146">
        <v>88</v>
      </c>
      <c r="Q26" s="146">
        <v>108</v>
      </c>
      <c r="R26" s="146">
        <v>90</v>
      </c>
      <c r="S26" s="146">
        <v>99</v>
      </c>
      <c r="T26" s="146">
        <v>81</v>
      </c>
    </row>
    <row r="27" spans="1:20" ht="14.25" customHeight="1" x14ac:dyDescent="0.15">
      <c r="B27" s="455" t="s">
        <v>6</v>
      </c>
      <c r="C27" s="455"/>
      <c r="D27" s="38"/>
      <c r="E27" s="167">
        <v>1</v>
      </c>
      <c r="F27" s="167">
        <v>0</v>
      </c>
      <c r="G27" s="167">
        <v>10</v>
      </c>
      <c r="H27" s="167">
        <v>12</v>
      </c>
      <c r="I27" s="167">
        <v>11</v>
      </c>
      <c r="J27" s="167">
        <v>0</v>
      </c>
      <c r="K27" s="167">
        <v>1</v>
      </c>
      <c r="L27" s="146">
        <v>162</v>
      </c>
      <c r="M27" s="146">
        <v>88</v>
      </c>
      <c r="N27" s="146">
        <v>74</v>
      </c>
      <c r="O27" s="146">
        <v>34</v>
      </c>
      <c r="P27" s="146">
        <v>21</v>
      </c>
      <c r="Q27" s="146">
        <v>31</v>
      </c>
      <c r="R27" s="146">
        <v>25</v>
      </c>
      <c r="S27" s="146">
        <v>23</v>
      </c>
      <c r="T27" s="146">
        <v>28</v>
      </c>
    </row>
    <row r="28" spans="1:20" ht="14.25" customHeight="1" x14ac:dyDescent="0.15">
      <c r="B28" s="455" t="s">
        <v>5</v>
      </c>
      <c r="C28" s="455"/>
      <c r="D28" s="38"/>
      <c r="E28" s="167">
        <v>1</v>
      </c>
      <c r="F28" s="167">
        <v>0</v>
      </c>
      <c r="G28" s="167">
        <v>19</v>
      </c>
      <c r="H28" s="167">
        <v>16</v>
      </c>
      <c r="I28" s="167">
        <v>22</v>
      </c>
      <c r="J28" s="167">
        <v>4</v>
      </c>
      <c r="K28" s="167">
        <v>7</v>
      </c>
      <c r="L28" s="146">
        <v>513</v>
      </c>
      <c r="M28" s="146">
        <v>272</v>
      </c>
      <c r="N28" s="146">
        <v>241</v>
      </c>
      <c r="O28" s="146">
        <v>84</v>
      </c>
      <c r="P28" s="146">
        <v>79</v>
      </c>
      <c r="Q28" s="146">
        <v>91</v>
      </c>
      <c r="R28" s="146">
        <v>75</v>
      </c>
      <c r="S28" s="146">
        <v>97</v>
      </c>
      <c r="T28" s="146">
        <v>87</v>
      </c>
    </row>
    <row r="29" spans="1:20" ht="14.25" customHeight="1" x14ac:dyDescent="0.15">
      <c r="B29" s="472" t="s">
        <v>4</v>
      </c>
      <c r="C29" s="472"/>
      <c r="D29" s="38"/>
      <c r="E29" s="167">
        <v>1</v>
      </c>
      <c r="F29" s="167">
        <v>0</v>
      </c>
      <c r="G29" s="167">
        <v>19</v>
      </c>
      <c r="H29" s="167">
        <v>19</v>
      </c>
      <c r="I29" s="167">
        <v>16</v>
      </c>
      <c r="J29" s="167">
        <v>1</v>
      </c>
      <c r="K29" s="167">
        <v>7</v>
      </c>
      <c r="L29" s="146">
        <v>476</v>
      </c>
      <c r="M29" s="146">
        <v>252</v>
      </c>
      <c r="N29" s="146">
        <v>224</v>
      </c>
      <c r="O29" s="146">
        <v>78</v>
      </c>
      <c r="P29" s="146">
        <v>70</v>
      </c>
      <c r="Q29" s="146">
        <v>84</v>
      </c>
      <c r="R29" s="146">
        <v>87</v>
      </c>
      <c r="S29" s="146">
        <v>90</v>
      </c>
      <c r="T29" s="146">
        <v>67</v>
      </c>
    </row>
    <row r="30" spans="1:20" ht="6" customHeight="1" thickBot="1" x14ac:dyDescent="0.2">
      <c r="A30" s="104"/>
      <c r="B30" s="168"/>
      <c r="C30" s="168"/>
      <c r="D30" s="169"/>
      <c r="E30" s="170"/>
      <c r="F30" s="170"/>
      <c r="G30" s="141"/>
      <c r="H30" s="141"/>
      <c r="I30" s="141"/>
      <c r="J30" s="141"/>
      <c r="K30" s="141"/>
      <c r="L30" s="141"/>
      <c r="M30" s="141"/>
      <c r="N30" s="141"/>
      <c r="O30" s="141"/>
      <c r="P30" s="141"/>
      <c r="Q30" s="141"/>
      <c r="R30" s="141"/>
      <c r="S30" s="141"/>
      <c r="T30" s="141"/>
    </row>
    <row r="31" spans="1:20" ht="13.5" customHeight="1" x14ac:dyDescent="0.15">
      <c r="A31" s="28" t="s">
        <v>166</v>
      </c>
    </row>
    <row r="33" spans="1:12" ht="18.75" x14ac:dyDescent="0.15">
      <c r="A33" s="56"/>
    </row>
    <row r="34" spans="1:12" ht="18.75" x14ac:dyDescent="0.15">
      <c r="A34" s="56"/>
      <c r="L34" s="161"/>
    </row>
  </sheetData>
  <mergeCells count="26">
    <mergeCell ref="M1:N1"/>
    <mergeCell ref="B24:C24"/>
    <mergeCell ref="B25:C25"/>
    <mergeCell ref="B26:C26"/>
    <mergeCell ref="B27:C27"/>
    <mergeCell ref="B8:C8"/>
    <mergeCell ref="B13:C13"/>
    <mergeCell ref="B14:C14"/>
    <mergeCell ref="B15:C15"/>
    <mergeCell ref="B16:C16"/>
    <mergeCell ref="B17:C17"/>
    <mergeCell ref="A4:D6"/>
    <mergeCell ref="E4:F5"/>
    <mergeCell ref="G4:G6"/>
    <mergeCell ref="H4:I5"/>
    <mergeCell ref="J4:K5"/>
    <mergeCell ref="L4:T4"/>
    <mergeCell ref="L5:L6"/>
    <mergeCell ref="B28:C28"/>
    <mergeCell ref="B29:C29"/>
    <mergeCell ref="B18:C18"/>
    <mergeCell ref="B19:C19"/>
    <mergeCell ref="B20:C20"/>
    <mergeCell ref="B21:C21"/>
    <mergeCell ref="B22:C22"/>
    <mergeCell ref="B23:C23"/>
  </mergeCells>
  <phoneticPr fontId="7"/>
  <hyperlinks>
    <hyperlink ref="M1" location="教育!A1" display="目次(項目一覧表)へ戻る"/>
  </hyperlinks>
  <printOptions horizontalCentered="1"/>
  <pageMargins left="0.59055118110236227" right="0.59055118110236227" top="0.51181102362204722" bottom="0.59055118110236227" header="0.51181102362204722" footer="0.59055118110236227"/>
  <pageSetup paperSize="9" scale="90" fitToHeight="0" orientation="portrait" horizontalDpi="300" verticalDpi="300" r:id="rId1"/>
  <headerFooter alignWithMargins="0"/>
  <colBreaks count="1" manualBreakCount="1">
    <brk id="1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B49"/>
  <sheetViews>
    <sheetView showGridLines="0" defaultGridColor="0" colorId="22" zoomScaleNormal="100" zoomScaleSheetLayoutView="100" workbookViewId="0"/>
  </sheetViews>
  <sheetFormatPr defaultColWidth="10.7109375" defaultRowHeight="12" x14ac:dyDescent="0.15"/>
  <cols>
    <col min="1" max="1" width="1.7109375" style="28" customWidth="1"/>
    <col min="2" max="2" width="12.7109375" style="28" customWidth="1"/>
    <col min="3" max="3" width="1.7109375" style="28" customWidth="1"/>
    <col min="4" max="15" width="8" style="28" customWidth="1"/>
    <col min="16" max="16" width="2.7109375" style="25" customWidth="1"/>
    <col min="17" max="17" width="24.7109375" style="25" customWidth="1"/>
    <col min="18" max="26" width="7.7109375" style="28" customWidth="1"/>
    <col min="27" max="28" width="6.7109375" style="28" customWidth="1"/>
    <col min="29" max="16384" width="10.7109375" style="28"/>
  </cols>
  <sheetData>
    <row r="1" spans="1:28" ht="13.5" x14ac:dyDescent="0.15">
      <c r="Q1" s="24" t="s">
        <v>557</v>
      </c>
    </row>
    <row r="2" spans="1:28" ht="21" customHeight="1" x14ac:dyDescent="0.15"/>
    <row r="3" spans="1:28" ht="30" customHeight="1" thickBot="1" x14ac:dyDescent="0.2">
      <c r="A3" s="29" t="s">
        <v>588</v>
      </c>
      <c r="B3" s="29"/>
      <c r="C3" s="30"/>
      <c r="D3" s="30"/>
      <c r="E3" s="30"/>
      <c r="F3" s="30"/>
      <c r="G3" s="30"/>
      <c r="H3" s="30"/>
      <c r="I3" s="30"/>
      <c r="J3" s="30"/>
      <c r="K3" s="30"/>
      <c r="L3" s="30"/>
      <c r="M3" s="30"/>
      <c r="N3" s="30"/>
      <c r="O3" s="31" t="s">
        <v>186</v>
      </c>
      <c r="R3" s="30"/>
      <c r="S3" s="30"/>
      <c r="T3" s="30"/>
      <c r="U3" s="30"/>
      <c r="V3" s="30"/>
      <c r="W3" s="30"/>
      <c r="X3" s="30"/>
      <c r="Y3" s="27"/>
      <c r="Z3" s="27"/>
    </row>
    <row r="4" spans="1:28" ht="15" customHeight="1" x14ac:dyDescent="0.15">
      <c r="A4" s="415" t="s">
        <v>185</v>
      </c>
      <c r="B4" s="415"/>
      <c r="C4" s="416"/>
      <c r="D4" s="459" t="s">
        <v>184</v>
      </c>
      <c r="E4" s="416"/>
      <c r="F4" s="445" t="s">
        <v>183</v>
      </c>
      <c r="G4" s="446"/>
      <c r="H4" s="446"/>
      <c r="I4" s="446"/>
      <c r="J4" s="446"/>
      <c r="K4" s="446"/>
      <c r="L4" s="446"/>
      <c r="M4" s="447"/>
      <c r="N4" s="445" t="s">
        <v>182</v>
      </c>
      <c r="O4" s="446"/>
      <c r="R4" s="30"/>
      <c r="S4" s="30"/>
      <c r="T4" s="30"/>
      <c r="U4" s="30"/>
      <c r="V4" s="30"/>
      <c r="W4" s="30"/>
      <c r="X4" s="30"/>
      <c r="Y4" s="30"/>
      <c r="Z4" s="30"/>
      <c r="AA4" s="30"/>
      <c r="AB4" s="30"/>
    </row>
    <row r="5" spans="1:28" ht="15" customHeight="1" x14ac:dyDescent="0.15">
      <c r="A5" s="464"/>
      <c r="B5" s="464"/>
      <c r="C5" s="458"/>
      <c r="D5" s="473"/>
      <c r="E5" s="458"/>
      <c r="F5" s="451" t="s">
        <v>123</v>
      </c>
      <c r="G5" s="474"/>
      <c r="H5" s="451" t="s">
        <v>179</v>
      </c>
      <c r="I5" s="474"/>
      <c r="J5" s="451" t="s">
        <v>181</v>
      </c>
      <c r="K5" s="474"/>
      <c r="L5" s="475" t="s">
        <v>180</v>
      </c>
      <c r="M5" s="476"/>
      <c r="N5" s="451" t="s">
        <v>179</v>
      </c>
      <c r="O5" s="477"/>
      <c r="R5" s="30"/>
      <c r="S5" s="30"/>
      <c r="T5" s="30"/>
      <c r="U5" s="30"/>
      <c r="V5" s="30"/>
      <c r="W5" s="30"/>
      <c r="X5" s="30"/>
      <c r="Y5" s="30"/>
      <c r="Z5" s="30"/>
      <c r="AA5" s="30"/>
      <c r="AB5" s="30"/>
    </row>
    <row r="6" spans="1:28" ht="15" customHeight="1" x14ac:dyDescent="0.15">
      <c r="A6" s="417"/>
      <c r="B6" s="417"/>
      <c r="C6" s="418"/>
      <c r="D6" s="460"/>
      <c r="E6" s="418"/>
      <c r="F6" s="460"/>
      <c r="G6" s="418"/>
      <c r="H6" s="460"/>
      <c r="I6" s="418"/>
      <c r="J6" s="460"/>
      <c r="K6" s="418"/>
      <c r="L6" s="422"/>
      <c r="M6" s="463"/>
      <c r="N6" s="460"/>
      <c r="O6" s="417"/>
      <c r="R6" s="30"/>
      <c r="S6" s="30"/>
      <c r="T6" s="30"/>
      <c r="U6" s="30"/>
      <c r="V6" s="30"/>
      <c r="W6" s="30"/>
      <c r="X6" s="30"/>
      <c r="Y6" s="30"/>
      <c r="Z6" s="30"/>
      <c r="AA6" s="30"/>
      <c r="AB6" s="30"/>
    </row>
    <row r="7" spans="1:28" ht="6" customHeight="1" x14ac:dyDescent="0.15">
      <c r="A7" s="30"/>
      <c r="B7" s="30"/>
      <c r="C7" s="38"/>
      <c r="D7" s="30"/>
      <c r="E7" s="30"/>
      <c r="F7" s="30"/>
      <c r="G7" s="30"/>
      <c r="H7" s="30"/>
      <c r="I7" s="30"/>
      <c r="J7" s="30"/>
      <c r="K7" s="30"/>
      <c r="L7" s="30"/>
      <c r="M7" s="30"/>
      <c r="N7" s="30"/>
      <c r="O7" s="30"/>
      <c r="R7" s="30"/>
      <c r="S7" s="30"/>
      <c r="T7" s="30"/>
      <c r="U7" s="30"/>
      <c r="V7" s="30"/>
      <c r="W7" s="30"/>
      <c r="X7" s="30"/>
      <c r="Y7" s="30"/>
      <c r="Z7" s="30"/>
    </row>
    <row r="8" spans="1:28" ht="15" customHeight="1" x14ac:dyDescent="0.15">
      <c r="A8" s="27" t="s">
        <v>178</v>
      </c>
      <c r="B8" s="27"/>
      <c r="C8" s="171"/>
      <c r="D8" s="172"/>
      <c r="E8" s="103">
        <v>40</v>
      </c>
      <c r="F8" s="173"/>
      <c r="G8" s="103">
        <v>30</v>
      </c>
      <c r="H8" s="173"/>
      <c r="I8" s="103">
        <v>21</v>
      </c>
      <c r="J8" s="173"/>
      <c r="K8" s="103" t="s">
        <v>0</v>
      </c>
      <c r="L8" s="173"/>
      <c r="M8" s="103">
        <v>9</v>
      </c>
      <c r="N8" s="173"/>
      <c r="O8" s="103">
        <v>10</v>
      </c>
      <c r="P8" s="22"/>
      <c r="Q8" s="22"/>
      <c r="R8" s="174"/>
      <c r="S8" s="174"/>
      <c r="T8" s="174"/>
      <c r="U8" s="174"/>
      <c r="V8" s="174"/>
      <c r="W8" s="174"/>
      <c r="X8" s="174"/>
      <c r="Y8" s="174"/>
      <c r="Z8" s="174"/>
    </row>
    <row r="9" spans="1:28" ht="6" customHeight="1" thickBot="1" x14ac:dyDescent="0.2">
      <c r="A9" s="53"/>
      <c r="B9" s="53"/>
      <c r="C9" s="54"/>
      <c r="D9" s="175"/>
      <c r="E9" s="176"/>
      <c r="F9" s="176"/>
      <c r="G9" s="176"/>
      <c r="H9" s="176"/>
      <c r="I9" s="176"/>
      <c r="J9" s="176"/>
      <c r="K9" s="176"/>
      <c r="L9" s="177"/>
      <c r="M9" s="177"/>
      <c r="N9" s="177"/>
      <c r="O9" s="177"/>
      <c r="R9" s="178"/>
      <c r="S9" s="178"/>
      <c r="T9" s="178"/>
      <c r="U9" s="178"/>
      <c r="V9" s="178"/>
      <c r="W9" s="178"/>
      <c r="X9" s="178"/>
      <c r="Y9" s="178"/>
      <c r="Z9" s="178"/>
    </row>
    <row r="10" spans="1:28" ht="13.5" customHeight="1" x14ac:dyDescent="0.15">
      <c r="A10" s="28" t="s">
        <v>176</v>
      </c>
    </row>
    <row r="12" spans="1:28" ht="18.75" x14ac:dyDescent="0.15">
      <c r="A12" s="56"/>
    </row>
    <row r="13" spans="1:28" ht="18.75" x14ac:dyDescent="0.15">
      <c r="A13" s="56"/>
      <c r="P13" s="22"/>
      <c r="Q13" s="22"/>
    </row>
    <row r="17" spans="16:17" x14ac:dyDescent="0.15">
      <c r="P17" s="22"/>
      <c r="Q17" s="22"/>
    </row>
    <row r="21" spans="16:17" x14ac:dyDescent="0.15">
      <c r="P21" s="22"/>
      <c r="Q21" s="22"/>
    </row>
    <row r="26" spans="16:17" x14ac:dyDescent="0.15">
      <c r="P26" s="22"/>
      <c r="Q26" s="22"/>
    </row>
    <row r="30" spans="16:17" x14ac:dyDescent="0.15">
      <c r="P30" s="22"/>
      <c r="Q30" s="22"/>
    </row>
    <row r="34" spans="16:17" x14ac:dyDescent="0.15">
      <c r="P34" s="22"/>
      <c r="Q34" s="22"/>
    </row>
    <row r="37" spans="16:17" x14ac:dyDescent="0.15">
      <c r="P37" s="22"/>
      <c r="Q37" s="22"/>
    </row>
    <row r="40" spans="16:17" x14ac:dyDescent="0.15">
      <c r="P40" s="22"/>
      <c r="Q40" s="22"/>
    </row>
    <row r="44" spans="16:17" x14ac:dyDescent="0.15">
      <c r="P44" s="22"/>
      <c r="Q44" s="22"/>
    </row>
    <row r="48" spans="16:17" x14ac:dyDescent="0.15">
      <c r="P48" s="22"/>
      <c r="Q48" s="22"/>
    </row>
    <row r="49" spans="16:17" x14ac:dyDescent="0.15">
      <c r="P49" s="22"/>
      <c r="Q49" s="22"/>
    </row>
  </sheetData>
  <mergeCells count="9">
    <mergeCell ref="A4:C6"/>
    <mergeCell ref="D4:E6"/>
    <mergeCell ref="F4:M4"/>
    <mergeCell ref="N4:O4"/>
    <mergeCell ref="F5:G6"/>
    <mergeCell ref="H5:I6"/>
    <mergeCell ref="J5:K6"/>
    <mergeCell ref="L5:M6"/>
    <mergeCell ref="N5:O6"/>
  </mergeCells>
  <phoneticPr fontId="7"/>
  <hyperlinks>
    <hyperlink ref="Q1" location="教育!A1" display="目次(項目一覧表)へ戻る"/>
  </hyperlinks>
  <printOptions horizontalCentered="1"/>
  <pageMargins left="0.59055118110236227" right="0.59055118110236227" top="0.51181102362204722" bottom="0.59055118110236227" header="0.51181102362204722" footer="0.51181102362204722"/>
  <pageSetup paperSize="9" scale="9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Z49"/>
  <sheetViews>
    <sheetView showGridLines="0" defaultGridColor="0" colorId="22" zoomScaleNormal="100" zoomScaleSheetLayoutView="100" workbookViewId="0"/>
  </sheetViews>
  <sheetFormatPr defaultColWidth="10.7109375" defaultRowHeight="12" x14ac:dyDescent="0.15"/>
  <cols>
    <col min="1" max="1" width="1.7109375" style="28" customWidth="1"/>
    <col min="2" max="2" width="12.7109375" style="28" customWidth="1"/>
    <col min="3" max="3" width="1.7109375" style="28" customWidth="1"/>
    <col min="4" max="14" width="8.7109375" style="28" customWidth="1"/>
    <col min="15" max="15" width="2.7109375" style="25" customWidth="1"/>
    <col min="16" max="16" width="24.7109375" style="25" customWidth="1"/>
    <col min="17" max="24" width="7.7109375" style="28" customWidth="1"/>
    <col min="25" max="26" width="6.7109375" style="28" customWidth="1"/>
    <col min="27" max="16384" width="10.7109375" style="28"/>
  </cols>
  <sheetData>
    <row r="1" spans="1:26" ht="13.5" x14ac:dyDescent="0.15">
      <c r="P1" s="24" t="s">
        <v>557</v>
      </c>
    </row>
    <row r="2" spans="1:26" ht="21" customHeight="1" x14ac:dyDescent="0.15"/>
    <row r="3" spans="1:26" ht="30" customHeight="1" thickBot="1" x14ac:dyDescent="0.2">
      <c r="A3" s="29" t="s">
        <v>589</v>
      </c>
      <c r="B3" s="29"/>
      <c r="C3" s="30"/>
      <c r="D3" s="30"/>
      <c r="E3" s="30"/>
      <c r="F3" s="30"/>
      <c r="G3" s="30"/>
      <c r="H3" s="30"/>
      <c r="I3" s="30"/>
      <c r="J3" s="30"/>
      <c r="K3" s="30"/>
      <c r="L3" s="30"/>
      <c r="M3" s="30"/>
      <c r="N3" s="31" t="s">
        <v>194</v>
      </c>
      <c r="Q3" s="30"/>
      <c r="R3" s="30"/>
      <c r="S3" s="30"/>
      <c r="T3" s="30"/>
      <c r="U3" s="30"/>
      <c r="V3" s="30"/>
      <c r="W3" s="27"/>
      <c r="X3" s="27"/>
    </row>
    <row r="4" spans="1:26" ht="15" customHeight="1" x14ac:dyDescent="0.15">
      <c r="A4" s="415" t="s">
        <v>193</v>
      </c>
      <c r="B4" s="415"/>
      <c r="C4" s="416"/>
      <c r="D4" s="459" t="s">
        <v>192</v>
      </c>
      <c r="E4" s="415"/>
      <c r="F4" s="416"/>
      <c r="G4" s="445" t="s">
        <v>191</v>
      </c>
      <c r="H4" s="446"/>
      <c r="I4" s="446"/>
      <c r="J4" s="446"/>
      <c r="K4" s="447"/>
      <c r="L4" s="445" t="s">
        <v>190</v>
      </c>
      <c r="M4" s="446"/>
      <c r="N4" s="446"/>
      <c r="Q4" s="30"/>
      <c r="R4" s="30"/>
      <c r="S4" s="30"/>
      <c r="T4" s="30"/>
      <c r="U4" s="30"/>
      <c r="V4" s="30"/>
      <c r="W4" s="30"/>
      <c r="X4" s="30"/>
      <c r="Y4" s="30"/>
      <c r="Z4" s="30"/>
    </row>
    <row r="5" spans="1:26" ht="15" customHeight="1" x14ac:dyDescent="0.15">
      <c r="A5" s="464"/>
      <c r="B5" s="464"/>
      <c r="C5" s="458"/>
      <c r="D5" s="460"/>
      <c r="E5" s="417"/>
      <c r="F5" s="418"/>
      <c r="G5" s="478" t="s">
        <v>123</v>
      </c>
      <c r="H5" s="35" t="s">
        <v>189</v>
      </c>
      <c r="I5" s="179"/>
      <c r="J5" s="35" t="s">
        <v>188</v>
      </c>
      <c r="K5" s="35"/>
      <c r="L5" s="478" t="s">
        <v>123</v>
      </c>
      <c r="M5" s="35" t="s">
        <v>187</v>
      </c>
      <c r="N5" s="35"/>
      <c r="Q5" s="30"/>
      <c r="R5" s="30"/>
      <c r="S5" s="30"/>
      <c r="T5" s="30"/>
      <c r="U5" s="30"/>
      <c r="V5" s="30"/>
      <c r="W5" s="30"/>
      <c r="X5" s="30"/>
      <c r="Y5" s="30"/>
      <c r="Z5" s="30"/>
    </row>
    <row r="6" spans="1:26" ht="15" customHeight="1" x14ac:dyDescent="0.15">
      <c r="A6" s="417"/>
      <c r="B6" s="417"/>
      <c r="C6" s="418"/>
      <c r="D6" s="131" t="s">
        <v>1</v>
      </c>
      <c r="E6" s="131" t="s">
        <v>109</v>
      </c>
      <c r="F6" s="131" t="s">
        <v>108</v>
      </c>
      <c r="G6" s="420"/>
      <c r="H6" s="131" t="s">
        <v>109</v>
      </c>
      <c r="I6" s="131" t="s">
        <v>108</v>
      </c>
      <c r="J6" s="37" t="s">
        <v>109</v>
      </c>
      <c r="K6" s="131" t="s">
        <v>108</v>
      </c>
      <c r="L6" s="420"/>
      <c r="M6" s="131" t="s">
        <v>109</v>
      </c>
      <c r="N6" s="144" t="s">
        <v>108</v>
      </c>
      <c r="Q6" s="30"/>
      <c r="R6" s="30"/>
      <c r="S6" s="30"/>
      <c r="T6" s="30"/>
      <c r="U6" s="30"/>
      <c r="V6" s="30"/>
      <c r="W6" s="30"/>
      <c r="X6" s="30"/>
      <c r="Y6" s="30"/>
      <c r="Z6" s="30"/>
    </row>
    <row r="7" spans="1:26" ht="6" customHeight="1" x14ac:dyDescent="0.15">
      <c r="A7" s="30"/>
      <c r="B7" s="30"/>
      <c r="C7" s="38"/>
      <c r="D7" s="30"/>
      <c r="E7" s="30"/>
      <c r="F7" s="30"/>
      <c r="G7" s="30"/>
      <c r="H7" s="30"/>
      <c r="I7" s="30"/>
      <c r="J7" s="30"/>
      <c r="K7" s="30"/>
      <c r="L7" s="30"/>
      <c r="M7" s="30"/>
      <c r="N7" s="30"/>
      <c r="Q7" s="30"/>
      <c r="R7" s="30"/>
      <c r="S7" s="30"/>
      <c r="T7" s="30"/>
      <c r="U7" s="30"/>
      <c r="V7" s="30"/>
      <c r="W7" s="30"/>
      <c r="X7" s="30"/>
    </row>
    <row r="8" spans="1:26" ht="15" customHeight="1" x14ac:dyDescent="0.15">
      <c r="A8" s="464" t="s">
        <v>507</v>
      </c>
      <c r="B8" s="464"/>
      <c r="C8" s="458"/>
      <c r="D8" s="146">
        <v>1993</v>
      </c>
      <c r="E8" s="146">
        <v>1166</v>
      </c>
      <c r="F8" s="146">
        <v>827</v>
      </c>
      <c r="G8" s="146">
        <v>1509</v>
      </c>
      <c r="H8" s="146">
        <v>821</v>
      </c>
      <c r="I8" s="146">
        <v>612</v>
      </c>
      <c r="J8" s="146">
        <v>53</v>
      </c>
      <c r="K8" s="146">
        <v>23</v>
      </c>
      <c r="L8" s="146">
        <v>484</v>
      </c>
      <c r="M8" s="146">
        <v>292</v>
      </c>
      <c r="N8" s="146">
        <v>192</v>
      </c>
      <c r="O8" s="22"/>
      <c r="P8" s="22"/>
      <c r="Q8" s="174"/>
      <c r="R8" s="174"/>
      <c r="S8" s="174"/>
      <c r="T8" s="174"/>
      <c r="U8" s="174"/>
      <c r="V8" s="174"/>
      <c r="W8" s="174"/>
      <c r="X8" s="174"/>
      <c r="Y8" s="30"/>
      <c r="Z8" s="30"/>
    </row>
    <row r="9" spans="1:26" ht="15" customHeight="1" x14ac:dyDescent="0.15">
      <c r="A9" s="464" t="s">
        <v>508</v>
      </c>
      <c r="B9" s="464"/>
      <c r="C9" s="458"/>
      <c r="D9" s="146">
        <v>488</v>
      </c>
      <c r="E9" s="146">
        <v>253</v>
      </c>
      <c r="F9" s="146">
        <v>235</v>
      </c>
      <c r="G9" s="180">
        <v>369</v>
      </c>
      <c r="H9" s="180">
        <v>194</v>
      </c>
      <c r="I9" s="180">
        <v>171</v>
      </c>
      <c r="J9" s="180">
        <v>4</v>
      </c>
      <c r="K9" s="102" t="s">
        <v>590</v>
      </c>
      <c r="L9" s="180">
        <v>119</v>
      </c>
      <c r="M9" s="180">
        <v>55</v>
      </c>
      <c r="N9" s="180">
        <v>64</v>
      </c>
      <c r="Q9" s="174"/>
      <c r="R9" s="174"/>
      <c r="S9" s="174"/>
      <c r="T9" s="174"/>
      <c r="U9" s="174"/>
      <c r="V9" s="174"/>
      <c r="W9" s="174"/>
      <c r="X9" s="174"/>
    </row>
    <row r="10" spans="1:26" ht="6" customHeight="1" thickBot="1" x14ac:dyDescent="0.2">
      <c r="A10" s="53"/>
      <c r="B10" s="53"/>
      <c r="C10" s="54"/>
      <c r="D10" s="175"/>
      <c r="E10" s="176"/>
      <c r="F10" s="176"/>
      <c r="G10" s="176"/>
      <c r="H10" s="176"/>
      <c r="I10" s="176"/>
      <c r="J10" s="177"/>
      <c r="K10" s="177"/>
      <c r="L10" s="177"/>
      <c r="M10" s="177"/>
      <c r="N10" s="177"/>
      <c r="Q10" s="178"/>
      <c r="R10" s="178"/>
      <c r="S10" s="178"/>
      <c r="T10" s="178"/>
      <c r="U10" s="178"/>
      <c r="V10" s="178"/>
      <c r="W10" s="178"/>
      <c r="X10" s="178"/>
    </row>
    <row r="11" spans="1:26" ht="13.5" customHeight="1" x14ac:dyDescent="0.15">
      <c r="A11" s="28" t="s">
        <v>176</v>
      </c>
    </row>
    <row r="13" spans="1:26" ht="18.75" x14ac:dyDescent="0.15">
      <c r="A13" s="56"/>
      <c r="O13" s="22"/>
      <c r="P13" s="22"/>
    </row>
    <row r="14" spans="1:26" ht="18.75" x14ac:dyDescent="0.15">
      <c r="A14" s="56"/>
    </row>
    <row r="17" spans="15:16" x14ac:dyDescent="0.15">
      <c r="O17" s="22"/>
      <c r="P17" s="22"/>
    </row>
    <row r="21" spans="15:16" x14ac:dyDescent="0.15">
      <c r="O21" s="22"/>
      <c r="P21" s="22"/>
    </row>
    <row r="26" spans="15:16" x14ac:dyDescent="0.15">
      <c r="O26" s="22"/>
      <c r="P26" s="22"/>
    </row>
    <row r="30" spans="15:16" x14ac:dyDescent="0.15">
      <c r="O30" s="22"/>
      <c r="P30" s="22"/>
    </row>
    <row r="34" spans="15:16" x14ac:dyDescent="0.15">
      <c r="O34" s="22"/>
      <c r="P34" s="22"/>
    </row>
    <row r="37" spans="15:16" x14ac:dyDescent="0.15">
      <c r="O37" s="22"/>
      <c r="P37" s="22"/>
    </row>
    <row r="40" spans="15:16" x14ac:dyDescent="0.15">
      <c r="O40" s="22"/>
      <c r="P40" s="22"/>
    </row>
    <row r="44" spans="15:16" x14ac:dyDescent="0.15">
      <c r="O44" s="22"/>
      <c r="P44" s="22"/>
    </row>
    <row r="48" spans="15:16" x14ac:dyDescent="0.15">
      <c r="O48" s="22"/>
      <c r="P48" s="22"/>
    </row>
    <row r="49" spans="15:16" x14ac:dyDescent="0.15">
      <c r="O49" s="22"/>
      <c r="P49" s="22"/>
    </row>
  </sheetData>
  <mergeCells count="8">
    <mergeCell ref="L4:N4"/>
    <mergeCell ref="G5:G6"/>
    <mergeCell ref="L5:L6"/>
    <mergeCell ref="A8:C8"/>
    <mergeCell ref="A9:C9"/>
    <mergeCell ref="A4:C6"/>
    <mergeCell ref="D4:F5"/>
    <mergeCell ref="G4:K4"/>
  </mergeCells>
  <phoneticPr fontId="7"/>
  <hyperlinks>
    <hyperlink ref="P1" location="教育!A1" display="目次(項目一覧表)へ戻る"/>
  </hyperlinks>
  <printOptions horizontalCentered="1"/>
  <pageMargins left="0.59055118110236227" right="0.59055118110236227" top="0.51181102362204722" bottom="0.59055118110236227" header="0.51181102362204722" footer="0.51181102362204722"/>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T49"/>
  <sheetViews>
    <sheetView showGridLines="0" defaultGridColor="0" colorId="22" zoomScaleNormal="100" zoomScaleSheetLayoutView="100" workbookViewId="0"/>
  </sheetViews>
  <sheetFormatPr defaultColWidth="10.7109375" defaultRowHeight="12" x14ac:dyDescent="0.15"/>
  <cols>
    <col min="1" max="1" width="1.7109375" style="28" customWidth="1"/>
    <col min="2" max="2" width="12.7109375" style="28" customWidth="1"/>
    <col min="3" max="3" width="1.7109375" style="28" customWidth="1"/>
    <col min="4" max="14" width="8.7109375" style="28" customWidth="1"/>
    <col min="15" max="15" width="2.7109375" style="25" customWidth="1"/>
    <col min="16" max="16" width="24.7109375" style="25" customWidth="1"/>
    <col min="17" max="16384" width="10.7109375" style="28"/>
  </cols>
  <sheetData>
    <row r="1" spans="1:16" ht="13.5" x14ac:dyDescent="0.15">
      <c r="P1" s="24" t="s">
        <v>557</v>
      </c>
    </row>
    <row r="2" spans="1:16" ht="21" customHeight="1" x14ac:dyDescent="0.15"/>
    <row r="3" spans="1:16" ht="30" customHeight="1" thickBot="1" x14ac:dyDescent="0.2">
      <c r="A3" s="29" t="s">
        <v>591</v>
      </c>
      <c r="B3" s="30"/>
      <c r="C3" s="30"/>
      <c r="D3" s="30"/>
      <c r="E3" s="30"/>
      <c r="F3" s="30"/>
      <c r="G3" s="30"/>
      <c r="H3" s="30"/>
      <c r="I3" s="30"/>
      <c r="J3" s="30"/>
      <c r="K3" s="30"/>
      <c r="L3" s="30"/>
      <c r="M3" s="30"/>
      <c r="N3" s="31" t="s">
        <v>194</v>
      </c>
    </row>
    <row r="4" spans="1:16" ht="15" customHeight="1" x14ac:dyDescent="0.15">
      <c r="A4" s="415" t="s">
        <v>214</v>
      </c>
      <c r="B4" s="415"/>
      <c r="C4" s="416"/>
      <c r="D4" s="459" t="s">
        <v>192</v>
      </c>
      <c r="E4" s="415"/>
      <c r="F4" s="416"/>
      <c r="G4" s="445" t="s">
        <v>183</v>
      </c>
      <c r="H4" s="446"/>
      <c r="I4" s="446"/>
      <c r="J4" s="446"/>
      <c r="K4" s="447"/>
      <c r="L4" s="445" t="s">
        <v>213</v>
      </c>
      <c r="M4" s="446"/>
      <c r="N4" s="446"/>
    </row>
    <row r="5" spans="1:16" ht="15" customHeight="1" x14ac:dyDescent="0.15">
      <c r="A5" s="464"/>
      <c r="B5" s="464"/>
      <c r="C5" s="458"/>
      <c r="D5" s="460"/>
      <c r="E5" s="417"/>
      <c r="F5" s="418"/>
      <c r="G5" s="478" t="s">
        <v>123</v>
      </c>
      <c r="H5" s="35" t="s">
        <v>189</v>
      </c>
      <c r="I5" s="36"/>
      <c r="J5" s="35" t="s">
        <v>188</v>
      </c>
      <c r="K5" s="36"/>
      <c r="L5" s="478" t="s">
        <v>123</v>
      </c>
      <c r="M5" s="35" t="s">
        <v>189</v>
      </c>
      <c r="N5" s="35"/>
    </row>
    <row r="6" spans="1:16" ht="15" customHeight="1" x14ac:dyDescent="0.15">
      <c r="A6" s="417"/>
      <c r="B6" s="417"/>
      <c r="C6" s="418"/>
      <c r="D6" s="131" t="s">
        <v>1</v>
      </c>
      <c r="E6" s="131" t="s">
        <v>109</v>
      </c>
      <c r="F6" s="131" t="s">
        <v>108</v>
      </c>
      <c r="G6" s="420"/>
      <c r="H6" s="131" t="s">
        <v>109</v>
      </c>
      <c r="I6" s="131" t="s">
        <v>108</v>
      </c>
      <c r="J6" s="131" t="s">
        <v>109</v>
      </c>
      <c r="K6" s="131" t="s">
        <v>108</v>
      </c>
      <c r="L6" s="479"/>
      <c r="M6" s="131" t="s">
        <v>109</v>
      </c>
      <c r="N6" s="144" t="s">
        <v>108</v>
      </c>
    </row>
    <row r="7" spans="1:16" ht="6" customHeight="1" x14ac:dyDescent="0.15">
      <c r="A7" s="30"/>
      <c r="B7" s="30"/>
      <c r="C7" s="38"/>
      <c r="D7" s="30"/>
      <c r="E7" s="30"/>
      <c r="F7" s="30"/>
      <c r="G7" s="30"/>
      <c r="H7" s="30"/>
      <c r="I7" s="30"/>
      <c r="J7" s="30"/>
      <c r="K7" s="30"/>
      <c r="L7" s="30"/>
      <c r="M7" s="30"/>
      <c r="N7" s="30"/>
    </row>
    <row r="8" spans="1:16" s="43" customFormat="1" ht="15" customHeight="1" x14ac:dyDescent="0.15">
      <c r="A8" s="181"/>
      <c r="B8" s="137" t="s">
        <v>212</v>
      </c>
      <c r="C8" s="182"/>
      <c r="D8" s="91">
        <v>23658</v>
      </c>
      <c r="E8" s="91">
        <v>11809</v>
      </c>
      <c r="F8" s="91">
        <v>11849</v>
      </c>
      <c r="G8" s="183">
        <v>17588</v>
      </c>
      <c r="H8" s="183">
        <v>8344</v>
      </c>
      <c r="I8" s="183">
        <v>8966</v>
      </c>
      <c r="J8" s="183">
        <v>151</v>
      </c>
      <c r="K8" s="183">
        <v>127</v>
      </c>
      <c r="L8" s="183">
        <v>6070</v>
      </c>
      <c r="M8" s="183">
        <v>3314</v>
      </c>
      <c r="N8" s="183">
        <v>2756</v>
      </c>
      <c r="O8" s="22"/>
      <c r="P8" s="22"/>
    </row>
    <row r="9" spans="1:16" s="43" customFormat="1" ht="9" customHeight="1" x14ac:dyDescent="0.15">
      <c r="A9" s="181"/>
      <c r="B9" s="137"/>
      <c r="C9" s="182"/>
      <c r="D9" s="184"/>
      <c r="E9" s="183"/>
      <c r="F9" s="183"/>
      <c r="G9" s="183"/>
      <c r="H9" s="183"/>
      <c r="I9" s="183"/>
      <c r="J9" s="183"/>
      <c r="K9" s="183"/>
      <c r="L9" s="183"/>
      <c r="M9" s="183"/>
      <c r="N9" s="183"/>
      <c r="O9" s="25"/>
      <c r="P9" s="25"/>
    </row>
    <row r="10" spans="1:16" ht="15" customHeight="1" x14ac:dyDescent="0.15">
      <c r="A10" s="27"/>
      <c r="B10" s="44" t="s">
        <v>211</v>
      </c>
      <c r="C10" s="171"/>
      <c r="D10" s="185"/>
      <c r="E10" s="186"/>
      <c r="F10" s="186"/>
      <c r="G10" s="183"/>
      <c r="H10" s="103"/>
      <c r="I10" s="103"/>
      <c r="J10" s="103"/>
      <c r="K10" s="103"/>
      <c r="L10" s="103"/>
      <c r="M10" s="103"/>
      <c r="N10" s="103"/>
    </row>
    <row r="11" spans="1:16" ht="15" customHeight="1" x14ac:dyDescent="0.15">
      <c r="A11" s="30"/>
      <c r="B11" s="44" t="s">
        <v>210</v>
      </c>
      <c r="C11" s="38"/>
      <c r="D11" s="155">
        <v>7981</v>
      </c>
      <c r="E11" s="102">
        <v>4088</v>
      </c>
      <c r="F11" s="102">
        <v>3893</v>
      </c>
      <c r="G11" s="102">
        <v>5863</v>
      </c>
      <c r="H11" s="102">
        <v>2841</v>
      </c>
      <c r="I11" s="102">
        <v>2937</v>
      </c>
      <c r="J11" s="102">
        <v>49</v>
      </c>
      <c r="K11" s="102">
        <v>36</v>
      </c>
      <c r="L11" s="102">
        <v>2118</v>
      </c>
      <c r="M11" s="102">
        <v>1198</v>
      </c>
      <c r="N11" s="102">
        <v>920</v>
      </c>
    </row>
    <row r="12" spans="1:16" ht="15" customHeight="1" x14ac:dyDescent="0.15">
      <c r="A12" s="30"/>
      <c r="B12" s="44" t="s">
        <v>209</v>
      </c>
      <c r="C12" s="38"/>
      <c r="D12" s="155">
        <v>7781</v>
      </c>
      <c r="E12" s="102">
        <v>3919</v>
      </c>
      <c r="F12" s="102">
        <v>3862</v>
      </c>
      <c r="G12" s="102">
        <v>5829</v>
      </c>
      <c r="H12" s="102">
        <v>2813</v>
      </c>
      <c r="I12" s="102">
        <v>2942</v>
      </c>
      <c r="J12" s="102">
        <v>45</v>
      </c>
      <c r="K12" s="102">
        <v>29</v>
      </c>
      <c r="L12" s="102">
        <v>1952</v>
      </c>
      <c r="M12" s="102">
        <v>1061</v>
      </c>
      <c r="N12" s="102">
        <v>891</v>
      </c>
    </row>
    <row r="13" spans="1:16" ht="15" customHeight="1" x14ac:dyDescent="0.15">
      <c r="A13" s="30"/>
      <c r="B13" s="44" t="s">
        <v>208</v>
      </c>
      <c r="C13" s="30"/>
      <c r="D13" s="155">
        <v>7608</v>
      </c>
      <c r="E13" s="102">
        <v>3741</v>
      </c>
      <c r="F13" s="102">
        <v>3867</v>
      </c>
      <c r="G13" s="102">
        <v>5690</v>
      </c>
      <c r="H13" s="102">
        <v>2672</v>
      </c>
      <c r="I13" s="102">
        <v>2968</v>
      </c>
      <c r="J13" s="102">
        <v>24</v>
      </c>
      <c r="K13" s="102">
        <v>26</v>
      </c>
      <c r="L13" s="102">
        <v>1918</v>
      </c>
      <c r="M13" s="102">
        <v>1045</v>
      </c>
      <c r="N13" s="102">
        <v>873</v>
      </c>
      <c r="O13" s="22"/>
      <c r="P13" s="22"/>
    </row>
    <row r="14" spans="1:16" ht="15" customHeight="1" x14ac:dyDescent="0.15">
      <c r="A14" s="30"/>
      <c r="B14" s="44" t="s">
        <v>207</v>
      </c>
      <c r="C14" s="30"/>
      <c r="D14" s="155">
        <v>69</v>
      </c>
      <c r="E14" s="102">
        <v>33</v>
      </c>
      <c r="F14" s="102">
        <v>36</v>
      </c>
      <c r="G14" s="102">
        <v>69</v>
      </c>
      <c r="H14" s="102" t="s">
        <v>581</v>
      </c>
      <c r="I14" s="102" t="s">
        <v>581</v>
      </c>
      <c r="J14" s="102">
        <v>33</v>
      </c>
      <c r="K14" s="102">
        <v>36</v>
      </c>
      <c r="L14" s="102" t="s">
        <v>581</v>
      </c>
      <c r="M14" s="102" t="s">
        <v>581</v>
      </c>
      <c r="N14" s="102" t="s">
        <v>581</v>
      </c>
    </row>
    <row r="15" spans="1:16" ht="15" customHeight="1" x14ac:dyDescent="0.15">
      <c r="A15" s="30"/>
      <c r="B15" s="44" t="s">
        <v>195</v>
      </c>
      <c r="C15" s="30"/>
      <c r="D15" s="155">
        <v>219</v>
      </c>
      <c r="E15" s="102">
        <v>28</v>
      </c>
      <c r="F15" s="102">
        <v>191</v>
      </c>
      <c r="G15" s="102">
        <v>137</v>
      </c>
      <c r="H15" s="102">
        <v>18</v>
      </c>
      <c r="I15" s="102">
        <v>119</v>
      </c>
      <c r="J15" s="102" t="s">
        <v>581</v>
      </c>
      <c r="K15" s="102" t="s">
        <v>581</v>
      </c>
      <c r="L15" s="102">
        <v>82</v>
      </c>
      <c r="M15" s="102">
        <v>10</v>
      </c>
      <c r="N15" s="102">
        <v>72</v>
      </c>
    </row>
    <row r="16" spans="1:16" ht="9" customHeight="1" x14ac:dyDescent="0.15">
      <c r="A16" s="30"/>
      <c r="B16" s="30"/>
      <c r="C16" s="30"/>
      <c r="D16" s="187"/>
      <c r="E16" s="180"/>
      <c r="F16" s="180"/>
      <c r="G16" s="98"/>
      <c r="H16" s="180"/>
      <c r="I16" s="180"/>
      <c r="J16" s="180"/>
      <c r="K16" s="180"/>
      <c r="L16" s="180"/>
      <c r="M16" s="180"/>
      <c r="N16" s="180"/>
    </row>
    <row r="17" spans="1:20" ht="15" customHeight="1" x14ac:dyDescent="0.15">
      <c r="A17" s="27"/>
      <c r="B17" s="44" t="s">
        <v>206</v>
      </c>
      <c r="C17" s="27"/>
      <c r="D17" s="187"/>
      <c r="E17" s="180"/>
      <c r="F17" s="180"/>
      <c r="G17" s="98"/>
      <c r="H17" s="180"/>
      <c r="I17" s="180"/>
      <c r="J17" s="180"/>
      <c r="K17" s="180"/>
      <c r="L17" s="180"/>
      <c r="M17" s="180"/>
      <c r="N17" s="180"/>
      <c r="O17" s="22"/>
      <c r="P17" s="22"/>
    </row>
    <row r="18" spans="1:20" ht="15" customHeight="1" x14ac:dyDescent="0.15">
      <c r="A18" s="30"/>
      <c r="B18" s="44" t="s">
        <v>205</v>
      </c>
      <c r="C18" s="30"/>
      <c r="D18" s="155">
        <v>16274</v>
      </c>
      <c r="E18" s="102">
        <v>8138</v>
      </c>
      <c r="F18" s="102">
        <v>8136</v>
      </c>
      <c r="G18" s="102">
        <v>10847</v>
      </c>
      <c r="H18" s="102">
        <v>4935</v>
      </c>
      <c r="I18" s="102">
        <v>5728</v>
      </c>
      <c r="J18" s="102">
        <v>84</v>
      </c>
      <c r="K18" s="102">
        <v>100</v>
      </c>
      <c r="L18" s="102">
        <v>5427</v>
      </c>
      <c r="M18" s="102">
        <v>3119</v>
      </c>
      <c r="N18" s="102">
        <v>2308</v>
      </c>
      <c r="R18" s="188"/>
      <c r="S18" s="188"/>
      <c r="T18" s="188"/>
    </row>
    <row r="19" spans="1:20" ht="15" customHeight="1" x14ac:dyDescent="0.15">
      <c r="A19" s="30"/>
      <c r="B19" s="44" t="s">
        <v>204</v>
      </c>
      <c r="C19" s="30"/>
      <c r="D19" s="155">
        <v>823</v>
      </c>
      <c r="E19" s="102">
        <v>546</v>
      </c>
      <c r="F19" s="102">
        <v>277</v>
      </c>
      <c r="G19" s="102">
        <v>823</v>
      </c>
      <c r="H19" s="102">
        <v>546</v>
      </c>
      <c r="I19" s="102">
        <v>277</v>
      </c>
      <c r="J19" s="102" t="s">
        <v>581</v>
      </c>
      <c r="K19" s="102" t="s">
        <v>581</v>
      </c>
      <c r="L19" s="102" t="s">
        <v>581</v>
      </c>
      <c r="M19" s="102" t="s">
        <v>581</v>
      </c>
      <c r="N19" s="102" t="s">
        <v>581</v>
      </c>
      <c r="R19" s="188"/>
      <c r="S19" s="188"/>
      <c r="T19" s="188"/>
    </row>
    <row r="20" spans="1:20" ht="15" customHeight="1" x14ac:dyDescent="0.15">
      <c r="A20" s="30"/>
      <c r="B20" s="44" t="s">
        <v>203</v>
      </c>
      <c r="C20" s="30"/>
      <c r="D20" s="155">
        <v>2012</v>
      </c>
      <c r="E20" s="102">
        <v>1557</v>
      </c>
      <c r="F20" s="102">
        <v>455</v>
      </c>
      <c r="G20" s="102">
        <v>2012</v>
      </c>
      <c r="H20" s="102">
        <v>1502</v>
      </c>
      <c r="I20" s="102">
        <v>437</v>
      </c>
      <c r="J20" s="102">
        <v>55</v>
      </c>
      <c r="K20" s="102">
        <v>18</v>
      </c>
      <c r="L20" s="102" t="s">
        <v>581</v>
      </c>
      <c r="M20" s="102" t="s">
        <v>581</v>
      </c>
      <c r="N20" s="102" t="s">
        <v>581</v>
      </c>
      <c r="R20" s="188"/>
      <c r="S20" s="188"/>
      <c r="T20" s="188"/>
    </row>
    <row r="21" spans="1:20" ht="15" customHeight="1" x14ac:dyDescent="0.15">
      <c r="A21" s="30"/>
      <c r="B21" s="44" t="s">
        <v>202</v>
      </c>
      <c r="C21" s="30"/>
      <c r="D21" s="155">
        <v>1386</v>
      </c>
      <c r="E21" s="102">
        <v>550</v>
      </c>
      <c r="F21" s="102">
        <v>836</v>
      </c>
      <c r="G21" s="102">
        <v>1177</v>
      </c>
      <c r="H21" s="102">
        <v>429</v>
      </c>
      <c r="I21" s="102">
        <v>727</v>
      </c>
      <c r="J21" s="102">
        <v>12</v>
      </c>
      <c r="K21" s="102">
        <v>9</v>
      </c>
      <c r="L21" s="102">
        <v>209</v>
      </c>
      <c r="M21" s="102">
        <v>109</v>
      </c>
      <c r="N21" s="102">
        <v>100</v>
      </c>
      <c r="O21" s="22"/>
      <c r="P21" s="22"/>
      <c r="R21" s="188"/>
      <c r="S21" s="188"/>
      <c r="T21" s="188"/>
    </row>
    <row r="22" spans="1:20" ht="15" customHeight="1" x14ac:dyDescent="0.15">
      <c r="A22" s="30"/>
      <c r="B22" s="44" t="s">
        <v>201</v>
      </c>
      <c r="C22" s="30"/>
      <c r="D22" s="155">
        <v>139</v>
      </c>
      <c r="E22" s="102">
        <v>118</v>
      </c>
      <c r="F22" s="102">
        <v>21</v>
      </c>
      <c r="G22" s="102">
        <v>139</v>
      </c>
      <c r="H22" s="102">
        <v>118</v>
      </c>
      <c r="I22" s="102">
        <v>21</v>
      </c>
      <c r="J22" s="102" t="s">
        <v>581</v>
      </c>
      <c r="K22" s="102" t="s">
        <v>581</v>
      </c>
      <c r="L22" s="102" t="s">
        <v>581</v>
      </c>
      <c r="M22" s="102" t="s">
        <v>581</v>
      </c>
      <c r="N22" s="102" t="s">
        <v>581</v>
      </c>
      <c r="R22" s="188"/>
      <c r="S22" s="188"/>
      <c r="T22" s="188"/>
    </row>
    <row r="23" spans="1:20" ht="15" customHeight="1" x14ac:dyDescent="0.15">
      <c r="A23" s="30"/>
      <c r="B23" s="44" t="s">
        <v>200</v>
      </c>
      <c r="C23" s="30"/>
      <c r="D23" s="155">
        <v>390</v>
      </c>
      <c r="E23" s="102">
        <v>71</v>
      </c>
      <c r="F23" s="102">
        <v>319</v>
      </c>
      <c r="G23" s="102">
        <v>253</v>
      </c>
      <c r="H23" s="102">
        <v>13</v>
      </c>
      <c r="I23" s="102">
        <v>240</v>
      </c>
      <c r="J23" s="102" t="s">
        <v>581</v>
      </c>
      <c r="K23" s="102" t="s">
        <v>581</v>
      </c>
      <c r="L23" s="102">
        <v>137</v>
      </c>
      <c r="M23" s="102">
        <v>58</v>
      </c>
      <c r="N23" s="102">
        <v>79</v>
      </c>
      <c r="R23" s="188"/>
      <c r="S23" s="188"/>
      <c r="T23" s="188"/>
    </row>
    <row r="24" spans="1:20" ht="15" customHeight="1" x14ac:dyDescent="0.15">
      <c r="A24" s="30"/>
      <c r="B24" s="44" t="s">
        <v>199</v>
      </c>
      <c r="C24" s="30"/>
      <c r="D24" s="155">
        <v>421</v>
      </c>
      <c r="E24" s="102">
        <v>27</v>
      </c>
      <c r="F24" s="102">
        <v>394</v>
      </c>
      <c r="G24" s="102">
        <v>206</v>
      </c>
      <c r="H24" s="102">
        <v>9</v>
      </c>
      <c r="I24" s="102">
        <v>197</v>
      </c>
      <c r="J24" s="102" t="s">
        <v>581</v>
      </c>
      <c r="K24" s="102" t="s">
        <v>581</v>
      </c>
      <c r="L24" s="102">
        <v>215</v>
      </c>
      <c r="M24" s="102">
        <v>18</v>
      </c>
      <c r="N24" s="102">
        <v>197</v>
      </c>
      <c r="R24" s="188"/>
      <c r="S24" s="188"/>
      <c r="T24" s="188"/>
    </row>
    <row r="25" spans="1:20" ht="15" customHeight="1" x14ac:dyDescent="0.15">
      <c r="A25" s="30"/>
      <c r="B25" s="44" t="s">
        <v>198</v>
      </c>
      <c r="C25" s="30"/>
      <c r="D25" s="155">
        <v>184</v>
      </c>
      <c r="E25" s="102">
        <v>125</v>
      </c>
      <c r="F25" s="102">
        <v>59</v>
      </c>
      <c r="G25" s="102">
        <v>184</v>
      </c>
      <c r="H25" s="102">
        <v>125</v>
      </c>
      <c r="I25" s="102">
        <v>59</v>
      </c>
      <c r="J25" s="102" t="s">
        <v>581</v>
      </c>
      <c r="K25" s="102" t="s">
        <v>581</v>
      </c>
      <c r="L25" s="102" t="s">
        <v>581</v>
      </c>
      <c r="M25" s="102" t="s">
        <v>581</v>
      </c>
      <c r="N25" s="102" t="s">
        <v>581</v>
      </c>
      <c r="R25" s="188"/>
      <c r="S25" s="188"/>
      <c r="T25" s="188"/>
    </row>
    <row r="26" spans="1:20" ht="15" customHeight="1" x14ac:dyDescent="0.15">
      <c r="A26" s="30"/>
      <c r="B26" s="44" t="s">
        <v>197</v>
      </c>
      <c r="C26" s="30"/>
      <c r="D26" s="155">
        <v>86</v>
      </c>
      <c r="E26" s="102">
        <v>15</v>
      </c>
      <c r="F26" s="102">
        <v>71</v>
      </c>
      <c r="G26" s="102">
        <v>86</v>
      </c>
      <c r="H26" s="102">
        <v>15</v>
      </c>
      <c r="I26" s="102">
        <v>71</v>
      </c>
      <c r="J26" s="102" t="s">
        <v>581</v>
      </c>
      <c r="K26" s="102" t="s">
        <v>581</v>
      </c>
      <c r="L26" s="102" t="s">
        <v>581</v>
      </c>
      <c r="M26" s="102" t="s">
        <v>581</v>
      </c>
      <c r="N26" s="102" t="s">
        <v>581</v>
      </c>
      <c r="O26" s="22"/>
      <c r="P26" s="22"/>
      <c r="R26" s="188"/>
      <c r="S26" s="188"/>
      <c r="T26" s="188"/>
    </row>
    <row r="27" spans="1:20" ht="15" customHeight="1" x14ac:dyDescent="0.15">
      <c r="A27" s="30"/>
      <c r="B27" s="44" t="s">
        <v>31</v>
      </c>
      <c r="C27" s="30"/>
      <c r="D27" s="155">
        <v>716</v>
      </c>
      <c r="E27" s="102">
        <v>257</v>
      </c>
      <c r="F27" s="102">
        <v>459</v>
      </c>
      <c r="G27" s="102">
        <v>716</v>
      </c>
      <c r="H27" s="102">
        <v>257</v>
      </c>
      <c r="I27" s="102">
        <v>459</v>
      </c>
      <c r="J27" s="102" t="s">
        <v>581</v>
      </c>
      <c r="K27" s="102" t="s">
        <v>581</v>
      </c>
      <c r="L27" s="102" t="s">
        <v>581</v>
      </c>
      <c r="M27" s="102" t="s">
        <v>581</v>
      </c>
      <c r="N27" s="102" t="s">
        <v>581</v>
      </c>
      <c r="R27" s="188"/>
      <c r="S27" s="188"/>
      <c r="T27" s="188"/>
    </row>
    <row r="28" spans="1:20" ht="15" customHeight="1" x14ac:dyDescent="0.15">
      <c r="A28" s="30"/>
      <c r="B28" s="189" t="s">
        <v>196</v>
      </c>
      <c r="C28" s="30"/>
      <c r="D28" s="155">
        <v>1008</v>
      </c>
      <c r="E28" s="102">
        <v>377</v>
      </c>
      <c r="F28" s="102">
        <v>631</v>
      </c>
      <c r="G28" s="102">
        <v>1008</v>
      </c>
      <c r="H28" s="102">
        <v>377</v>
      </c>
      <c r="I28" s="102">
        <v>631</v>
      </c>
      <c r="J28" s="102" t="s">
        <v>581</v>
      </c>
      <c r="K28" s="102" t="s">
        <v>581</v>
      </c>
      <c r="L28" s="102" t="s">
        <v>581</v>
      </c>
      <c r="M28" s="102" t="s">
        <v>581</v>
      </c>
      <c r="N28" s="102" t="s">
        <v>581</v>
      </c>
      <c r="R28" s="188"/>
      <c r="S28" s="188"/>
      <c r="T28" s="188"/>
    </row>
    <row r="29" spans="1:20" ht="15" customHeight="1" x14ac:dyDescent="0.15">
      <c r="A29" s="30"/>
      <c r="B29" s="44" t="s">
        <v>195</v>
      </c>
      <c r="C29" s="30"/>
      <c r="D29" s="155">
        <v>219</v>
      </c>
      <c r="E29" s="102">
        <v>28</v>
      </c>
      <c r="F29" s="102">
        <v>191</v>
      </c>
      <c r="G29" s="102">
        <v>137</v>
      </c>
      <c r="H29" s="102">
        <v>18</v>
      </c>
      <c r="I29" s="102">
        <v>119</v>
      </c>
      <c r="J29" s="102" t="s">
        <v>581</v>
      </c>
      <c r="K29" s="102" t="s">
        <v>581</v>
      </c>
      <c r="L29" s="102">
        <v>82</v>
      </c>
      <c r="M29" s="102">
        <v>10</v>
      </c>
      <c r="N29" s="102">
        <v>72</v>
      </c>
    </row>
    <row r="30" spans="1:20" ht="6" customHeight="1" thickBot="1" x14ac:dyDescent="0.2">
      <c r="A30" s="53"/>
      <c r="B30" s="53"/>
      <c r="C30" s="53"/>
      <c r="D30" s="190"/>
      <c r="E30" s="53"/>
      <c r="F30" s="53"/>
      <c r="G30" s="53"/>
      <c r="H30" s="53"/>
      <c r="I30" s="53"/>
      <c r="J30" s="53"/>
      <c r="K30" s="53"/>
      <c r="L30" s="53"/>
      <c r="M30" s="53"/>
      <c r="N30" s="53"/>
      <c r="O30" s="22"/>
      <c r="P30" s="22"/>
    </row>
    <row r="31" spans="1:20" ht="13.5" customHeight="1" x14ac:dyDescent="0.15">
      <c r="A31" s="28" t="s">
        <v>176</v>
      </c>
    </row>
    <row r="33" spans="1:16" ht="18.75" x14ac:dyDescent="0.15">
      <c r="A33" s="56"/>
    </row>
    <row r="34" spans="1:16" ht="18.75" x14ac:dyDescent="0.15">
      <c r="A34" s="56"/>
      <c r="O34" s="22"/>
      <c r="P34" s="22"/>
    </row>
    <row r="37" spans="1:16" x14ac:dyDescent="0.15">
      <c r="O37" s="22"/>
      <c r="P37" s="22"/>
    </row>
    <row r="40" spans="1:16" x14ac:dyDescent="0.15">
      <c r="O40" s="22"/>
      <c r="P40" s="22"/>
    </row>
    <row r="44" spans="1:16" x14ac:dyDescent="0.15">
      <c r="O44" s="22"/>
      <c r="P44" s="22"/>
    </row>
    <row r="48" spans="1:16" x14ac:dyDescent="0.15">
      <c r="O48" s="22"/>
      <c r="P48" s="22"/>
    </row>
    <row r="49" spans="15:16" x14ac:dyDescent="0.15">
      <c r="O49" s="22"/>
      <c r="P49" s="22"/>
    </row>
  </sheetData>
  <mergeCells count="6">
    <mergeCell ref="A4:C6"/>
    <mergeCell ref="D4:F5"/>
    <mergeCell ref="G4:K4"/>
    <mergeCell ref="L4:N4"/>
    <mergeCell ref="G5:G6"/>
    <mergeCell ref="L5:L6"/>
  </mergeCells>
  <phoneticPr fontId="7"/>
  <hyperlinks>
    <hyperlink ref="P1" location="教育!A1" display="目次(項目一覧表)へ戻る"/>
  </hyperlinks>
  <printOptions horizontalCentered="1"/>
  <pageMargins left="0.59055118110236227" right="0.59055118110236227" top="0.51181102362204722" bottom="0.59055118110236227" header="0.51181102362204722" footer="0.51181102362204722"/>
  <pageSetup paperSize="9" scale="9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Y49"/>
  <sheetViews>
    <sheetView showGridLines="0" defaultGridColor="0" colorId="22" zoomScaleNormal="100" zoomScaleSheetLayoutView="100" workbookViewId="0"/>
  </sheetViews>
  <sheetFormatPr defaultColWidth="10.7109375" defaultRowHeight="12" x14ac:dyDescent="0.15"/>
  <cols>
    <col min="1" max="1" width="1.7109375" style="28" customWidth="1"/>
    <col min="2" max="2" width="14.7109375" style="28" customWidth="1"/>
    <col min="3" max="3" width="1.7109375" style="28" customWidth="1"/>
    <col min="4" max="4" width="6.140625" style="28" customWidth="1"/>
    <col min="5" max="5" width="6" style="28" customWidth="1"/>
    <col min="6" max="6" width="5.28515625" style="28" customWidth="1"/>
    <col min="7" max="7" width="4.140625" style="28" customWidth="1"/>
    <col min="8" max="8" width="5.28515625" style="28" customWidth="1"/>
    <col min="9" max="9" width="4.140625" style="28" customWidth="1"/>
    <col min="10" max="10" width="5.28515625" style="28" customWidth="1"/>
    <col min="11" max="11" width="4.140625" style="28" customWidth="1"/>
    <col min="12" max="12" width="5.28515625" style="28" customWidth="1"/>
    <col min="13" max="13" width="4.140625" style="28" customWidth="1"/>
    <col min="14" max="14" width="5.28515625" style="28" customWidth="1"/>
    <col min="15" max="15" width="4.140625" style="28" customWidth="1"/>
    <col min="16" max="16" width="5.28515625" style="28" customWidth="1"/>
    <col min="17" max="17" width="4.140625" style="28" customWidth="1"/>
    <col min="18" max="18" width="5.28515625" style="28" customWidth="1"/>
    <col min="19" max="19" width="4.140625" style="28" customWidth="1"/>
    <col min="20" max="20" width="5.28515625" style="28" customWidth="1"/>
    <col min="21" max="21" width="4.140625" style="28" customWidth="1"/>
    <col min="22" max="22" width="5.28515625" style="28" customWidth="1"/>
    <col min="23" max="23" width="4.140625" style="28" customWidth="1"/>
    <col min="24" max="24" width="2.7109375" style="25" customWidth="1"/>
    <col min="25" max="25" width="24.7109375" style="25" customWidth="1"/>
    <col min="26" max="16384" width="10.7109375" style="28"/>
  </cols>
  <sheetData>
    <row r="1" spans="1:25" ht="13.5" x14ac:dyDescent="0.15">
      <c r="Y1" s="24" t="s">
        <v>557</v>
      </c>
    </row>
    <row r="2" spans="1:25" ht="21" customHeight="1" x14ac:dyDescent="0.15"/>
    <row r="3" spans="1:25" ht="30" customHeight="1" thickBot="1" x14ac:dyDescent="0.2">
      <c r="A3" s="29" t="s">
        <v>592</v>
      </c>
      <c r="B3" s="53"/>
      <c r="C3" s="53"/>
      <c r="D3" s="53"/>
      <c r="E3" s="53"/>
      <c r="F3" s="53"/>
      <c r="G3" s="53"/>
      <c r="H3" s="53"/>
      <c r="I3" s="53"/>
      <c r="J3" s="53"/>
      <c r="K3" s="53"/>
      <c r="L3" s="53"/>
      <c r="M3" s="53"/>
      <c r="N3" s="53"/>
      <c r="O3" s="53"/>
      <c r="P3" s="53"/>
      <c r="Q3" s="53"/>
      <c r="R3" s="53"/>
      <c r="S3" s="53"/>
      <c r="T3" s="53"/>
      <c r="U3" s="53"/>
      <c r="V3" s="53"/>
      <c r="W3" s="191" t="s">
        <v>168</v>
      </c>
    </row>
    <row r="4" spans="1:25" ht="15" customHeight="1" x14ac:dyDescent="0.15">
      <c r="A4" s="415" t="s">
        <v>231</v>
      </c>
      <c r="B4" s="415"/>
      <c r="C4" s="416"/>
      <c r="D4" s="459" t="s">
        <v>230</v>
      </c>
      <c r="E4" s="416"/>
      <c r="F4" s="421" t="s">
        <v>229</v>
      </c>
      <c r="G4" s="480"/>
      <c r="H4" s="480"/>
      <c r="I4" s="462"/>
      <c r="J4" s="421" t="s">
        <v>228</v>
      </c>
      <c r="K4" s="480"/>
      <c r="L4" s="480"/>
      <c r="M4" s="462"/>
      <c r="N4" s="459" t="s">
        <v>227</v>
      </c>
      <c r="O4" s="415"/>
      <c r="P4" s="415"/>
      <c r="Q4" s="415"/>
      <c r="R4" s="415"/>
      <c r="S4" s="415"/>
      <c r="T4" s="415"/>
      <c r="U4" s="415"/>
      <c r="V4" s="415"/>
      <c r="W4" s="415"/>
    </row>
    <row r="5" spans="1:25" ht="15" customHeight="1" x14ac:dyDescent="0.15">
      <c r="A5" s="457"/>
      <c r="B5" s="457"/>
      <c r="C5" s="458"/>
      <c r="D5" s="473"/>
      <c r="E5" s="458"/>
      <c r="F5" s="422"/>
      <c r="G5" s="481"/>
      <c r="H5" s="481"/>
      <c r="I5" s="463"/>
      <c r="J5" s="422"/>
      <c r="K5" s="481"/>
      <c r="L5" s="481"/>
      <c r="M5" s="463"/>
      <c r="N5" s="460"/>
      <c r="O5" s="417"/>
      <c r="P5" s="417"/>
      <c r="Q5" s="417"/>
      <c r="R5" s="417"/>
      <c r="S5" s="417"/>
      <c r="T5" s="417"/>
      <c r="U5" s="417"/>
      <c r="V5" s="417"/>
      <c r="W5" s="417"/>
    </row>
    <row r="6" spans="1:25" ht="15" customHeight="1" x14ac:dyDescent="0.15">
      <c r="A6" s="417"/>
      <c r="B6" s="417"/>
      <c r="C6" s="418"/>
      <c r="D6" s="460"/>
      <c r="E6" s="418"/>
      <c r="F6" s="192" t="s">
        <v>226</v>
      </c>
      <c r="G6" s="171"/>
      <c r="H6" s="192" t="s">
        <v>225</v>
      </c>
      <c r="I6" s="171"/>
      <c r="J6" s="192" t="s">
        <v>226</v>
      </c>
      <c r="K6" s="171"/>
      <c r="L6" s="192" t="s">
        <v>225</v>
      </c>
      <c r="M6" s="171"/>
      <c r="N6" s="451" t="s">
        <v>1</v>
      </c>
      <c r="O6" s="474"/>
      <c r="P6" s="423" t="s">
        <v>224</v>
      </c>
      <c r="Q6" s="424"/>
      <c r="R6" s="423" t="s">
        <v>223</v>
      </c>
      <c r="S6" s="424"/>
      <c r="T6" s="423" t="s">
        <v>222</v>
      </c>
      <c r="U6" s="424"/>
      <c r="V6" s="423" t="s">
        <v>221</v>
      </c>
      <c r="W6" s="465"/>
    </row>
    <row r="7" spans="1:25" ht="6" customHeight="1" x14ac:dyDescent="0.15">
      <c r="A7" s="193"/>
      <c r="B7" s="194"/>
      <c r="C7" s="38"/>
      <c r="D7" s="195"/>
      <c r="E7" s="196"/>
      <c r="F7" s="197"/>
      <c r="G7" s="197"/>
      <c r="H7" s="197"/>
      <c r="I7" s="197"/>
      <c r="J7" s="197"/>
      <c r="K7" s="197"/>
      <c r="L7" s="197"/>
      <c r="M7" s="197"/>
      <c r="N7" s="198"/>
      <c r="O7" s="198"/>
      <c r="P7" s="197"/>
      <c r="Q7" s="197"/>
      <c r="R7" s="197"/>
      <c r="S7" s="197"/>
      <c r="T7" s="197"/>
      <c r="U7" s="197"/>
      <c r="V7" s="197"/>
      <c r="W7" s="197"/>
    </row>
    <row r="8" spans="1:25" ht="15" customHeight="1" x14ac:dyDescent="0.15">
      <c r="A8" s="161"/>
      <c r="B8" s="199" t="s">
        <v>1</v>
      </c>
      <c r="C8" s="200"/>
      <c r="D8" s="201">
        <v>1</v>
      </c>
      <c r="E8" s="202">
        <v>10</v>
      </c>
      <c r="F8" s="203">
        <v>14</v>
      </c>
      <c r="G8" s="202">
        <v>231</v>
      </c>
      <c r="H8" s="203">
        <v>15</v>
      </c>
      <c r="I8" s="202">
        <v>493</v>
      </c>
      <c r="J8" s="203">
        <v>4</v>
      </c>
      <c r="K8" s="202">
        <v>60</v>
      </c>
      <c r="L8" s="203">
        <v>2</v>
      </c>
      <c r="M8" s="202">
        <v>92</v>
      </c>
      <c r="N8" s="203">
        <v>9</v>
      </c>
      <c r="O8" s="202">
        <v>310</v>
      </c>
      <c r="P8" s="78" t="s">
        <v>593</v>
      </c>
      <c r="Q8" s="202">
        <v>8</v>
      </c>
      <c r="R8" s="203">
        <v>3</v>
      </c>
      <c r="S8" s="202">
        <v>116</v>
      </c>
      <c r="T8" s="203">
        <v>3</v>
      </c>
      <c r="U8" s="202">
        <v>87</v>
      </c>
      <c r="V8" s="203">
        <v>3</v>
      </c>
      <c r="W8" s="202">
        <v>99</v>
      </c>
      <c r="X8" s="22"/>
      <c r="Y8" s="22"/>
    </row>
    <row r="9" spans="1:25" ht="9" customHeight="1" x14ac:dyDescent="0.15">
      <c r="B9" s="204"/>
      <c r="C9" s="205"/>
      <c r="D9" s="206"/>
      <c r="F9" s="207"/>
      <c r="H9" s="207"/>
      <c r="J9" s="207"/>
      <c r="L9" s="207"/>
      <c r="N9" s="207"/>
      <c r="P9" s="207"/>
      <c r="R9" s="207"/>
      <c r="T9" s="207"/>
      <c r="V9" s="207"/>
    </row>
    <row r="10" spans="1:25" ht="15" customHeight="1" x14ac:dyDescent="0.15">
      <c r="B10" s="204" t="s">
        <v>220</v>
      </c>
      <c r="C10" s="205"/>
      <c r="D10" s="208"/>
      <c r="E10" s="209">
        <v>1</v>
      </c>
      <c r="F10" s="51" t="s">
        <v>92</v>
      </c>
      <c r="G10" s="51" t="s">
        <v>92</v>
      </c>
      <c r="H10" s="51" t="s">
        <v>92</v>
      </c>
      <c r="I10" s="51" t="s">
        <v>92</v>
      </c>
      <c r="J10" s="51" t="s">
        <v>92</v>
      </c>
      <c r="K10" s="51" t="s">
        <v>92</v>
      </c>
      <c r="L10" s="51" t="s">
        <v>92</v>
      </c>
      <c r="M10" s="51" t="s">
        <v>92</v>
      </c>
      <c r="N10" s="210"/>
      <c r="O10" s="209">
        <v>6</v>
      </c>
      <c r="P10" s="209"/>
      <c r="Q10" s="209" t="s">
        <v>581</v>
      </c>
      <c r="R10" s="209"/>
      <c r="S10" s="209" t="s">
        <v>581</v>
      </c>
      <c r="T10" s="209"/>
      <c r="U10" s="209">
        <v>1</v>
      </c>
      <c r="V10" s="209"/>
      <c r="W10" s="209">
        <v>5</v>
      </c>
    </row>
    <row r="11" spans="1:25" ht="15" customHeight="1" x14ac:dyDescent="0.15">
      <c r="B11" s="204" t="s">
        <v>219</v>
      </c>
      <c r="C11" s="205"/>
      <c r="D11" s="208"/>
      <c r="E11" s="209">
        <v>1</v>
      </c>
      <c r="F11" s="51" t="s">
        <v>92</v>
      </c>
      <c r="G11" s="51" t="s">
        <v>92</v>
      </c>
      <c r="H11" s="51" t="s">
        <v>92</v>
      </c>
      <c r="I11" s="51" t="s">
        <v>92</v>
      </c>
      <c r="J11" s="51" t="s">
        <v>92</v>
      </c>
      <c r="K11" s="51" t="s">
        <v>92</v>
      </c>
      <c r="L11" s="51" t="s">
        <v>92</v>
      </c>
      <c r="M11" s="51" t="s">
        <v>92</v>
      </c>
      <c r="N11" s="210"/>
      <c r="O11" s="209">
        <v>8</v>
      </c>
      <c r="P11" s="209"/>
      <c r="Q11" s="209">
        <v>2</v>
      </c>
      <c r="R11" s="209"/>
      <c r="S11" s="139">
        <v>2</v>
      </c>
      <c r="T11" s="209"/>
      <c r="U11" s="209">
        <v>1</v>
      </c>
      <c r="V11" s="209"/>
      <c r="W11" s="209">
        <v>3</v>
      </c>
    </row>
    <row r="12" spans="1:25" ht="15" customHeight="1" x14ac:dyDescent="0.15">
      <c r="B12" s="204" t="s">
        <v>218</v>
      </c>
      <c r="C12" s="205"/>
      <c r="D12" s="208"/>
      <c r="E12" s="209">
        <v>6</v>
      </c>
      <c r="F12" s="51" t="s">
        <v>92</v>
      </c>
      <c r="G12" s="51" t="s">
        <v>92</v>
      </c>
      <c r="H12" s="51" t="s">
        <v>92</v>
      </c>
      <c r="I12" s="51" t="s">
        <v>92</v>
      </c>
      <c r="J12" s="51" t="s">
        <v>92</v>
      </c>
      <c r="K12" s="51" t="s">
        <v>92</v>
      </c>
      <c r="L12" s="51" t="s">
        <v>92</v>
      </c>
      <c r="M12" s="51" t="s">
        <v>92</v>
      </c>
      <c r="N12" s="210"/>
      <c r="O12" s="209">
        <v>144</v>
      </c>
      <c r="P12" s="209"/>
      <c r="Q12" s="209">
        <v>2</v>
      </c>
      <c r="R12" s="209"/>
      <c r="S12" s="139">
        <v>53</v>
      </c>
      <c r="T12" s="209"/>
      <c r="U12" s="209">
        <v>43</v>
      </c>
      <c r="V12" s="209"/>
      <c r="W12" s="209">
        <v>46</v>
      </c>
    </row>
    <row r="13" spans="1:25" ht="15" customHeight="1" x14ac:dyDescent="0.15">
      <c r="B13" s="204" t="s">
        <v>217</v>
      </c>
      <c r="C13" s="205"/>
      <c r="D13" s="208"/>
      <c r="E13" s="209">
        <v>1</v>
      </c>
      <c r="F13" s="51" t="s">
        <v>92</v>
      </c>
      <c r="G13" s="51" t="s">
        <v>92</v>
      </c>
      <c r="H13" s="51" t="s">
        <v>92</v>
      </c>
      <c r="I13" s="51" t="s">
        <v>92</v>
      </c>
      <c r="J13" s="51" t="s">
        <v>92</v>
      </c>
      <c r="K13" s="51" t="s">
        <v>92</v>
      </c>
      <c r="L13" s="51" t="s">
        <v>92</v>
      </c>
      <c r="M13" s="51" t="s">
        <v>92</v>
      </c>
      <c r="N13" s="210"/>
      <c r="O13" s="209">
        <v>6</v>
      </c>
      <c r="P13" s="209"/>
      <c r="Q13" s="209" t="s">
        <v>581</v>
      </c>
      <c r="R13" s="209"/>
      <c r="S13" s="139">
        <v>1</v>
      </c>
      <c r="T13" s="209"/>
      <c r="U13" s="209">
        <v>2</v>
      </c>
      <c r="V13" s="209"/>
      <c r="W13" s="209">
        <v>3</v>
      </c>
      <c r="X13" s="22"/>
      <c r="Y13" s="22"/>
    </row>
    <row r="14" spans="1:25" ht="15" customHeight="1" x14ac:dyDescent="0.15">
      <c r="B14" s="211" t="s">
        <v>216</v>
      </c>
      <c r="C14" s="205"/>
      <c r="D14" s="208"/>
      <c r="E14" s="209">
        <v>1</v>
      </c>
      <c r="F14" s="51" t="s">
        <v>92</v>
      </c>
      <c r="G14" s="51" t="s">
        <v>92</v>
      </c>
      <c r="H14" s="51" t="s">
        <v>92</v>
      </c>
      <c r="I14" s="51" t="s">
        <v>92</v>
      </c>
      <c r="J14" s="51" t="s">
        <v>92</v>
      </c>
      <c r="K14" s="51" t="s">
        <v>92</v>
      </c>
      <c r="L14" s="51" t="s">
        <v>92</v>
      </c>
      <c r="M14" s="51" t="s">
        <v>92</v>
      </c>
      <c r="N14" s="210"/>
      <c r="O14" s="209">
        <v>10</v>
      </c>
      <c r="P14" s="209"/>
      <c r="Q14" s="209" t="s">
        <v>581</v>
      </c>
      <c r="R14" s="209"/>
      <c r="S14" s="139">
        <v>4</v>
      </c>
      <c r="T14" s="209"/>
      <c r="U14" s="209">
        <v>3</v>
      </c>
      <c r="V14" s="209"/>
      <c r="W14" s="209">
        <v>3</v>
      </c>
    </row>
    <row r="15" spans="1:25" ht="25.5" customHeight="1" x14ac:dyDescent="0.15">
      <c r="B15" s="212" t="s">
        <v>215</v>
      </c>
      <c r="C15" s="213"/>
      <c r="D15" s="208"/>
      <c r="E15" s="209" t="s">
        <v>581</v>
      </c>
      <c r="F15" s="51" t="s">
        <v>92</v>
      </c>
      <c r="G15" s="51" t="s">
        <v>92</v>
      </c>
      <c r="H15" s="51" t="s">
        <v>92</v>
      </c>
      <c r="I15" s="51" t="s">
        <v>92</v>
      </c>
      <c r="J15" s="51" t="s">
        <v>92</v>
      </c>
      <c r="K15" s="51" t="s">
        <v>92</v>
      </c>
      <c r="L15" s="51" t="s">
        <v>92</v>
      </c>
      <c r="M15" s="51" t="s">
        <v>92</v>
      </c>
      <c r="N15" s="210"/>
      <c r="O15" s="209">
        <v>136</v>
      </c>
      <c r="P15" s="209"/>
      <c r="Q15" s="209">
        <v>4</v>
      </c>
      <c r="R15" s="209"/>
      <c r="S15" s="209">
        <v>56</v>
      </c>
      <c r="T15" s="209"/>
      <c r="U15" s="209">
        <v>37</v>
      </c>
      <c r="V15" s="209"/>
      <c r="W15" s="209">
        <v>39</v>
      </c>
    </row>
    <row r="16" spans="1:25" ht="6" customHeight="1" thickBot="1" x14ac:dyDescent="0.2">
      <c r="A16" s="104"/>
      <c r="B16" s="214"/>
      <c r="C16" s="215"/>
      <c r="D16" s="53"/>
      <c r="E16" s="53"/>
      <c r="F16" s="53"/>
      <c r="G16" s="53"/>
      <c r="H16" s="53"/>
      <c r="I16" s="53"/>
      <c r="J16" s="53"/>
      <c r="K16" s="53"/>
      <c r="L16" s="53"/>
      <c r="M16" s="53"/>
      <c r="N16" s="53"/>
      <c r="O16" s="53"/>
      <c r="P16" s="53"/>
      <c r="Q16" s="53"/>
      <c r="R16" s="53"/>
      <c r="S16" s="53"/>
      <c r="T16" s="53"/>
      <c r="U16" s="53"/>
      <c r="V16" s="53"/>
      <c r="W16" s="53"/>
    </row>
    <row r="17" spans="1:25" ht="15" customHeight="1" thickBot="1" x14ac:dyDescent="0.2">
      <c r="A17" s="58"/>
      <c r="B17" s="216"/>
      <c r="C17" s="86"/>
      <c r="D17" s="86"/>
      <c r="E17" s="86"/>
      <c r="F17" s="86"/>
      <c r="G17" s="86"/>
      <c r="H17" s="86"/>
      <c r="I17" s="86"/>
      <c r="J17" s="86"/>
      <c r="K17" s="86"/>
      <c r="L17" s="86"/>
      <c r="M17" s="86"/>
      <c r="X17" s="22"/>
      <c r="Y17" s="22"/>
    </row>
    <row r="18" spans="1:25" x14ac:dyDescent="0.15">
      <c r="A18" s="426" t="s">
        <v>231</v>
      </c>
      <c r="B18" s="426"/>
      <c r="C18" s="427"/>
      <c r="D18" s="432" t="s">
        <v>232</v>
      </c>
      <c r="E18" s="426"/>
      <c r="F18" s="426"/>
      <c r="G18" s="426"/>
      <c r="H18" s="426"/>
      <c r="I18" s="426"/>
      <c r="J18" s="426"/>
      <c r="K18" s="426"/>
      <c r="L18" s="426"/>
      <c r="M18" s="426"/>
    </row>
    <row r="19" spans="1:25" x14ac:dyDescent="0.15">
      <c r="A19" s="428"/>
      <c r="B19" s="428"/>
      <c r="C19" s="429"/>
      <c r="D19" s="433"/>
      <c r="E19" s="430"/>
      <c r="F19" s="430"/>
      <c r="G19" s="430"/>
      <c r="H19" s="430"/>
      <c r="I19" s="430"/>
      <c r="J19" s="430"/>
      <c r="K19" s="430"/>
      <c r="L19" s="430"/>
      <c r="M19" s="430"/>
    </row>
    <row r="20" spans="1:25" x14ac:dyDescent="0.15">
      <c r="A20" s="430"/>
      <c r="B20" s="430"/>
      <c r="C20" s="431"/>
      <c r="D20" s="482" t="s">
        <v>1</v>
      </c>
      <c r="E20" s="483"/>
      <c r="F20" s="437" t="s">
        <v>224</v>
      </c>
      <c r="G20" s="439"/>
      <c r="H20" s="437" t="s">
        <v>223</v>
      </c>
      <c r="I20" s="439"/>
      <c r="J20" s="437" t="s">
        <v>222</v>
      </c>
      <c r="K20" s="439"/>
      <c r="L20" s="437" t="s">
        <v>221</v>
      </c>
      <c r="M20" s="438"/>
    </row>
    <row r="21" spans="1:25" x14ac:dyDescent="0.15">
      <c r="A21" s="217"/>
      <c r="B21" s="218"/>
      <c r="C21" s="218"/>
      <c r="D21" s="219"/>
      <c r="E21" s="217"/>
      <c r="F21" s="220"/>
      <c r="G21" s="220"/>
      <c r="H21" s="220"/>
      <c r="I21" s="220"/>
      <c r="J21" s="220"/>
      <c r="K21" s="220"/>
      <c r="L21" s="220"/>
      <c r="M21" s="220"/>
      <c r="X21" s="22"/>
      <c r="Y21" s="22"/>
    </row>
    <row r="22" spans="1:25" x14ac:dyDescent="0.15">
      <c r="A22" s="216"/>
      <c r="B22" s="221" t="s">
        <v>1</v>
      </c>
      <c r="C22" s="222"/>
      <c r="D22" s="201">
        <v>58</v>
      </c>
      <c r="E22" s="202">
        <v>1176</v>
      </c>
      <c r="F22" s="223" t="s">
        <v>594</v>
      </c>
      <c r="G22" s="202">
        <v>18</v>
      </c>
      <c r="H22" s="203">
        <v>17</v>
      </c>
      <c r="I22" s="202">
        <v>386</v>
      </c>
      <c r="J22" s="203">
        <v>17</v>
      </c>
      <c r="K22" s="202">
        <v>332</v>
      </c>
      <c r="L22" s="203">
        <v>24</v>
      </c>
      <c r="M22" s="202">
        <v>440</v>
      </c>
    </row>
    <row r="23" spans="1:25" x14ac:dyDescent="0.15">
      <c r="A23" s="216"/>
      <c r="B23" s="224"/>
      <c r="C23" s="225"/>
      <c r="D23" s="226"/>
      <c r="E23" s="227"/>
      <c r="F23" s="227"/>
      <c r="G23" s="227"/>
      <c r="H23" s="227"/>
      <c r="I23" s="227"/>
      <c r="J23" s="227"/>
      <c r="K23" s="227"/>
      <c r="L23" s="227"/>
      <c r="M23" s="227"/>
    </row>
    <row r="24" spans="1:25" x14ac:dyDescent="0.15">
      <c r="A24" s="216"/>
      <c r="B24" s="224" t="s">
        <v>220</v>
      </c>
      <c r="C24" s="225"/>
      <c r="D24" s="228"/>
      <c r="E24" s="156">
        <v>8</v>
      </c>
      <c r="F24" s="156"/>
      <c r="G24" s="156" t="s">
        <v>581</v>
      </c>
      <c r="H24" s="156"/>
      <c r="I24" s="156" t="s">
        <v>581</v>
      </c>
      <c r="J24" s="156"/>
      <c r="K24" s="156">
        <v>2</v>
      </c>
      <c r="L24" s="156"/>
      <c r="M24" s="156">
        <v>6</v>
      </c>
    </row>
    <row r="25" spans="1:25" x14ac:dyDescent="0.15">
      <c r="A25" s="216"/>
      <c r="B25" s="224" t="s">
        <v>219</v>
      </c>
      <c r="C25" s="225"/>
      <c r="D25" s="228"/>
      <c r="E25" s="156">
        <v>11</v>
      </c>
      <c r="F25" s="156"/>
      <c r="G25" s="156">
        <v>4</v>
      </c>
      <c r="H25" s="156"/>
      <c r="I25" s="156">
        <v>2</v>
      </c>
      <c r="J25" s="156"/>
      <c r="K25" s="156">
        <v>1</v>
      </c>
      <c r="L25" s="156"/>
      <c r="M25" s="156">
        <v>4</v>
      </c>
    </row>
    <row r="26" spans="1:25" x14ac:dyDescent="0.15">
      <c r="A26" s="216"/>
      <c r="B26" s="224" t="s">
        <v>218</v>
      </c>
      <c r="C26" s="225"/>
      <c r="D26" s="228"/>
      <c r="E26" s="156">
        <v>766</v>
      </c>
      <c r="F26" s="156"/>
      <c r="G26" s="156">
        <v>6</v>
      </c>
      <c r="H26" s="156"/>
      <c r="I26" s="156">
        <v>235</v>
      </c>
      <c r="J26" s="156"/>
      <c r="K26" s="156">
        <v>219</v>
      </c>
      <c r="L26" s="156"/>
      <c r="M26" s="156">
        <v>306</v>
      </c>
      <c r="X26" s="22"/>
      <c r="Y26" s="22"/>
    </row>
    <row r="27" spans="1:25" x14ac:dyDescent="0.15">
      <c r="A27" s="216"/>
      <c r="B27" s="224" t="s">
        <v>217</v>
      </c>
      <c r="C27" s="225"/>
      <c r="D27" s="228"/>
      <c r="E27" s="156">
        <v>14</v>
      </c>
      <c r="F27" s="156"/>
      <c r="G27" s="156" t="s">
        <v>581</v>
      </c>
      <c r="H27" s="156"/>
      <c r="I27" s="156">
        <v>2</v>
      </c>
      <c r="J27" s="156"/>
      <c r="K27" s="156">
        <v>3</v>
      </c>
      <c r="L27" s="156"/>
      <c r="M27" s="156">
        <v>9</v>
      </c>
    </row>
    <row r="28" spans="1:25" x14ac:dyDescent="0.15">
      <c r="A28" s="216"/>
      <c r="B28" s="225" t="s">
        <v>216</v>
      </c>
      <c r="C28" s="225"/>
      <c r="D28" s="228"/>
      <c r="E28" s="156">
        <v>31</v>
      </c>
      <c r="F28" s="156"/>
      <c r="G28" s="156" t="s">
        <v>581</v>
      </c>
      <c r="H28" s="156"/>
      <c r="I28" s="156">
        <v>5</v>
      </c>
      <c r="J28" s="156"/>
      <c r="K28" s="156">
        <v>14</v>
      </c>
      <c r="L28" s="156"/>
      <c r="M28" s="156">
        <v>12</v>
      </c>
    </row>
    <row r="29" spans="1:25" ht="22.5" x14ac:dyDescent="0.15">
      <c r="A29" s="216"/>
      <c r="B29" s="212" t="s">
        <v>215</v>
      </c>
      <c r="C29" s="225"/>
      <c r="D29" s="228"/>
      <c r="E29" s="156">
        <v>346</v>
      </c>
      <c r="F29" s="156"/>
      <c r="G29" s="156">
        <v>8</v>
      </c>
      <c r="H29" s="156"/>
      <c r="I29" s="156">
        <v>142</v>
      </c>
      <c r="J29" s="156"/>
      <c r="K29" s="156">
        <v>93</v>
      </c>
      <c r="L29" s="156"/>
      <c r="M29" s="156">
        <v>103</v>
      </c>
    </row>
    <row r="30" spans="1:25" ht="12.75" thickBot="1" x14ac:dyDescent="0.2">
      <c r="A30" s="86"/>
      <c r="B30" s="86"/>
      <c r="C30" s="86"/>
      <c r="D30" s="87"/>
      <c r="E30" s="86"/>
      <c r="F30" s="86"/>
      <c r="G30" s="86"/>
      <c r="H30" s="86"/>
      <c r="I30" s="86"/>
      <c r="J30" s="86"/>
      <c r="K30" s="86"/>
      <c r="L30" s="86"/>
      <c r="M30" s="86"/>
      <c r="X30" s="22"/>
      <c r="Y30" s="22"/>
    </row>
    <row r="31" spans="1:25" x14ac:dyDescent="0.15">
      <c r="A31" s="58" t="s">
        <v>560</v>
      </c>
      <c r="B31" s="58"/>
      <c r="C31" s="58"/>
      <c r="D31" s="58"/>
      <c r="E31" s="58"/>
      <c r="F31" s="58"/>
      <c r="G31" s="58"/>
      <c r="H31" s="58"/>
      <c r="I31" s="58"/>
      <c r="J31" s="58"/>
      <c r="K31" s="58"/>
      <c r="L31" s="58"/>
      <c r="M31" s="58"/>
    </row>
    <row r="32" spans="1:25" x14ac:dyDescent="0.15">
      <c r="A32" s="58" t="s">
        <v>176</v>
      </c>
      <c r="B32" s="58"/>
      <c r="C32" s="58"/>
      <c r="D32" s="58"/>
      <c r="E32" s="58"/>
      <c r="F32" s="58"/>
      <c r="G32" s="58"/>
      <c r="H32" s="58"/>
      <c r="I32" s="58"/>
      <c r="J32" s="58"/>
      <c r="K32" s="58"/>
      <c r="L32" s="58"/>
      <c r="M32" s="58"/>
    </row>
    <row r="34" spans="24:25" x14ac:dyDescent="0.15">
      <c r="X34" s="22"/>
      <c r="Y34" s="22"/>
    </row>
    <row r="37" spans="24:25" x14ac:dyDescent="0.15">
      <c r="X37" s="22"/>
      <c r="Y37" s="22"/>
    </row>
    <row r="40" spans="24:25" x14ac:dyDescent="0.15">
      <c r="X40" s="22"/>
      <c r="Y40" s="22"/>
    </row>
    <row r="44" spans="24:25" x14ac:dyDescent="0.15">
      <c r="X44" s="22"/>
      <c r="Y44" s="22"/>
    </row>
    <row r="48" spans="24:25" x14ac:dyDescent="0.15">
      <c r="X48" s="22"/>
      <c r="Y48" s="22"/>
    </row>
    <row r="49" spans="24:25" x14ac:dyDescent="0.15">
      <c r="X49" s="22"/>
      <c r="Y49" s="22"/>
    </row>
  </sheetData>
  <mergeCells count="17">
    <mergeCell ref="A18:C20"/>
    <mergeCell ref="D18:M19"/>
    <mergeCell ref="D20:E20"/>
    <mergeCell ref="F20:G20"/>
    <mergeCell ref="H20:I20"/>
    <mergeCell ref="J20:K20"/>
    <mergeCell ref="L20:M20"/>
    <mergeCell ref="A4:C6"/>
    <mergeCell ref="D4:E6"/>
    <mergeCell ref="F4:I5"/>
    <mergeCell ref="J4:M5"/>
    <mergeCell ref="N4:W5"/>
    <mergeCell ref="N6:O6"/>
    <mergeCell ref="P6:Q6"/>
    <mergeCell ref="R6:S6"/>
    <mergeCell ref="T6:U6"/>
    <mergeCell ref="V6:W6"/>
  </mergeCells>
  <phoneticPr fontId="7"/>
  <hyperlinks>
    <hyperlink ref="Y1" location="教育!A1" display="目次(項目一覧表)へ戻る"/>
  </hyperlinks>
  <printOptions horizontalCentered="1"/>
  <pageMargins left="0.59055118110236227" right="0.59055118110236227" top="0.51181102362204722" bottom="0.59055118110236227" header="0.51181102362204722" footer="0.51181102362204722"/>
  <pageSetup paperSize="9" scale="9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J49"/>
  <sheetViews>
    <sheetView showGridLines="0" defaultGridColor="0" colorId="22" zoomScaleNormal="100" zoomScaleSheetLayoutView="100" workbookViewId="0"/>
  </sheetViews>
  <sheetFormatPr defaultColWidth="10.7109375" defaultRowHeight="12" x14ac:dyDescent="0.15"/>
  <cols>
    <col min="1" max="2" width="1.7109375" style="28" customWidth="1"/>
    <col min="3" max="3" width="15.7109375" style="28" customWidth="1"/>
    <col min="4" max="4" width="1.7109375" style="28" customWidth="1"/>
    <col min="5" max="8" width="7.7109375" style="28" customWidth="1"/>
    <col min="9" max="9" width="2.7109375" style="25" customWidth="1"/>
    <col min="10" max="10" width="24.7109375" style="25" customWidth="1"/>
    <col min="11" max="16384" width="10.7109375" style="28"/>
  </cols>
  <sheetData>
    <row r="1" spans="1:10" ht="13.5" x14ac:dyDescent="0.15">
      <c r="J1" s="24" t="s">
        <v>557</v>
      </c>
    </row>
    <row r="2" spans="1:10" ht="21" customHeight="1" x14ac:dyDescent="0.15"/>
    <row r="3" spans="1:10" ht="30" customHeight="1" thickBot="1" x14ac:dyDescent="0.2">
      <c r="A3" s="126" t="s">
        <v>250</v>
      </c>
      <c r="F3" s="127"/>
      <c r="G3" s="127"/>
      <c r="H3" s="128" t="s">
        <v>249</v>
      </c>
    </row>
    <row r="4" spans="1:10" ht="30" customHeight="1" x14ac:dyDescent="0.15">
      <c r="A4" s="229"/>
      <c r="B4" s="485" t="s">
        <v>185</v>
      </c>
      <c r="C4" s="485"/>
      <c r="D4" s="230"/>
      <c r="E4" s="231" t="s">
        <v>595</v>
      </c>
      <c r="F4" s="231" t="s">
        <v>596</v>
      </c>
      <c r="G4" s="231" t="s">
        <v>597</v>
      </c>
      <c r="H4" s="232" t="s">
        <v>598</v>
      </c>
    </row>
    <row r="5" spans="1:10" ht="6" customHeight="1" x14ac:dyDescent="0.15">
      <c r="A5" s="233"/>
      <c r="B5" s="234"/>
      <c r="C5" s="234"/>
      <c r="D5" s="235"/>
      <c r="E5" s="174"/>
      <c r="F5" s="174"/>
      <c r="G5" s="174"/>
      <c r="H5" s="236"/>
    </row>
    <row r="6" spans="1:10" ht="12" customHeight="1" x14ac:dyDescent="0.15">
      <c r="A6" s="233"/>
      <c r="B6" s="484" t="s">
        <v>248</v>
      </c>
      <c r="C6" s="484"/>
      <c r="D6" s="235"/>
      <c r="E6" s="237">
        <v>26</v>
      </c>
      <c r="F6" s="103">
        <v>26</v>
      </c>
      <c r="G6" s="103">
        <v>25</v>
      </c>
      <c r="H6" s="183">
        <v>25</v>
      </c>
    </row>
    <row r="7" spans="1:10" ht="9" customHeight="1" x14ac:dyDescent="0.15">
      <c r="A7" s="233"/>
      <c r="B7" s="238"/>
      <c r="C7" s="238"/>
      <c r="D7" s="235"/>
      <c r="E7" s="173"/>
      <c r="F7" s="173"/>
      <c r="G7" s="173"/>
      <c r="H7" s="239"/>
    </row>
    <row r="8" spans="1:10" ht="12" customHeight="1" x14ac:dyDescent="0.15">
      <c r="A8" s="233"/>
      <c r="B8" s="484" t="s">
        <v>247</v>
      </c>
      <c r="C8" s="484"/>
      <c r="D8" s="235"/>
      <c r="E8" s="237" t="s">
        <v>0</v>
      </c>
      <c r="F8" s="103" t="s">
        <v>0</v>
      </c>
      <c r="G8" s="103" t="s">
        <v>0</v>
      </c>
      <c r="H8" s="183" t="s">
        <v>0</v>
      </c>
      <c r="I8" s="22"/>
      <c r="J8" s="22"/>
    </row>
    <row r="9" spans="1:10" ht="12" customHeight="1" x14ac:dyDescent="0.15">
      <c r="A9" s="233"/>
      <c r="B9" s="484" t="s">
        <v>246</v>
      </c>
      <c r="C9" s="484"/>
      <c r="D9" s="235"/>
      <c r="E9" s="237">
        <v>1</v>
      </c>
      <c r="F9" s="103">
        <v>1</v>
      </c>
      <c r="G9" s="103">
        <v>1</v>
      </c>
      <c r="H9" s="183">
        <v>1</v>
      </c>
    </row>
    <row r="10" spans="1:10" ht="12" customHeight="1" x14ac:dyDescent="0.15">
      <c r="A10" s="233"/>
      <c r="B10" s="484" t="s">
        <v>245</v>
      </c>
      <c r="C10" s="484"/>
      <c r="D10" s="235"/>
      <c r="E10" s="237">
        <v>25</v>
      </c>
      <c r="F10" s="103">
        <v>25</v>
      </c>
      <c r="G10" s="103">
        <v>24</v>
      </c>
      <c r="H10" s="183">
        <v>24</v>
      </c>
    </row>
    <row r="11" spans="1:10" ht="12" customHeight="1" x14ac:dyDescent="0.15">
      <c r="A11" s="233"/>
      <c r="B11" s="127"/>
      <c r="C11" s="238" t="s">
        <v>244</v>
      </c>
      <c r="D11" s="235"/>
      <c r="E11" s="237">
        <v>3</v>
      </c>
      <c r="F11" s="103">
        <v>12</v>
      </c>
      <c r="G11" s="103">
        <v>12</v>
      </c>
      <c r="H11" s="240">
        <v>12</v>
      </c>
    </row>
    <row r="12" spans="1:10" ht="12" customHeight="1" x14ac:dyDescent="0.15">
      <c r="A12" s="233"/>
      <c r="B12" s="127"/>
      <c r="C12" s="238" t="s">
        <v>243</v>
      </c>
      <c r="D12" s="235"/>
      <c r="E12" s="237">
        <v>13</v>
      </c>
      <c r="F12" s="103">
        <v>4</v>
      </c>
      <c r="G12" s="103">
        <v>4</v>
      </c>
      <c r="H12" s="240">
        <v>4</v>
      </c>
    </row>
    <row r="13" spans="1:10" ht="12" customHeight="1" x14ac:dyDescent="0.15">
      <c r="A13" s="233"/>
      <c r="B13" s="127"/>
      <c r="C13" s="238" t="s">
        <v>242</v>
      </c>
      <c r="D13" s="235"/>
      <c r="E13" s="237">
        <v>3</v>
      </c>
      <c r="F13" s="103">
        <v>3</v>
      </c>
      <c r="G13" s="103">
        <v>2</v>
      </c>
      <c r="H13" s="240">
        <v>2</v>
      </c>
      <c r="I13" s="22"/>
      <c r="J13" s="22"/>
    </row>
    <row r="14" spans="1:10" ht="12" customHeight="1" x14ac:dyDescent="0.15">
      <c r="A14" s="233"/>
      <c r="B14" s="127"/>
      <c r="C14" s="238" t="s">
        <v>241</v>
      </c>
      <c r="D14" s="235"/>
      <c r="E14" s="237">
        <v>4</v>
      </c>
      <c r="F14" s="103">
        <v>4</v>
      </c>
      <c r="G14" s="103">
        <v>4</v>
      </c>
      <c r="H14" s="240">
        <v>4</v>
      </c>
    </row>
    <row r="15" spans="1:10" ht="12" customHeight="1" x14ac:dyDescent="0.15">
      <c r="A15" s="233"/>
      <c r="B15" s="238"/>
      <c r="C15" s="238" t="s">
        <v>240</v>
      </c>
      <c r="D15" s="235"/>
      <c r="E15" s="237">
        <v>2</v>
      </c>
      <c r="F15" s="103">
        <v>2</v>
      </c>
      <c r="G15" s="103">
        <v>2</v>
      </c>
      <c r="H15" s="240">
        <v>2</v>
      </c>
    </row>
    <row r="16" spans="1:10" ht="9" customHeight="1" x14ac:dyDescent="0.15">
      <c r="A16" s="233"/>
      <c r="B16" s="238"/>
      <c r="C16" s="238"/>
      <c r="D16" s="235"/>
      <c r="E16" s="173"/>
      <c r="F16" s="173"/>
      <c r="G16" s="173"/>
      <c r="H16" s="239"/>
    </row>
    <row r="17" spans="1:10" ht="12" customHeight="1" x14ac:dyDescent="0.15">
      <c r="A17" s="233"/>
      <c r="B17" s="484" t="s">
        <v>239</v>
      </c>
      <c r="C17" s="484"/>
      <c r="D17" s="235"/>
      <c r="E17" s="237">
        <v>81</v>
      </c>
      <c r="F17" s="103">
        <v>77</v>
      </c>
      <c r="G17" s="103">
        <v>79</v>
      </c>
      <c r="H17" s="183">
        <v>78</v>
      </c>
      <c r="I17" s="22"/>
      <c r="J17" s="22"/>
    </row>
    <row r="18" spans="1:10" ht="12" customHeight="1" x14ac:dyDescent="0.15">
      <c r="A18" s="233"/>
      <c r="B18" s="127"/>
      <c r="C18" s="238" t="s">
        <v>238</v>
      </c>
      <c r="D18" s="235"/>
      <c r="E18" s="237">
        <v>72</v>
      </c>
      <c r="F18" s="103">
        <v>68</v>
      </c>
      <c r="G18" s="103">
        <v>70</v>
      </c>
      <c r="H18" s="240">
        <v>69</v>
      </c>
    </row>
    <row r="19" spans="1:10" ht="12" customHeight="1" x14ac:dyDescent="0.15">
      <c r="A19" s="233"/>
      <c r="B19" s="238"/>
      <c r="C19" s="238" t="s">
        <v>31</v>
      </c>
      <c r="D19" s="235"/>
      <c r="E19" s="237">
        <v>9</v>
      </c>
      <c r="F19" s="103">
        <v>9</v>
      </c>
      <c r="G19" s="103">
        <v>9</v>
      </c>
      <c r="H19" s="240">
        <v>9</v>
      </c>
    </row>
    <row r="20" spans="1:10" ht="9" customHeight="1" x14ac:dyDescent="0.15">
      <c r="A20" s="233"/>
      <c r="B20" s="238"/>
      <c r="C20" s="238"/>
      <c r="D20" s="235"/>
      <c r="E20" s="173"/>
      <c r="F20" s="173"/>
      <c r="G20" s="173"/>
      <c r="H20" s="239"/>
    </row>
    <row r="21" spans="1:10" ht="12" customHeight="1" x14ac:dyDescent="0.15">
      <c r="A21" s="233"/>
      <c r="B21" s="484" t="s">
        <v>237</v>
      </c>
      <c r="C21" s="484"/>
      <c r="D21" s="235"/>
      <c r="E21" s="237">
        <v>4687</v>
      </c>
      <c r="F21" s="103">
        <v>4716</v>
      </c>
      <c r="G21" s="103">
        <v>4603</v>
      </c>
      <c r="H21" s="183">
        <v>4363</v>
      </c>
      <c r="I21" s="22"/>
      <c r="J21" s="22"/>
    </row>
    <row r="22" spans="1:10" ht="12" customHeight="1" x14ac:dyDescent="0.15">
      <c r="A22" s="233"/>
      <c r="B22" s="99"/>
      <c r="C22" s="99" t="s">
        <v>235</v>
      </c>
      <c r="D22" s="235"/>
      <c r="E22" s="237">
        <v>2036</v>
      </c>
      <c r="F22" s="103">
        <v>2068</v>
      </c>
      <c r="G22" s="103">
        <v>1973</v>
      </c>
      <c r="H22" s="240">
        <v>1796</v>
      </c>
    </row>
    <row r="23" spans="1:10" ht="12" customHeight="1" x14ac:dyDescent="0.15">
      <c r="A23" s="233"/>
      <c r="B23" s="238"/>
      <c r="C23" s="99" t="s">
        <v>234</v>
      </c>
      <c r="D23" s="235"/>
      <c r="E23" s="237">
        <v>2651</v>
      </c>
      <c r="F23" s="103">
        <v>2648</v>
      </c>
      <c r="G23" s="103">
        <v>2630</v>
      </c>
      <c r="H23" s="240">
        <v>2567</v>
      </c>
    </row>
    <row r="24" spans="1:10" ht="9" customHeight="1" x14ac:dyDescent="0.15">
      <c r="A24" s="233"/>
      <c r="B24" s="238"/>
      <c r="C24" s="99"/>
      <c r="D24" s="235"/>
      <c r="E24" s="173"/>
      <c r="F24" s="173"/>
      <c r="G24" s="173"/>
      <c r="H24" s="239"/>
    </row>
    <row r="25" spans="1:10" ht="12" customHeight="1" x14ac:dyDescent="0.15">
      <c r="A25" s="233"/>
      <c r="B25" s="484" t="s">
        <v>236</v>
      </c>
      <c r="C25" s="484"/>
      <c r="D25" s="235"/>
      <c r="E25" s="237">
        <v>372</v>
      </c>
      <c r="F25" s="103">
        <v>377</v>
      </c>
      <c r="G25" s="103">
        <v>358</v>
      </c>
      <c r="H25" s="183">
        <v>360</v>
      </c>
    </row>
    <row r="26" spans="1:10" ht="12" customHeight="1" x14ac:dyDescent="0.15">
      <c r="A26" s="233"/>
      <c r="B26" s="99"/>
      <c r="C26" s="99" t="s">
        <v>235</v>
      </c>
      <c r="D26" s="235"/>
      <c r="E26" s="237">
        <v>161</v>
      </c>
      <c r="F26" s="103">
        <v>165</v>
      </c>
      <c r="G26" s="103">
        <v>157</v>
      </c>
      <c r="H26" s="240">
        <v>153</v>
      </c>
      <c r="I26" s="22"/>
      <c r="J26" s="22"/>
    </row>
    <row r="27" spans="1:10" ht="12" customHeight="1" x14ac:dyDescent="0.15">
      <c r="A27" s="233"/>
      <c r="B27" s="238"/>
      <c r="C27" s="99" t="s">
        <v>234</v>
      </c>
      <c r="D27" s="235"/>
      <c r="E27" s="237">
        <v>211</v>
      </c>
      <c r="F27" s="103">
        <v>212</v>
      </c>
      <c r="G27" s="103">
        <v>201</v>
      </c>
      <c r="H27" s="240">
        <v>207</v>
      </c>
    </row>
    <row r="28" spans="1:10" ht="9" customHeight="1" x14ac:dyDescent="0.15">
      <c r="A28" s="233"/>
      <c r="B28" s="238"/>
      <c r="C28" s="99"/>
      <c r="D28" s="235"/>
      <c r="E28" s="173"/>
      <c r="F28" s="173"/>
      <c r="G28" s="173"/>
      <c r="H28" s="239"/>
    </row>
    <row r="29" spans="1:10" ht="12" customHeight="1" x14ac:dyDescent="0.15">
      <c r="A29" s="233"/>
      <c r="B29" s="484" t="s">
        <v>233</v>
      </c>
      <c r="C29" s="484"/>
      <c r="D29" s="235"/>
      <c r="E29" s="237">
        <v>149</v>
      </c>
      <c r="F29" s="103">
        <v>173</v>
      </c>
      <c r="G29" s="103">
        <v>186</v>
      </c>
      <c r="H29" s="183">
        <v>201</v>
      </c>
    </row>
    <row r="30" spans="1:10" ht="6" customHeight="1" thickBot="1" x14ac:dyDescent="0.2">
      <c r="A30" s="241"/>
      <c r="B30" s="242"/>
      <c r="C30" s="104"/>
      <c r="D30" s="243"/>
      <c r="E30" s="55"/>
      <c r="F30" s="55"/>
      <c r="G30" s="55"/>
      <c r="H30" s="244"/>
      <c r="I30" s="22"/>
      <c r="J30" s="22"/>
    </row>
    <row r="31" spans="1:10" ht="13.5" customHeight="1" x14ac:dyDescent="0.15">
      <c r="A31" s="28" t="s">
        <v>561</v>
      </c>
    </row>
    <row r="32" spans="1:10" ht="13.5" customHeight="1" x14ac:dyDescent="0.15">
      <c r="A32" s="28" t="s">
        <v>90</v>
      </c>
    </row>
    <row r="34" spans="1:10" ht="18.75" x14ac:dyDescent="0.15">
      <c r="A34" s="56"/>
      <c r="I34" s="22"/>
      <c r="J34" s="22"/>
    </row>
    <row r="35" spans="1:10" ht="18.75" x14ac:dyDescent="0.15">
      <c r="A35" s="56"/>
    </row>
    <row r="37" spans="1:10" x14ac:dyDescent="0.15">
      <c r="I37" s="22"/>
      <c r="J37" s="22"/>
    </row>
    <row r="40" spans="1:10" x14ac:dyDescent="0.15">
      <c r="I40" s="22"/>
      <c r="J40" s="22"/>
    </row>
    <row r="44" spans="1:10" x14ac:dyDescent="0.15">
      <c r="I44" s="22"/>
      <c r="J44" s="22"/>
    </row>
    <row r="48" spans="1:10" x14ac:dyDescent="0.15">
      <c r="I48" s="22"/>
      <c r="J48" s="22"/>
    </row>
    <row r="49" spans="9:10" x14ac:dyDescent="0.15">
      <c r="I49" s="22"/>
      <c r="J49" s="22"/>
    </row>
  </sheetData>
  <mergeCells count="9">
    <mergeCell ref="B21:C21"/>
    <mergeCell ref="B25:C25"/>
    <mergeCell ref="B29:C29"/>
    <mergeCell ref="B4:C4"/>
    <mergeCell ref="B6:C6"/>
    <mergeCell ref="B8:C8"/>
    <mergeCell ref="B9:C9"/>
    <mergeCell ref="B10:C10"/>
    <mergeCell ref="B17:C17"/>
  </mergeCells>
  <phoneticPr fontId="7"/>
  <hyperlinks>
    <hyperlink ref="J1" location="教育!A1" display="目次(項目一覧表)へ戻る"/>
  </hyperlinks>
  <pageMargins left="0.59055118110236227" right="0.59055118110236227" top="0.51181102362204722" bottom="0.59055118110236227" header="0.51181102362204722" footer="0.51181102362204722"/>
  <pageSetup paperSize="9" scale="90" orientation="portrait"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J49"/>
  <sheetViews>
    <sheetView showGridLines="0" defaultGridColor="0" colorId="22" zoomScaleNormal="100" zoomScaleSheetLayoutView="100" workbookViewId="0"/>
  </sheetViews>
  <sheetFormatPr defaultColWidth="10.7109375" defaultRowHeight="12" x14ac:dyDescent="0.15"/>
  <cols>
    <col min="1" max="2" width="1.7109375" style="28" customWidth="1"/>
    <col min="3" max="3" width="15.7109375" style="28" customWidth="1"/>
    <col min="4" max="4" width="1.7109375" style="28" customWidth="1"/>
    <col min="5" max="8" width="7.7109375" style="28" customWidth="1"/>
    <col min="9" max="9" width="2.7109375" style="25" customWidth="1"/>
    <col min="10" max="10" width="24.7109375" style="25" customWidth="1"/>
    <col min="11" max="16384" width="10.7109375" style="28"/>
  </cols>
  <sheetData>
    <row r="1" spans="1:10" ht="13.5" x14ac:dyDescent="0.15">
      <c r="J1" s="24" t="s">
        <v>557</v>
      </c>
    </row>
    <row r="2" spans="1:10" ht="21" customHeight="1" x14ac:dyDescent="0.15"/>
    <row r="3" spans="1:10" ht="30" customHeight="1" thickBot="1" x14ac:dyDescent="0.2">
      <c r="A3" s="126" t="s">
        <v>255</v>
      </c>
      <c r="F3" s="127"/>
      <c r="G3" s="127"/>
      <c r="H3" s="128" t="s">
        <v>254</v>
      </c>
    </row>
    <row r="4" spans="1:10" ht="30" customHeight="1" x14ac:dyDescent="0.15">
      <c r="A4" s="229"/>
      <c r="B4" s="485" t="s">
        <v>185</v>
      </c>
      <c r="C4" s="485"/>
      <c r="D4" s="230"/>
      <c r="E4" s="231" t="s">
        <v>595</v>
      </c>
      <c r="F4" s="231" t="s">
        <v>596</v>
      </c>
      <c r="G4" s="231" t="s">
        <v>597</v>
      </c>
      <c r="H4" s="232" t="s">
        <v>598</v>
      </c>
    </row>
    <row r="5" spans="1:10" ht="6" customHeight="1" x14ac:dyDescent="0.15">
      <c r="A5" s="161"/>
      <c r="B5" s="161"/>
      <c r="C5" s="161"/>
      <c r="D5" s="133"/>
      <c r="E5" s="245"/>
      <c r="F5" s="245"/>
      <c r="G5" s="245"/>
      <c r="H5" s="246"/>
    </row>
    <row r="6" spans="1:10" ht="15" customHeight="1" x14ac:dyDescent="0.15">
      <c r="A6" s="233"/>
      <c r="B6" s="486" t="s">
        <v>248</v>
      </c>
      <c r="C6" s="486"/>
      <c r="D6" s="235"/>
      <c r="E6" s="237">
        <v>15</v>
      </c>
      <c r="F6" s="103">
        <v>14</v>
      </c>
      <c r="G6" s="103">
        <v>14</v>
      </c>
      <c r="H6" s="183">
        <v>14</v>
      </c>
    </row>
    <row r="7" spans="1:10" ht="9.75" customHeight="1" x14ac:dyDescent="0.15">
      <c r="A7" s="233"/>
      <c r="B7" s="127"/>
      <c r="C7" s="127"/>
      <c r="D7" s="235"/>
      <c r="E7" s="173"/>
      <c r="F7" s="173"/>
      <c r="G7" s="173"/>
      <c r="H7" s="239"/>
    </row>
    <row r="8" spans="1:10" ht="15" customHeight="1" x14ac:dyDescent="0.15">
      <c r="A8" s="233"/>
      <c r="B8" s="127"/>
      <c r="C8" s="238" t="s">
        <v>253</v>
      </c>
      <c r="D8" s="133"/>
      <c r="E8" s="173"/>
      <c r="F8" s="173"/>
      <c r="G8" s="173"/>
      <c r="H8" s="239"/>
      <c r="I8" s="22"/>
      <c r="J8" s="22"/>
    </row>
    <row r="9" spans="1:10" ht="15" customHeight="1" x14ac:dyDescent="0.15">
      <c r="A9" s="233"/>
      <c r="B9" s="127"/>
      <c r="C9" s="238" t="s">
        <v>243</v>
      </c>
      <c r="D9" s="235"/>
      <c r="E9" s="237" t="s">
        <v>0</v>
      </c>
      <c r="F9" s="103" t="s">
        <v>0</v>
      </c>
      <c r="G9" s="103" t="s">
        <v>0</v>
      </c>
      <c r="H9" s="183" t="s">
        <v>0</v>
      </c>
    </row>
    <row r="10" spans="1:10" ht="15" customHeight="1" x14ac:dyDescent="0.15">
      <c r="A10" s="233"/>
      <c r="B10" s="127"/>
      <c r="C10" s="238" t="s">
        <v>252</v>
      </c>
      <c r="D10" s="235"/>
      <c r="E10" s="237" t="s">
        <v>0</v>
      </c>
      <c r="F10" s="103" t="s">
        <v>0</v>
      </c>
      <c r="G10" s="103" t="s">
        <v>0</v>
      </c>
      <c r="H10" s="183" t="s">
        <v>0</v>
      </c>
    </row>
    <row r="11" spans="1:10" ht="15" customHeight="1" x14ac:dyDescent="0.15">
      <c r="A11" s="233"/>
      <c r="B11" s="127"/>
      <c r="C11" s="238" t="s">
        <v>242</v>
      </c>
      <c r="D11" s="235"/>
      <c r="E11" s="237">
        <v>6</v>
      </c>
      <c r="F11" s="103">
        <v>6</v>
      </c>
      <c r="G11" s="103">
        <v>6</v>
      </c>
      <c r="H11" s="183">
        <v>6</v>
      </c>
    </row>
    <row r="12" spans="1:10" ht="15" customHeight="1" x14ac:dyDescent="0.15">
      <c r="A12" s="233"/>
      <c r="B12" s="127"/>
      <c r="C12" s="238" t="s">
        <v>241</v>
      </c>
      <c r="D12" s="235"/>
      <c r="E12" s="237" t="s">
        <v>0</v>
      </c>
      <c r="F12" s="103" t="s">
        <v>0</v>
      </c>
      <c r="G12" s="103" t="s">
        <v>0</v>
      </c>
      <c r="H12" s="183" t="s">
        <v>0</v>
      </c>
    </row>
    <row r="13" spans="1:10" ht="15" customHeight="1" x14ac:dyDescent="0.15">
      <c r="A13" s="233"/>
      <c r="B13" s="127"/>
      <c r="C13" s="238" t="s">
        <v>240</v>
      </c>
      <c r="D13" s="235"/>
      <c r="E13" s="237">
        <v>9</v>
      </c>
      <c r="F13" s="103">
        <v>8</v>
      </c>
      <c r="G13" s="103">
        <v>8</v>
      </c>
      <c r="H13" s="183">
        <v>8</v>
      </c>
      <c r="I13" s="22"/>
      <c r="J13" s="22"/>
    </row>
    <row r="14" spans="1:10" ht="9.75" customHeight="1" x14ac:dyDescent="0.15">
      <c r="A14" s="233"/>
      <c r="B14" s="127"/>
      <c r="D14" s="235"/>
      <c r="E14" s="173"/>
      <c r="F14" s="173"/>
      <c r="G14" s="173"/>
      <c r="H14" s="239"/>
    </row>
    <row r="15" spans="1:10" ht="15" customHeight="1" x14ac:dyDescent="0.15">
      <c r="A15" s="233"/>
      <c r="B15" s="486" t="s">
        <v>251</v>
      </c>
      <c r="C15" s="486"/>
      <c r="D15" s="235"/>
      <c r="E15" s="237">
        <v>10</v>
      </c>
      <c r="F15" s="103">
        <v>7</v>
      </c>
      <c r="G15" s="103">
        <v>7</v>
      </c>
      <c r="H15" s="183">
        <v>7</v>
      </c>
    </row>
    <row r="16" spans="1:10" ht="9" customHeight="1" x14ac:dyDescent="0.15">
      <c r="A16" s="233"/>
      <c r="B16" s="486"/>
      <c r="C16" s="486"/>
      <c r="D16" s="235"/>
      <c r="E16" s="173"/>
      <c r="F16" s="173"/>
      <c r="G16" s="173"/>
      <c r="H16" s="239"/>
    </row>
    <row r="17" spans="1:10" ht="15" customHeight="1" x14ac:dyDescent="0.15">
      <c r="A17" s="233"/>
      <c r="B17" s="486" t="s">
        <v>237</v>
      </c>
      <c r="C17" s="486"/>
      <c r="D17" s="235"/>
      <c r="E17" s="237">
        <v>185</v>
      </c>
      <c r="F17" s="103">
        <v>149</v>
      </c>
      <c r="G17" s="103">
        <v>151</v>
      </c>
      <c r="H17" s="183">
        <v>116</v>
      </c>
      <c r="I17" s="22"/>
      <c r="J17" s="22"/>
    </row>
    <row r="18" spans="1:10" ht="15" customHeight="1" x14ac:dyDescent="0.15">
      <c r="A18" s="233"/>
      <c r="B18" s="247"/>
      <c r="C18" s="99" t="s">
        <v>235</v>
      </c>
      <c r="D18" s="235"/>
      <c r="E18" s="237">
        <v>43</v>
      </c>
      <c r="F18" s="103">
        <v>39</v>
      </c>
      <c r="G18" s="103">
        <v>32</v>
      </c>
      <c r="H18" s="103">
        <v>22</v>
      </c>
    </row>
    <row r="19" spans="1:10" ht="15" customHeight="1" x14ac:dyDescent="0.15">
      <c r="A19" s="233"/>
      <c r="B19" s="247"/>
      <c r="C19" s="99" t="s">
        <v>234</v>
      </c>
      <c r="D19" s="235"/>
      <c r="E19" s="237">
        <v>142</v>
      </c>
      <c r="F19" s="103">
        <v>110</v>
      </c>
      <c r="G19" s="103">
        <v>119</v>
      </c>
      <c r="H19" s="103">
        <v>94</v>
      </c>
    </row>
    <row r="20" spans="1:10" ht="9.75" customHeight="1" x14ac:dyDescent="0.15">
      <c r="A20" s="233"/>
      <c r="B20" s="247"/>
      <c r="C20" s="247"/>
      <c r="D20" s="235"/>
      <c r="E20" s="173"/>
      <c r="F20" s="173"/>
      <c r="G20" s="173"/>
      <c r="H20" s="239"/>
    </row>
    <row r="21" spans="1:10" ht="15" customHeight="1" x14ac:dyDescent="0.15">
      <c r="A21" s="233"/>
      <c r="B21" s="486" t="s">
        <v>236</v>
      </c>
      <c r="C21" s="486"/>
      <c r="D21" s="235"/>
      <c r="E21" s="237">
        <v>26</v>
      </c>
      <c r="F21" s="103">
        <v>20</v>
      </c>
      <c r="G21" s="103">
        <v>21</v>
      </c>
      <c r="H21" s="183">
        <v>18</v>
      </c>
      <c r="I21" s="22"/>
      <c r="J21" s="22"/>
    </row>
    <row r="22" spans="1:10" ht="15" customHeight="1" x14ac:dyDescent="0.15">
      <c r="A22" s="233"/>
      <c r="B22" s="247"/>
      <c r="C22" s="99" t="s">
        <v>235</v>
      </c>
      <c r="D22" s="235"/>
      <c r="E22" s="237">
        <v>2</v>
      </c>
      <c r="F22" s="103">
        <v>1</v>
      </c>
      <c r="G22" s="103">
        <v>1</v>
      </c>
      <c r="H22" s="103">
        <v>1</v>
      </c>
    </row>
    <row r="23" spans="1:10" ht="15" customHeight="1" x14ac:dyDescent="0.15">
      <c r="A23" s="233"/>
      <c r="B23" s="247"/>
      <c r="C23" s="99" t="s">
        <v>234</v>
      </c>
      <c r="D23" s="235"/>
      <c r="E23" s="237">
        <v>24</v>
      </c>
      <c r="F23" s="103">
        <v>19</v>
      </c>
      <c r="G23" s="103">
        <v>20</v>
      </c>
      <c r="H23" s="103">
        <v>17</v>
      </c>
    </row>
    <row r="24" spans="1:10" ht="9.75" customHeight="1" x14ac:dyDescent="0.15">
      <c r="A24" s="233"/>
      <c r="B24" s="247"/>
      <c r="C24" s="247"/>
      <c r="D24" s="235"/>
      <c r="E24" s="173"/>
      <c r="F24" s="173"/>
      <c r="G24" s="173"/>
      <c r="H24" s="239"/>
    </row>
    <row r="25" spans="1:10" ht="15" customHeight="1" x14ac:dyDescent="0.15">
      <c r="A25" s="233"/>
      <c r="B25" s="486" t="s">
        <v>233</v>
      </c>
      <c r="C25" s="486"/>
      <c r="D25" s="235"/>
      <c r="E25" s="237">
        <v>20</v>
      </c>
      <c r="F25" s="103">
        <v>18</v>
      </c>
      <c r="G25" s="103">
        <v>17</v>
      </c>
      <c r="H25" s="183">
        <v>13</v>
      </c>
    </row>
    <row r="26" spans="1:10" ht="6" customHeight="1" thickBot="1" x14ac:dyDescent="0.2">
      <c r="A26" s="241"/>
      <c r="B26" s="242"/>
      <c r="C26" s="104"/>
      <c r="D26" s="243"/>
      <c r="E26" s="55"/>
      <c r="F26" s="55"/>
      <c r="G26" s="55"/>
      <c r="H26" s="55"/>
      <c r="I26" s="22"/>
      <c r="J26" s="22"/>
    </row>
    <row r="27" spans="1:10" ht="13.5" customHeight="1" x14ac:dyDescent="0.15">
      <c r="A27" s="487" t="s">
        <v>561</v>
      </c>
      <c r="B27" s="487"/>
      <c r="C27" s="487"/>
      <c r="D27" s="487"/>
      <c r="E27" s="487"/>
    </row>
    <row r="28" spans="1:10" ht="13.5" customHeight="1" x14ac:dyDescent="0.15">
      <c r="A28" s="161" t="s">
        <v>176</v>
      </c>
      <c r="B28" s="161"/>
      <c r="C28" s="161"/>
      <c r="D28" s="161"/>
      <c r="E28" s="161"/>
    </row>
    <row r="30" spans="1:10" ht="18.75" x14ac:dyDescent="0.15">
      <c r="A30" s="56"/>
      <c r="I30" s="22"/>
      <c r="J30" s="22"/>
    </row>
    <row r="31" spans="1:10" ht="18.75" x14ac:dyDescent="0.15">
      <c r="A31" s="56"/>
    </row>
    <row r="34" spans="9:10" x14ac:dyDescent="0.15">
      <c r="I34" s="22"/>
      <c r="J34" s="22"/>
    </row>
    <row r="37" spans="9:10" x14ac:dyDescent="0.15">
      <c r="I37" s="22"/>
      <c r="J37" s="22"/>
    </row>
    <row r="40" spans="9:10" x14ac:dyDescent="0.15">
      <c r="I40" s="22"/>
      <c r="J40" s="22"/>
    </row>
    <row r="44" spans="9:10" x14ac:dyDescent="0.15">
      <c r="I44" s="22"/>
      <c r="J44" s="22"/>
    </row>
    <row r="48" spans="9:10" x14ac:dyDescent="0.15">
      <c r="I48" s="22"/>
      <c r="J48" s="22"/>
    </row>
    <row r="49" spans="9:10" x14ac:dyDescent="0.15">
      <c r="I49" s="22"/>
      <c r="J49" s="22"/>
    </row>
  </sheetData>
  <mergeCells count="8">
    <mergeCell ref="B25:C25"/>
    <mergeCell ref="A27:E27"/>
    <mergeCell ref="B4:C4"/>
    <mergeCell ref="B6:C6"/>
    <mergeCell ref="B15:C15"/>
    <mergeCell ref="B16:C16"/>
    <mergeCell ref="B17:C17"/>
    <mergeCell ref="B21:C21"/>
  </mergeCells>
  <phoneticPr fontId="7"/>
  <hyperlinks>
    <hyperlink ref="J1" location="教育!A1" display="目次(項目一覧表)へ戻る"/>
  </hyperlinks>
  <pageMargins left="0.59055118110236227" right="0.59055118110236227" top="0.51181102362204722" bottom="0.59055118110236227" header="0.51181102362204722" footer="0.51181102362204722"/>
  <pageSetup paperSize="9" scale="90" orientation="portrait" horizont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W55"/>
  <sheetViews>
    <sheetView showGridLines="0" zoomScaleNormal="100" zoomScaleSheetLayoutView="100" workbookViewId="0"/>
  </sheetViews>
  <sheetFormatPr defaultColWidth="8.7109375" defaultRowHeight="12" x14ac:dyDescent="0.15"/>
  <cols>
    <col min="1" max="2" width="1.7109375" style="57" customWidth="1"/>
    <col min="3" max="3" width="17.7109375" style="57" customWidth="1"/>
    <col min="4" max="4" width="1.7109375" style="57" customWidth="1"/>
    <col min="5" max="7" width="6" style="57" customWidth="1"/>
    <col min="8" max="10" width="6.28515625" style="57" customWidth="1"/>
    <col min="11" max="16" width="5.140625" style="57" customWidth="1"/>
    <col min="17" max="19" width="6.28515625" style="57" customWidth="1"/>
    <col min="20" max="20" width="8.42578125" style="57" customWidth="1"/>
    <col min="21" max="21" width="2.7109375" style="25" customWidth="1"/>
    <col min="22" max="22" width="24.7109375" style="25" customWidth="1"/>
    <col min="23" max="16384" width="8.7109375" style="57"/>
  </cols>
  <sheetData>
    <row r="1" spans="1:22" ht="13.5" x14ac:dyDescent="0.15">
      <c r="V1" s="24" t="s">
        <v>557</v>
      </c>
    </row>
    <row r="2" spans="1:22" ht="21" customHeight="1" x14ac:dyDescent="0.15"/>
    <row r="3" spans="1:22" ht="30" customHeight="1" thickBot="1" x14ac:dyDescent="0.2">
      <c r="A3" s="59" t="s">
        <v>599</v>
      </c>
      <c r="B3" s="58"/>
      <c r="C3" s="58"/>
      <c r="D3" s="58"/>
      <c r="E3" s="58"/>
      <c r="F3" s="58"/>
      <c r="G3" s="58"/>
      <c r="H3" s="58"/>
      <c r="I3" s="58"/>
      <c r="J3" s="58"/>
      <c r="K3" s="58"/>
      <c r="L3" s="58"/>
      <c r="M3" s="58"/>
      <c r="N3" s="58"/>
      <c r="O3" s="58"/>
      <c r="P3" s="58"/>
      <c r="Q3" s="58"/>
      <c r="R3" s="58"/>
      <c r="S3" s="248"/>
      <c r="T3" s="249" t="s">
        <v>290</v>
      </c>
    </row>
    <row r="4" spans="1:22" ht="15" customHeight="1" x14ac:dyDescent="0.15">
      <c r="A4" s="250"/>
      <c r="B4" s="250"/>
      <c r="C4" s="250"/>
      <c r="D4" s="251"/>
      <c r="E4" s="107" t="s">
        <v>289</v>
      </c>
      <c r="F4" s="107"/>
      <c r="G4" s="108"/>
      <c r="H4" s="440" t="s">
        <v>288</v>
      </c>
      <c r="I4" s="441"/>
      <c r="J4" s="441"/>
      <c r="K4" s="441"/>
      <c r="L4" s="441"/>
      <c r="M4" s="441"/>
      <c r="N4" s="441"/>
      <c r="O4" s="441"/>
      <c r="P4" s="441"/>
      <c r="Q4" s="441"/>
      <c r="R4" s="441"/>
      <c r="S4" s="442"/>
      <c r="T4" s="488" t="s">
        <v>287</v>
      </c>
    </row>
    <row r="5" spans="1:22" ht="15" customHeight="1" x14ac:dyDescent="0.15">
      <c r="A5" s="218"/>
      <c r="B5" s="428" t="s">
        <v>185</v>
      </c>
      <c r="C5" s="491"/>
      <c r="D5" s="252"/>
      <c r="E5" s="492" t="s">
        <v>123</v>
      </c>
      <c r="F5" s="494" t="s">
        <v>286</v>
      </c>
      <c r="G5" s="495" t="s">
        <v>31</v>
      </c>
      <c r="H5" s="437" t="s">
        <v>285</v>
      </c>
      <c r="I5" s="438"/>
      <c r="J5" s="439"/>
      <c r="K5" s="437" t="s">
        <v>284</v>
      </c>
      <c r="L5" s="438"/>
      <c r="M5" s="439"/>
      <c r="N5" s="437" t="s">
        <v>283</v>
      </c>
      <c r="O5" s="438"/>
      <c r="P5" s="439"/>
      <c r="Q5" s="437" t="s">
        <v>245</v>
      </c>
      <c r="R5" s="438"/>
      <c r="S5" s="439"/>
      <c r="T5" s="489"/>
    </row>
    <row r="6" spans="1:22" ht="15" customHeight="1" x14ac:dyDescent="0.15">
      <c r="A6" s="253"/>
      <c r="B6" s="253"/>
      <c r="C6" s="253"/>
      <c r="D6" s="254"/>
      <c r="E6" s="493"/>
      <c r="F6" s="444"/>
      <c r="G6" s="496"/>
      <c r="H6" s="255" t="s">
        <v>123</v>
      </c>
      <c r="I6" s="255" t="s">
        <v>109</v>
      </c>
      <c r="J6" s="255" t="s">
        <v>108</v>
      </c>
      <c r="K6" s="255" t="s">
        <v>123</v>
      </c>
      <c r="L6" s="255" t="s">
        <v>109</v>
      </c>
      <c r="M6" s="255" t="s">
        <v>108</v>
      </c>
      <c r="N6" s="255" t="s">
        <v>123</v>
      </c>
      <c r="O6" s="255" t="s">
        <v>109</v>
      </c>
      <c r="P6" s="255" t="s">
        <v>108</v>
      </c>
      <c r="Q6" s="255" t="s">
        <v>123</v>
      </c>
      <c r="R6" s="255" t="s">
        <v>109</v>
      </c>
      <c r="S6" s="255" t="s">
        <v>108</v>
      </c>
      <c r="T6" s="490"/>
    </row>
    <row r="7" spans="1:22" ht="6" customHeight="1" x14ac:dyDescent="0.15">
      <c r="A7" s="216"/>
      <c r="B7" s="216"/>
      <c r="C7" s="216"/>
      <c r="D7" s="256"/>
      <c r="E7" s="58"/>
      <c r="F7" s="58"/>
      <c r="G7" s="58"/>
      <c r="H7" s="58"/>
      <c r="I7" s="58"/>
      <c r="J7" s="58"/>
      <c r="K7" s="58"/>
      <c r="L7" s="58"/>
      <c r="M7" s="58"/>
      <c r="N7" s="58"/>
      <c r="O7" s="58"/>
      <c r="P7" s="58"/>
      <c r="Q7" s="58"/>
      <c r="R7" s="58"/>
      <c r="S7" s="58"/>
      <c r="T7" s="58"/>
    </row>
    <row r="8" spans="1:22" s="75" customFormat="1" ht="12" customHeight="1" x14ac:dyDescent="0.15">
      <c r="A8" s="257"/>
      <c r="B8" s="497" t="s">
        <v>1</v>
      </c>
      <c r="C8" s="497"/>
      <c r="D8" s="258"/>
      <c r="E8" s="166">
        <v>78</v>
      </c>
      <c r="F8" s="98">
        <v>69</v>
      </c>
      <c r="G8" s="98">
        <v>9</v>
      </c>
      <c r="H8" s="98">
        <v>4363</v>
      </c>
      <c r="I8" s="98">
        <v>1796</v>
      </c>
      <c r="J8" s="98">
        <v>2567</v>
      </c>
      <c r="K8" s="98">
        <v>0</v>
      </c>
      <c r="L8" s="98">
        <v>0</v>
      </c>
      <c r="M8" s="98">
        <v>0</v>
      </c>
      <c r="N8" s="98">
        <v>60</v>
      </c>
      <c r="O8" s="98">
        <v>43</v>
      </c>
      <c r="P8" s="98">
        <v>17</v>
      </c>
      <c r="Q8" s="98">
        <v>4303</v>
      </c>
      <c r="R8" s="98">
        <v>1753</v>
      </c>
      <c r="S8" s="98">
        <v>2550</v>
      </c>
      <c r="T8" s="98">
        <v>4213</v>
      </c>
      <c r="U8" s="22"/>
      <c r="V8" s="22"/>
    </row>
    <row r="9" spans="1:22" ht="9" customHeight="1" x14ac:dyDescent="0.15">
      <c r="A9" s="259"/>
      <c r="B9" s="259"/>
      <c r="C9" s="259"/>
      <c r="D9" s="260"/>
      <c r="E9" s="261"/>
      <c r="F9" s="261"/>
      <c r="G9" s="261"/>
      <c r="H9" s="261"/>
      <c r="I9" s="261"/>
      <c r="J9" s="261"/>
      <c r="K9" s="261"/>
      <c r="L9" s="261"/>
      <c r="M9" s="261"/>
      <c r="N9" s="261"/>
      <c r="O9" s="261"/>
      <c r="P9" s="261"/>
      <c r="Q9" s="261"/>
      <c r="R9" s="261"/>
      <c r="S9" s="261"/>
      <c r="T9" s="261"/>
    </row>
    <row r="10" spans="1:22" s="75" customFormat="1" ht="12" customHeight="1" x14ac:dyDescent="0.15">
      <c r="A10" s="257"/>
      <c r="B10" s="497" t="s">
        <v>282</v>
      </c>
      <c r="C10" s="497"/>
      <c r="D10" s="258"/>
      <c r="E10" s="98">
        <v>12</v>
      </c>
      <c r="F10" s="98">
        <v>12</v>
      </c>
      <c r="G10" s="98">
        <v>0</v>
      </c>
      <c r="H10" s="98">
        <v>387</v>
      </c>
      <c r="I10" s="98">
        <v>344</v>
      </c>
      <c r="J10" s="98">
        <v>43</v>
      </c>
      <c r="K10" s="98">
        <v>0</v>
      </c>
      <c r="L10" s="98">
        <v>0</v>
      </c>
      <c r="M10" s="98">
        <v>0</v>
      </c>
      <c r="N10" s="98">
        <v>0</v>
      </c>
      <c r="O10" s="98">
        <v>0</v>
      </c>
      <c r="P10" s="98">
        <v>0</v>
      </c>
      <c r="Q10" s="98">
        <v>387</v>
      </c>
      <c r="R10" s="98">
        <v>344</v>
      </c>
      <c r="S10" s="98">
        <v>43</v>
      </c>
      <c r="T10" s="98">
        <v>387</v>
      </c>
      <c r="U10" s="25"/>
      <c r="V10" s="25"/>
    </row>
    <row r="11" spans="1:22" ht="12" customHeight="1" x14ac:dyDescent="0.15">
      <c r="A11" s="259"/>
      <c r="B11" s="259"/>
      <c r="C11" s="262" t="s">
        <v>281</v>
      </c>
      <c r="D11" s="260"/>
      <c r="E11" s="263">
        <v>1</v>
      </c>
      <c r="F11" s="138">
        <v>1</v>
      </c>
      <c r="G11" s="138">
        <v>0</v>
      </c>
      <c r="H11" s="102">
        <v>35</v>
      </c>
      <c r="I11" s="102">
        <v>22</v>
      </c>
      <c r="J11" s="102">
        <v>13</v>
      </c>
      <c r="K11" s="102">
        <v>0</v>
      </c>
      <c r="L11" s="138">
        <v>0</v>
      </c>
      <c r="M11" s="138">
        <v>0</v>
      </c>
      <c r="N11" s="102">
        <v>0</v>
      </c>
      <c r="O11" s="138">
        <v>0</v>
      </c>
      <c r="P11" s="138">
        <v>0</v>
      </c>
      <c r="Q11" s="102">
        <v>35</v>
      </c>
      <c r="R11" s="138">
        <v>22</v>
      </c>
      <c r="S11" s="138">
        <v>13</v>
      </c>
      <c r="T11" s="138">
        <v>35</v>
      </c>
    </row>
    <row r="12" spans="1:22" ht="12" customHeight="1" x14ac:dyDescent="0.15">
      <c r="A12" s="259"/>
      <c r="B12" s="259"/>
      <c r="C12" s="262" t="s">
        <v>280</v>
      </c>
      <c r="D12" s="260"/>
      <c r="E12" s="263">
        <v>2</v>
      </c>
      <c r="F12" s="138">
        <v>2</v>
      </c>
      <c r="G12" s="138">
        <v>0</v>
      </c>
      <c r="H12" s="102">
        <v>100</v>
      </c>
      <c r="I12" s="102">
        <v>96</v>
      </c>
      <c r="J12" s="102">
        <v>4</v>
      </c>
      <c r="K12" s="102">
        <v>0</v>
      </c>
      <c r="L12" s="138">
        <v>0</v>
      </c>
      <c r="M12" s="138">
        <v>0</v>
      </c>
      <c r="N12" s="102">
        <v>0</v>
      </c>
      <c r="O12" s="138">
        <v>0</v>
      </c>
      <c r="P12" s="138">
        <v>0</v>
      </c>
      <c r="Q12" s="102">
        <v>100</v>
      </c>
      <c r="R12" s="138">
        <v>96</v>
      </c>
      <c r="S12" s="138">
        <v>4</v>
      </c>
      <c r="T12" s="138">
        <v>100</v>
      </c>
    </row>
    <row r="13" spans="1:22" ht="12" customHeight="1" x14ac:dyDescent="0.15">
      <c r="A13" s="259"/>
      <c r="B13" s="259"/>
      <c r="C13" s="262" t="s">
        <v>279</v>
      </c>
      <c r="D13" s="260"/>
      <c r="E13" s="263">
        <v>9</v>
      </c>
      <c r="F13" s="138">
        <v>9</v>
      </c>
      <c r="G13" s="138">
        <v>0</v>
      </c>
      <c r="H13" s="102">
        <v>252</v>
      </c>
      <c r="I13" s="102">
        <v>226</v>
      </c>
      <c r="J13" s="102">
        <v>26</v>
      </c>
      <c r="K13" s="102">
        <v>0</v>
      </c>
      <c r="L13" s="138">
        <v>0</v>
      </c>
      <c r="M13" s="138">
        <v>0</v>
      </c>
      <c r="N13" s="102">
        <v>0</v>
      </c>
      <c r="O13" s="138">
        <v>0</v>
      </c>
      <c r="P13" s="138">
        <v>0</v>
      </c>
      <c r="Q13" s="102">
        <v>252</v>
      </c>
      <c r="R13" s="138">
        <v>226</v>
      </c>
      <c r="S13" s="138">
        <v>26</v>
      </c>
      <c r="T13" s="138">
        <v>252</v>
      </c>
      <c r="U13" s="22"/>
      <c r="V13" s="22"/>
    </row>
    <row r="14" spans="1:22" ht="9" customHeight="1" x14ac:dyDescent="0.15">
      <c r="A14" s="259"/>
      <c r="B14" s="259"/>
      <c r="C14" s="262"/>
      <c r="D14" s="260"/>
      <c r="E14" s="263"/>
      <c r="F14" s="138"/>
      <c r="G14" s="138"/>
      <c r="H14" s="98"/>
      <c r="I14" s="98"/>
      <c r="J14" s="98"/>
      <c r="K14" s="98"/>
      <c r="L14" s="138"/>
      <c r="M14" s="138"/>
      <c r="N14" s="98"/>
      <c r="O14" s="138"/>
      <c r="P14" s="138"/>
      <c r="Q14" s="98"/>
      <c r="R14" s="138"/>
      <c r="S14" s="138"/>
      <c r="T14" s="138"/>
    </row>
    <row r="15" spans="1:22" ht="12" customHeight="1" x14ac:dyDescent="0.15">
      <c r="A15" s="259"/>
      <c r="B15" s="497" t="s">
        <v>278</v>
      </c>
      <c r="C15" s="497"/>
      <c r="D15" s="258"/>
      <c r="E15" s="166">
        <v>1</v>
      </c>
      <c r="F15" s="98">
        <v>1</v>
      </c>
      <c r="G15" s="98">
        <v>0</v>
      </c>
      <c r="H15" s="98">
        <v>60</v>
      </c>
      <c r="I15" s="98">
        <v>43</v>
      </c>
      <c r="J15" s="98">
        <v>17</v>
      </c>
      <c r="K15" s="98">
        <v>0</v>
      </c>
      <c r="L15" s="98">
        <v>0</v>
      </c>
      <c r="M15" s="98">
        <v>0</v>
      </c>
      <c r="N15" s="98">
        <v>60</v>
      </c>
      <c r="O15" s="98">
        <v>43</v>
      </c>
      <c r="P15" s="98">
        <v>17</v>
      </c>
      <c r="Q15" s="98">
        <v>0</v>
      </c>
      <c r="R15" s="98">
        <v>0</v>
      </c>
      <c r="S15" s="98">
        <v>0</v>
      </c>
      <c r="T15" s="98">
        <v>60</v>
      </c>
    </row>
    <row r="16" spans="1:22" ht="12" customHeight="1" x14ac:dyDescent="0.15">
      <c r="A16" s="259"/>
      <c r="B16" s="259"/>
      <c r="C16" s="262" t="s">
        <v>277</v>
      </c>
      <c r="D16" s="260"/>
      <c r="E16" s="263">
        <v>1</v>
      </c>
      <c r="F16" s="138">
        <v>1</v>
      </c>
      <c r="G16" s="138">
        <v>0</v>
      </c>
      <c r="H16" s="102">
        <v>60</v>
      </c>
      <c r="I16" s="102">
        <v>43</v>
      </c>
      <c r="J16" s="102">
        <v>17</v>
      </c>
      <c r="K16" s="102">
        <v>0</v>
      </c>
      <c r="L16" s="138">
        <v>0</v>
      </c>
      <c r="M16" s="138">
        <v>0</v>
      </c>
      <c r="N16" s="102">
        <v>60</v>
      </c>
      <c r="O16" s="102">
        <v>43</v>
      </c>
      <c r="P16" s="102">
        <v>17</v>
      </c>
      <c r="Q16" s="102">
        <v>0</v>
      </c>
      <c r="R16" s="138">
        <v>0</v>
      </c>
      <c r="S16" s="138">
        <v>0</v>
      </c>
      <c r="T16" s="102">
        <v>60</v>
      </c>
    </row>
    <row r="17" spans="1:22" ht="9" customHeight="1" x14ac:dyDescent="0.15">
      <c r="A17" s="259"/>
      <c r="B17" s="259"/>
      <c r="C17" s="262"/>
      <c r="D17" s="260"/>
      <c r="E17" s="263"/>
      <c r="F17" s="138"/>
      <c r="G17" s="138"/>
      <c r="H17" s="98"/>
      <c r="I17" s="98"/>
      <c r="J17" s="98"/>
      <c r="K17" s="98"/>
      <c r="L17" s="138"/>
      <c r="M17" s="138"/>
      <c r="N17" s="98"/>
      <c r="O17" s="138"/>
      <c r="P17" s="138"/>
      <c r="Q17" s="98"/>
      <c r="R17" s="138"/>
      <c r="S17" s="138"/>
      <c r="T17" s="138"/>
      <c r="U17" s="22"/>
      <c r="V17" s="22"/>
    </row>
    <row r="18" spans="1:22" ht="12" customHeight="1" x14ac:dyDescent="0.15">
      <c r="A18" s="257"/>
      <c r="B18" s="497" t="s">
        <v>487</v>
      </c>
      <c r="C18" s="497"/>
      <c r="D18" s="258"/>
      <c r="E18" s="166">
        <v>21</v>
      </c>
      <c r="F18" s="98">
        <v>18</v>
      </c>
      <c r="G18" s="98">
        <v>3</v>
      </c>
      <c r="H18" s="98">
        <v>1876</v>
      </c>
      <c r="I18" s="98">
        <v>574</v>
      </c>
      <c r="J18" s="98">
        <v>1302</v>
      </c>
      <c r="K18" s="98">
        <v>0</v>
      </c>
      <c r="L18" s="98">
        <v>0</v>
      </c>
      <c r="M18" s="98">
        <v>0</v>
      </c>
      <c r="N18" s="98">
        <v>0</v>
      </c>
      <c r="O18" s="98">
        <v>0</v>
      </c>
      <c r="P18" s="98">
        <v>0</v>
      </c>
      <c r="Q18" s="98">
        <v>1876</v>
      </c>
      <c r="R18" s="98">
        <v>574</v>
      </c>
      <c r="S18" s="98">
        <v>1302</v>
      </c>
      <c r="T18" s="98">
        <v>1758</v>
      </c>
    </row>
    <row r="19" spans="1:22" s="75" customFormat="1" ht="12" customHeight="1" x14ac:dyDescent="0.15">
      <c r="A19" s="259"/>
      <c r="B19" s="259"/>
      <c r="C19" s="262" t="s">
        <v>276</v>
      </c>
      <c r="D19" s="260"/>
      <c r="E19" s="263">
        <v>7</v>
      </c>
      <c r="F19" s="138">
        <v>6</v>
      </c>
      <c r="G19" s="138">
        <v>1</v>
      </c>
      <c r="H19" s="102">
        <v>942</v>
      </c>
      <c r="I19" s="102">
        <v>175</v>
      </c>
      <c r="J19" s="102">
        <v>767</v>
      </c>
      <c r="K19" s="102">
        <v>0</v>
      </c>
      <c r="L19" s="138">
        <v>0</v>
      </c>
      <c r="M19" s="138">
        <v>0</v>
      </c>
      <c r="N19" s="102">
        <v>0</v>
      </c>
      <c r="O19" s="138">
        <v>0</v>
      </c>
      <c r="P19" s="138">
        <v>0</v>
      </c>
      <c r="Q19" s="102">
        <v>942</v>
      </c>
      <c r="R19" s="138">
        <v>175</v>
      </c>
      <c r="S19" s="138">
        <v>767</v>
      </c>
      <c r="T19" s="138">
        <v>858</v>
      </c>
      <c r="U19" s="25"/>
      <c r="V19" s="25"/>
    </row>
    <row r="20" spans="1:22" ht="12" customHeight="1" x14ac:dyDescent="0.15">
      <c r="A20" s="259"/>
      <c r="B20" s="259"/>
      <c r="C20" s="262" t="s">
        <v>275</v>
      </c>
      <c r="D20" s="260"/>
      <c r="E20" s="263">
        <v>1</v>
      </c>
      <c r="F20" s="138">
        <v>1</v>
      </c>
      <c r="G20" s="138">
        <v>0</v>
      </c>
      <c r="H20" s="102">
        <v>103</v>
      </c>
      <c r="I20" s="102">
        <v>31</v>
      </c>
      <c r="J20" s="102">
        <v>72</v>
      </c>
      <c r="K20" s="102">
        <v>0</v>
      </c>
      <c r="L20" s="138">
        <v>0</v>
      </c>
      <c r="M20" s="138">
        <v>0</v>
      </c>
      <c r="N20" s="102">
        <v>0</v>
      </c>
      <c r="O20" s="138">
        <v>0</v>
      </c>
      <c r="P20" s="138">
        <v>0</v>
      </c>
      <c r="Q20" s="102">
        <v>103</v>
      </c>
      <c r="R20" s="138">
        <v>31</v>
      </c>
      <c r="S20" s="138">
        <v>72</v>
      </c>
      <c r="T20" s="138">
        <v>103</v>
      </c>
    </row>
    <row r="21" spans="1:22" ht="12" customHeight="1" x14ac:dyDescent="0.15">
      <c r="A21" s="259"/>
      <c r="B21" s="259"/>
      <c r="C21" s="262" t="s">
        <v>274</v>
      </c>
      <c r="D21" s="260"/>
      <c r="E21" s="263">
        <v>2</v>
      </c>
      <c r="F21" s="138">
        <v>2</v>
      </c>
      <c r="G21" s="138">
        <v>0</v>
      </c>
      <c r="H21" s="102">
        <v>200</v>
      </c>
      <c r="I21" s="102">
        <v>1</v>
      </c>
      <c r="J21" s="102">
        <v>199</v>
      </c>
      <c r="K21" s="102">
        <v>0</v>
      </c>
      <c r="L21" s="138">
        <v>0</v>
      </c>
      <c r="M21" s="138">
        <v>0</v>
      </c>
      <c r="N21" s="102">
        <v>0</v>
      </c>
      <c r="O21" s="138">
        <v>0</v>
      </c>
      <c r="P21" s="138">
        <v>0</v>
      </c>
      <c r="Q21" s="102">
        <v>200</v>
      </c>
      <c r="R21" s="138">
        <v>1</v>
      </c>
      <c r="S21" s="138">
        <v>199</v>
      </c>
      <c r="T21" s="138">
        <v>200</v>
      </c>
      <c r="U21" s="22"/>
      <c r="V21" s="22"/>
    </row>
    <row r="22" spans="1:22" ht="12" customHeight="1" x14ac:dyDescent="0.15">
      <c r="A22" s="259"/>
      <c r="B22" s="259"/>
      <c r="C22" s="262" t="s">
        <v>273</v>
      </c>
      <c r="D22" s="260"/>
      <c r="E22" s="263">
        <v>1</v>
      </c>
      <c r="F22" s="138">
        <v>1</v>
      </c>
      <c r="G22" s="138">
        <v>0</v>
      </c>
      <c r="H22" s="102">
        <v>26</v>
      </c>
      <c r="I22" s="102">
        <v>11</v>
      </c>
      <c r="J22" s="102">
        <v>15</v>
      </c>
      <c r="K22" s="102">
        <v>0</v>
      </c>
      <c r="L22" s="138">
        <v>0</v>
      </c>
      <c r="M22" s="138">
        <v>0</v>
      </c>
      <c r="N22" s="102">
        <v>0</v>
      </c>
      <c r="O22" s="138">
        <v>0</v>
      </c>
      <c r="P22" s="138">
        <v>0</v>
      </c>
      <c r="Q22" s="102">
        <v>26</v>
      </c>
      <c r="R22" s="138">
        <v>11</v>
      </c>
      <c r="S22" s="138">
        <v>15</v>
      </c>
      <c r="T22" s="138">
        <v>26</v>
      </c>
    </row>
    <row r="23" spans="1:22" ht="12" customHeight="1" x14ac:dyDescent="0.15">
      <c r="A23" s="259"/>
      <c r="B23" s="259"/>
      <c r="C23" s="264" t="s">
        <v>272</v>
      </c>
      <c r="D23" s="260"/>
      <c r="E23" s="263">
        <v>5</v>
      </c>
      <c r="F23" s="138">
        <v>3</v>
      </c>
      <c r="G23" s="138">
        <v>2</v>
      </c>
      <c r="H23" s="102">
        <v>194</v>
      </c>
      <c r="I23" s="102">
        <v>110</v>
      </c>
      <c r="J23" s="102">
        <v>84</v>
      </c>
      <c r="K23" s="102">
        <v>0</v>
      </c>
      <c r="L23" s="138">
        <v>0</v>
      </c>
      <c r="M23" s="138">
        <v>0</v>
      </c>
      <c r="N23" s="102">
        <v>0</v>
      </c>
      <c r="O23" s="138">
        <v>0</v>
      </c>
      <c r="P23" s="138">
        <v>0</v>
      </c>
      <c r="Q23" s="102">
        <v>194</v>
      </c>
      <c r="R23" s="138">
        <v>110</v>
      </c>
      <c r="S23" s="138">
        <v>84</v>
      </c>
      <c r="T23" s="138">
        <v>160</v>
      </c>
    </row>
    <row r="24" spans="1:22" ht="12" customHeight="1" x14ac:dyDescent="0.15">
      <c r="A24" s="259"/>
      <c r="B24" s="259"/>
      <c r="C24" s="262" t="s">
        <v>271</v>
      </c>
      <c r="D24" s="260"/>
      <c r="E24" s="263">
        <v>4</v>
      </c>
      <c r="F24" s="138">
        <v>4</v>
      </c>
      <c r="G24" s="138">
        <v>0</v>
      </c>
      <c r="H24" s="102">
        <v>374</v>
      </c>
      <c r="I24" s="102">
        <v>221</v>
      </c>
      <c r="J24" s="102">
        <v>153</v>
      </c>
      <c r="K24" s="102">
        <v>0</v>
      </c>
      <c r="L24" s="138">
        <v>0</v>
      </c>
      <c r="M24" s="138">
        <v>0</v>
      </c>
      <c r="N24" s="102">
        <v>0</v>
      </c>
      <c r="O24" s="138">
        <v>0</v>
      </c>
      <c r="P24" s="138">
        <v>0</v>
      </c>
      <c r="Q24" s="102">
        <v>374</v>
      </c>
      <c r="R24" s="138">
        <v>221</v>
      </c>
      <c r="S24" s="138">
        <v>153</v>
      </c>
      <c r="T24" s="138">
        <v>374</v>
      </c>
    </row>
    <row r="25" spans="1:22" ht="12" customHeight="1" x14ac:dyDescent="0.15">
      <c r="A25" s="259"/>
      <c r="B25" s="259"/>
      <c r="C25" s="262" t="s">
        <v>31</v>
      </c>
      <c r="D25" s="260"/>
      <c r="E25" s="263">
        <v>1</v>
      </c>
      <c r="F25" s="138">
        <v>1</v>
      </c>
      <c r="G25" s="138">
        <v>0</v>
      </c>
      <c r="H25" s="102">
        <v>37</v>
      </c>
      <c r="I25" s="102">
        <v>25</v>
      </c>
      <c r="J25" s="102">
        <v>12</v>
      </c>
      <c r="K25" s="102">
        <v>0</v>
      </c>
      <c r="L25" s="138">
        <v>0</v>
      </c>
      <c r="M25" s="138">
        <v>0</v>
      </c>
      <c r="N25" s="102">
        <v>0</v>
      </c>
      <c r="O25" s="138">
        <v>0</v>
      </c>
      <c r="P25" s="138">
        <v>0</v>
      </c>
      <c r="Q25" s="102">
        <v>37</v>
      </c>
      <c r="R25" s="138">
        <v>25</v>
      </c>
      <c r="S25" s="138">
        <v>12</v>
      </c>
      <c r="T25" s="138">
        <v>37</v>
      </c>
    </row>
    <row r="26" spans="1:22" ht="9" customHeight="1" x14ac:dyDescent="0.15">
      <c r="A26" s="259"/>
      <c r="B26" s="259"/>
      <c r="C26" s="262"/>
      <c r="D26" s="260"/>
      <c r="E26" s="263"/>
      <c r="F26" s="138"/>
      <c r="G26" s="138"/>
      <c r="H26" s="98"/>
      <c r="I26" s="98"/>
      <c r="J26" s="98"/>
      <c r="K26" s="98"/>
      <c r="L26" s="138"/>
      <c r="M26" s="138"/>
      <c r="N26" s="98"/>
      <c r="O26" s="138"/>
      <c r="P26" s="138"/>
      <c r="Q26" s="98"/>
      <c r="R26" s="138"/>
      <c r="S26" s="138"/>
      <c r="T26" s="138"/>
      <c r="U26" s="22"/>
      <c r="V26" s="22"/>
    </row>
    <row r="27" spans="1:22" ht="12" customHeight="1" x14ac:dyDescent="0.15">
      <c r="A27" s="257"/>
      <c r="B27" s="497" t="s">
        <v>488</v>
      </c>
      <c r="C27" s="497"/>
      <c r="D27" s="258"/>
      <c r="E27" s="166">
        <v>6</v>
      </c>
      <c r="F27" s="98">
        <v>5</v>
      </c>
      <c r="G27" s="98">
        <v>1</v>
      </c>
      <c r="H27" s="98">
        <v>253</v>
      </c>
      <c r="I27" s="98">
        <v>76</v>
      </c>
      <c r="J27" s="98">
        <v>177</v>
      </c>
      <c r="K27" s="98">
        <v>0</v>
      </c>
      <c r="L27" s="98">
        <v>0</v>
      </c>
      <c r="M27" s="98">
        <v>0</v>
      </c>
      <c r="N27" s="98">
        <v>0</v>
      </c>
      <c r="O27" s="98">
        <v>0</v>
      </c>
      <c r="P27" s="98">
        <v>0</v>
      </c>
      <c r="Q27" s="98">
        <v>253</v>
      </c>
      <c r="R27" s="98">
        <v>76</v>
      </c>
      <c r="S27" s="98">
        <v>177</v>
      </c>
      <c r="T27" s="98">
        <v>253</v>
      </c>
    </row>
    <row r="28" spans="1:22" s="75" customFormat="1" ht="12" customHeight="1" x14ac:dyDescent="0.15">
      <c r="A28" s="259"/>
      <c r="B28" s="259"/>
      <c r="C28" s="262" t="s">
        <v>270</v>
      </c>
      <c r="D28" s="260"/>
      <c r="E28" s="263">
        <v>3</v>
      </c>
      <c r="F28" s="138">
        <v>2</v>
      </c>
      <c r="G28" s="138">
        <v>1</v>
      </c>
      <c r="H28" s="102">
        <v>55</v>
      </c>
      <c r="I28" s="102">
        <v>32</v>
      </c>
      <c r="J28" s="102">
        <v>23</v>
      </c>
      <c r="K28" s="102">
        <v>0</v>
      </c>
      <c r="L28" s="138">
        <v>0</v>
      </c>
      <c r="M28" s="138">
        <v>0</v>
      </c>
      <c r="N28" s="102">
        <v>0</v>
      </c>
      <c r="O28" s="138">
        <v>0</v>
      </c>
      <c r="P28" s="138">
        <v>0</v>
      </c>
      <c r="Q28" s="102">
        <v>55</v>
      </c>
      <c r="R28" s="138">
        <v>32</v>
      </c>
      <c r="S28" s="138">
        <v>23</v>
      </c>
      <c r="T28" s="138">
        <v>55</v>
      </c>
      <c r="U28" s="25"/>
      <c r="V28" s="25"/>
    </row>
    <row r="29" spans="1:22" ht="12" customHeight="1" x14ac:dyDescent="0.15">
      <c r="A29" s="259"/>
      <c r="B29" s="259"/>
      <c r="C29" s="262" t="s">
        <v>269</v>
      </c>
      <c r="D29" s="260"/>
      <c r="E29" s="263">
        <v>2</v>
      </c>
      <c r="F29" s="138">
        <v>2</v>
      </c>
      <c r="G29" s="138">
        <v>0</v>
      </c>
      <c r="H29" s="102">
        <v>156</v>
      </c>
      <c r="I29" s="102">
        <v>36</v>
      </c>
      <c r="J29" s="102">
        <v>120</v>
      </c>
      <c r="K29" s="102">
        <v>0</v>
      </c>
      <c r="L29" s="138">
        <v>0</v>
      </c>
      <c r="M29" s="138">
        <v>0</v>
      </c>
      <c r="N29" s="102">
        <v>0</v>
      </c>
      <c r="O29" s="138">
        <v>0</v>
      </c>
      <c r="P29" s="138">
        <v>0</v>
      </c>
      <c r="Q29" s="102">
        <v>156</v>
      </c>
      <c r="R29" s="138">
        <v>36</v>
      </c>
      <c r="S29" s="138">
        <v>120</v>
      </c>
      <c r="T29" s="138">
        <v>156</v>
      </c>
    </row>
    <row r="30" spans="1:22" ht="12" customHeight="1" x14ac:dyDescent="0.15">
      <c r="A30" s="259"/>
      <c r="B30" s="259"/>
      <c r="C30" s="262" t="s">
        <v>268</v>
      </c>
      <c r="D30" s="260"/>
      <c r="E30" s="263">
        <v>1</v>
      </c>
      <c r="F30" s="138">
        <v>1</v>
      </c>
      <c r="G30" s="138">
        <v>0</v>
      </c>
      <c r="H30" s="102">
        <v>42</v>
      </c>
      <c r="I30" s="102">
        <v>8</v>
      </c>
      <c r="J30" s="102">
        <v>34</v>
      </c>
      <c r="K30" s="102">
        <v>0</v>
      </c>
      <c r="L30" s="138">
        <v>0</v>
      </c>
      <c r="M30" s="138">
        <v>0</v>
      </c>
      <c r="N30" s="102">
        <v>0</v>
      </c>
      <c r="O30" s="138">
        <v>0</v>
      </c>
      <c r="P30" s="138">
        <v>0</v>
      </c>
      <c r="Q30" s="102">
        <v>42</v>
      </c>
      <c r="R30" s="138">
        <v>8</v>
      </c>
      <c r="S30" s="138">
        <v>34</v>
      </c>
      <c r="T30" s="138">
        <v>42</v>
      </c>
      <c r="U30" s="22"/>
      <c r="V30" s="22"/>
    </row>
    <row r="31" spans="1:22" ht="9" customHeight="1" x14ac:dyDescent="0.15">
      <c r="A31" s="259"/>
      <c r="B31" s="259"/>
      <c r="C31" s="262"/>
      <c r="D31" s="260"/>
      <c r="E31" s="263"/>
      <c r="F31" s="138"/>
      <c r="G31" s="138"/>
      <c r="H31" s="98"/>
      <c r="I31" s="98"/>
      <c r="J31" s="98"/>
      <c r="K31" s="98"/>
      <c r="L31" s="138"/>
      <c r="M31" s="138"/>
      <c r="N31" s="98"/>
      <c r="O31" s="138"/>
      <c r="P31" s="138"/>
      <c r="Q31" s="98"/>
      <c r="R31" s="138"/>
      <c r="S31" s="138"/>
      <c r="T31" s="138"/>
    </row>
    <row r="32" spans="1:22" ht="12" customHeight="1" x14ac:dyDescent="0.15">
      <c r="A32" s="257"/>
      <c r="B32" s="497" t="s">
        <v>509</v>
      </c>
      <c r="C32" s="497"/>
      <c r="D32" s="258"/>
      <c r="E32" s="166">
        <v>6</v>
      </c>
      <c r="F32" s="98">
        <v>5</v>
      </c>
      <c r="G32" s="98">
        <v>1</v>
      </c>
      <c r="H32" s="98">
        <v>261</v>
      </c>
      <c r="I32" s="98">
        <v>91</v>
      </c>
      <c r="J32" s="98">
        <v>170</v>
      </c>
      <c r="K32" s="98">
        <v>0</v>
      </c>
      <c r="L32" s="98">
        <v>0</v>
      </c>
      <c r="M32" s="98">
        <v>0</v>
      </c>
      <c r="N32" s="98">
        <v>0</v>
      </c>
      <c r="O32" s="98">
        <v>0</v>
      </c>
      <c r="P32" s="98">
        <v>0</v>
      </c>
      <c r="Q32" s="98">
        <v>261</v>
      </c>
      <c r="R32" s="98">
        <v>91</v>
      </c>
      <c r="S32" s="98">
        <v>170</v>
      </c>
      <c r="T32" s="98">
        <v>257</v>
      </c>
    </row>
    <row r="33" spans="1:22" s="75" customFormat="1" ht="12" customHeight="1" x14ac:dyDescent="0.15">
      <c r="A33" s="257"/>
      <c r="B33" s="265"/>
      <c r="C33" s="262" t="s">
        <v>267</v>
      </c>
      <c r="D33" s="258"/>
      <c r="E33" s="263">
        <v>2</v>
      </c>
      <c r="F33" s="138">
        <v>1</v>
      </c>
      <c r="G33" s="138">
        <v>1</v>
      </c>
      <c r="H33" s="102">
        <v>49</v>
      </c>
      <c r="I33" s="102">
        <v>10</v>
      </c>
      <c r="J33" s="102">
        <v>39</v>
      </c>
      <c r="K33" s="102">
        <v>0</v>
      </c>
      <c r="L33" s="138">
        <v>0</v>
      </c>
      <c r="M33" s="138">
        <v>0</v>
      </c>
      <c r="N33" s="102">
        <v>0</v>
      </c>
      <c r="O33" s="138">
        <v>0</v>
      </c>
      <c r="P33" s="138">
        <v>0</v>
      </c>
      <c r="Q33" s="102">
        <v>49</v>
      </c>
      <c r="R33" s="138">
        <v>10</v>
      </c>
      <c r="S33" s="138">
        <v>39</v>
      </c>
      <c r="T33" s="138">
        <v>45</v>
      </c>
      <c r="U33" s="25"/>
      <c r="V33" s="25"/>
    </row>
    <row r="34" spans="1:22" s="75" customFormat="1" ht="12" customHeight="1" x14ac:dyDescent="0.15">
      <c r="A34" s="257"/>
      <c r="B34" s="265"/>
      <c r="C34" s="262" t="s">
        <v>266</v>
      </c>
      <c r="D34" s="258"/>
      <c r="E34" s="263">
        <v>4</v>
      </c>
      <c r="F34" s="138">
        <v>4</v>
      </c>
      <c r="G34" s="138">
        <v>0</v>
      </c>
      <c r="H34" s="102">
        <v>212</v>
      </c>
      <c r="I34" s="102">
        <v>81</v>
      </c>
      <c r="J34" s="102">
        <v>131</v>
      </c>
      <c r="K34" s="102">
        <v>0</v>
      </c>
      <c r="L34" s="138">
        <v>0</v>
      </c>
      <c r="M34" s="138">
        <v>0</v>
      </c>
      <c r="N34" s="102">
        <v>0</v>
      </c>
      <c r="O34" s="138">
        <v>0</v>
      </c>
      <c r="P34" s="138">
        <v>0</v>
      </c>
      <c r="Q34" s="102">
        <v>212</v>
      </c>
      <c r="R34" s="138">
        <v>81</v>
      </c>
      <c r="S34" s="138">
        <v>131</v>
      </c>
      <c r="T34" s="138">
        <v>212</v>
      </c>
      <c r="U34" s="22"/>
      <c r="V34" s="22"/>
    </row>
    <row r="35" spans="1:22" s="75" customFormat="1" ht="9" customHeight="1" x14ac:dyDescent="0.15">
      <c r="A35" s="257"/>
      <c r="B35" s="265"/>
      <c r="C35" s="262"/>
      <c r="D35" s="258"/>
      <c r="E35" s="263"/>
      <c r="F35" s="138"/>
      <c r="G35" s="138"/>
      <c r="H35" s="98"/>
      <c r="I35" s="98"/>
      <c r="J35" s="98"/>
      <c r="K35" s="98"/>
      <c r="L35" s="138"/>
      <c r="M35" s="138"/>
      <c r="N35" s="98"/>
      <c r="O35" s="138"/>
      <c r="P35" s="138"/>
      <c r="Q35" s="98"/>
      <c r="R35" s="138"/>
      <c r="S35" s="138"/>
      <c r="T35" s="138"/>
      <c r="U35" s="25"/>
      <c r="V35" s="25"/>
    </row>
    <row r="36" spans="1:22" s="75" customFormat="1" ht="12" customHeight="1" x14ac:dyDescent="0.15">
      <c r="A36" s="257"/>
      <c r="B36" s="497" t="s">
        <v>510</v>
      </c>
      <c r="C36" s="497"/>
      <c r="D36" s="258"/>
      <c r="E36" s="166">
        <v>9</v>
      </c>
      <c r="F36" s="98">
        <v>8</v>
      </c>
      <c r="G36" s="98">
        <v>1</v>
      </c>
      <c r="H36" s="98">
        <v>210</v>
      </c>
      <c r="I36" s="98">
        <v>70</v>
      </c>
      <c r="J36" s="98">
        <v>140</v>
      </c>
      <c r="K36" s="98">
        <v>0</v>
      </c>
      <c r="L36" s="98">
        <v>0</v>
      </c>
      <c r="M36" s="98">
        <v>0</v>
      </c>
      <c r="N36" s="98">
        <v>0</v>
      </c>
      <c r="O36" s="98">
        <v>0</v>
      </c>
      <c r="P36" s="98">
        <v>0</v>
      </c>
      <c r="Q36" s="98">
        <v>210</v>
      </c>
      <c r="R36" s="98">
        <v>70</v>
      </c>
      <c r="S36" s="98">
        <v>140</v>
      </c>
      <c r="T36" s="98">
        <v>192</v>
      </c>
      <c r="U36" s="25"/>
      <c r="V36" s="25"/>
    </row>
    <row r="37" spans="1:22" s="75" customFormat="1" ht="12" customHeight="1" x14ac:dyDescent="0.15">
      <c r="A37" s="259"/>
      <c r="B37" s="259"/>
      <c r="C37" s="262" t="s">
        <v>265</v>
      </c>
      <c r="D37" s="260"/>
      <c r="E37" s="263">
        <v>1</v>
      </c>
      <c r="F37" s="138">
        <v>1</v>
      </c>
      <c r="G37" s="138">
        <v>0</v>
      </c>
      <c r="H37" s="102">
        <v>49</v>
      </c>
      <c r="I37" s="102">
        <v>22</v>
      </c>
      <c r="J37" s="102">
        <v>27</v>
      </c>
      <c r="K37" s="102">
        <v>0</v>
      </c>
      <c r="L37" s="138">
        <v>0</v>
      </c>
      <c r="M37" s="138">
        <v>0</v>
      </c>
      <c r="N37" s="102">
        <v>0</v>
      </c>
      <c r="O37" s="138">
        <v>0</v>
      </c>
      <c r="P37" s="138">
        <v>0</v>
      </c>
      <c r="Q37" s="102">
        <v>49</v>
      </c>
      <c r="R37" s="138">
        <v>22</v>
      </c>
      <c r="S37" s="138">
        <v>27</v>
      </c>
      <c r="T37" s="138">
        <v>49</v>
      </c>
      <c r="U37" s="22"/>
      <c r="V37" s="22"/>
    </row>
    <row r="38" spans="1:22" s="75" customFormat="1" ht="12" customHeight="1" x14ac:dyDescent="0.15">
      <c r="A38" s="259"/>
      <c r="B38" s="259"/>
      <c r="C38" s="262" t="s">
        <v>264</v>
      </c>
      <c r="D38" s="260"/>
      <c r="E38" s="263">
        <v>4</v>
      </c>
      <c r="F38" s="138">
        <v>3</v>
      </c>
      <c r="G38" s="138">
        <v>1</v>
      </c>
      <c r="H38" s="102">
        <v>89</v>
      </c>
      <c r="I38" s="102">
        <v>45</v>
      </c>
      <c r="J38" s="102">
        <v>44</v>
      </c>
      <c r="K38" s="102">
        <v>0</v>
      </c>
      <c r="L38" s="138">
        <v>0</v>
      </c>
      <c r="M38" s="138">
        <v>0</v>
      </c>
      <c r="N38" s="102">
        <v>0</v>
      </c>
      <c r="O38" s="138">
        <v>0</v>
      </c>
      <c r="P38" s="138">
        <v>0</v>
      </c>
      <c r="Q38" s="102">
        <v>89</v>
      </c>
      <c r="R38" s="138">
        <v>45</v>
      </c>
      <c r="S38" s="138">
        <v>44</v>
      </c>
      <c r="T38" s="138">
        <v>71</v>
      </c>
      <c r="U38" s="25"/>
      <c r="V38" s="25"/>
    </row>
    <row r="39" spans="1:22" s="75" customFormat="1" ht="12" customHeight="1" x14ac:dyDescent="0.15">
      <c r="A39" s="259"/>
      <c r="B39" s="259"/>
      <c r="C39" s="262" t="s">
        <v>263</v>
      </c>
      <c r="D39" s="260"/>
      <c r="E39" s="263">
        <v>1</v>
      </c>
      <c r="F39" s="138">
        <v>1</v>
      </c>
      <c r="G39" s="138">
        <v>0</v>
      </c>
      <c r="H39" s="102">
        <v>12</v>
      </c>
      <c r="I39" s="102">
        <v>2</v>
      </c>
      <c r="J39" s="102">
        <v>10</v>
      </c>
      <c r="K39" s="102">
        <v>0</v>
      </c>
      <c r="L39" s="138">
        <v>0</v>
      </c>
      <c r="M39" s="138">
        <v>0</v>
      </c>
      <c r="N39" s="102">
        <v>0</v>
      </c>
      <c r="O39" s="138">
        <v>0</v>
      </c>
      <c r="P39" s="138">
        <v>0</v>
      </c>
      <c r="Q39" s="102">
        <v>12</v>
      </c>
      <c r="R39" s="138">
        <v>2</v>
      </c>
      <c r="S39" s="138">
        <v>10</v>
      </c>
      <c r="T39" s="138">
        <v>12</v>
      </c>
      <c r="U39" s="25"/>
      <c r="V39" s="25"/>
    </row>
    <row r="40" spans="1:22" ht="12" customHeight="1" x14ac:dyDescent="0.15">
      <c r="A40" s="259"/>
      <c r="B40" s="259"/>
      <c r="C40" s="262" t="s">
        <v>262</v>
      </c>
      <c r="D40" s="260"/>
      <c r="E40" s="263">
        <v>3</v>
      </c>
      <c r="F40" s="138">
        <v>3</v>
      </c>
      <c r="G40" s="138">
        <v>0</v>
      </c>
      <c r="H40" s="102">
        <v>60</v>
      </c>
      <c r="I40" s="102">
        <v>1</v>
      </c>
      <c r="J40" s="102">
        <v>59</v>
      </c>
      <c r="K40" s="102">
        <v>0</v>
      </c>
      <c r="L40" s="138">
        <v>0</v>
      </c>
      <c r="M40" s="138">
        <v>0</v>
      </c>
      <c r="N40" s="102">
        <v>0</v>
      </c>
      <c r="O40" s="138">
        <v>0</v>
      </c>
      <c r="P40" s="138">
        <v>0</v>
      </c>
      <c r="Q40" s="102">
        <v>60</v>
      </c>
      <c r="R40" s="138">
        <v>1</v>
      </c>
      <c r="S40" s="138">
        <v>59</v>
      </c>
      <c r="T40" s="138">
        <v>60</v>
      </c>
      <c r="U40" s="22"/>
      <c r="V40" s="22"/>
    </row>
    <row r="41" spans="1:22" ht="9" customHeight="1" x14ac:dyDescent="0.15">
      <c r="A41" s="257"/>
      <c r="B41" s="266"/>
      <c r="C41" s="262"/>
      <c r="D41" s="258"/>
      <c r="E41" s="263"/>
      <c r="F41" s="138"/>
      <c r="G41" s="138"/>
      <c r="H41" s="98"/>
      <c r="I41" s="98"/>
      <c r="J41" s="98"/>
      <c r="K41" s="98"/>
      <c r="L41" s="138"/>
      <c r="M41" s="138"/>
      <c r="N41" s="98"/>
      <c r="O41" s="138"/>
      <c r="P41" s="138"/>
      <c r="Q41" s="98"/>
      <c r="R41" s="138"/>
      <c r="S41" s="138"/>
      <c r="T41" s="138"/>
    </row>
    <row r="42" spans="1:22" ht="12" customHeight="1" x14ac:dyDescent="0.15">
      <c r="A42" s="257"/>
      <c r="B42" s="497" t="s">
        <v>261</v>
      </c>
      <c r="C42" s="497"/>
      <c r="D42" s="260"/>
      <c r="E42" s="166">
        <v>8</v>
      </c>
      <c r="F42" s="98">
        <v>5</v>
      </c>
      <c r="G42" s="98">
        <v>3</v>
      </c>
      <c r="H42" s="98">
        <v>29</v>
      </c>
      <c r="I42" s="98">
        <v>3</v>
      </c>
      <c r="J42" s="98">
        <v>26</v>
      </c>
      <c r="K42" s="98">
        <v>0</v>
      </c>
      <c r="L42" s="98">
        <v>0</v>
      </c>
      <c r="M42" s="98">
        <v>0</v>
      </c>
      <c r="N42" s="98">
        <v>0</v>
      </c>
      <c r="O42" s="98">
        <v>0</v>
      </c>
      <c r="P42" s="98">
        <v>0</v>
      </c>
      <c r="Q42" s="98">
        <v>29</v>
      </c>
      <c r="R42" s="98">
        <v>3</v>
      </c>
      <c r="S42" s="98">
        <v>26</v>
      </c>
      <c r="T42" s="98">
        <v>19</v>
      </c>
    </row>
    <row r="43" spans="1:22" ht="12" customHeight="1" x14ac:dyDescent="0.15">
      <c r="A43" s="257"/>
      <c r="B43" s="265"/>
      <c r="C43" s="262" t="s">
        <v>260</v>
      </c>
      <c r="D43" s="260"/>
      <c r="E43" s="263">
        <v>8</v>
      </c>
      <c r="F43" s="138">
        <v>5</v>
      </c>
      <c r="G43" s="138">
        <v>3</v>
      </c>
      <c r="H43" s="102">
        <v>29</v>
      </c>
      <c r="I43" s="102">
        <v>3</v>
      </c>
      <c r="J43" s="102">
        <v>26</v>
      </c>
      <c r="K43" s="102">
        <v>0</v>
      </c>
      <c r="L43" s="138">
        <v>0</v>
      </c>
      <c r="M43" s="138">
        <v>0</v>
      </c>
      <c r="N43" s="102">
        <v>0</v>
      </c>
      <c r="O43" s="138">
        <v>0</v>
      </c>
      <c r="P43" s="138">
        <v>0</v>
      </c>
      <c r="Q43" s="102">
        <v>29</v>
      </c>
      <c r="R43" s="138">
        <v>3</v>
      </c>
      <c r="S43" s="138">
        <v>26</v>
      </c>
      <c r="T43" s="138">
        <v>19</v>
      </c>
    </row>
    <row r="44" spans="1:22" ht="9" customHeight="1" x14ac:dyDescent="0.15">
      <c r="A44" s="257"/>
      <c r="B44" s="265"/>
      <c r="C44" s="262"/>
      <c r="D44" s="260"/>
      <c r="E44" s="263"/>
      <c r="F44" s="138"/>
      <c r="G44" s="138"/>
      <c r="H44" s="98"/>
      <c r="I44" s="98"/>
      <c r="J44" s="98"/>
      <c r="K44" s="98"/>
      <c r="L44" s="138"/>
      <c r="M44" s="138"/>
      <c r="N44" s="98"/>
      <c r="O44" s="138"/>
      <c r="P44" s="138"/>
      <c r="Q44" s="98"/>
      <c r="R44" s="138"/>
      <c r="S44" s="138"/>
      <c r="T44" s="138"/>
      <c r="U44" s="22"/>
      <c r="V44" s="22"/>
    </row>
    <row r="45" spans="1:22" ht="12" customHeight="1" x14ac:dyDescent="0.15">
      <c r="A45" s="257"/>
      <c r="B45" s="497" t="s">
        <v>511</v>
      </c>
      <c r="C45" s="497"/>
      <c r="D45" s="258"/>
      <c r="E45" s="166">
        <v>15</v>
      </c>
      <c r="F45" s="98">
        <v>15</v>
      </c>
      <c r="G45" s="98" t="s">
        <v>581</v>
      </c>
      <c r="H45" s="98">
        <v>1287</v>
      </c>
      <c r="I45" s="98">
        <v>595</v>
      </c>
      <c r="J45" s="98">
        <v>692</v>
      </c>
      <c r="K45" s="98">
        <v>0</v>
      </c>
      <c r="L45" s="98">
        <v>0</v>
      </c>
      <c r="M45" s="98">
        <v>0</v>
      </c>
      <c r="N45" s="98">
        <v>0</v>
      </c>
      <c r="O45" s="98">
        <v>0</v>
      </c>
      <c r="P45" s="98">
        <v>0</v>
      </c>
      <c r="Q45" s="98">
        <v>1287</v>
      </c>
      <c r="R45" s="98">
        <v>595</v>
      </c>
      <c r="S45" s="98">
        <v>692</v>
      </c>
      <c r="T45" s="98">
        <v>1287</v>
      </c>
    </row>
    <row r="46" spans="1:22" ht="12" customHeight="1" x14ac:dyDescent="0.15">
      <c r="A46" s="259"/>
      <c r="B46" s="259"/>
      <c r="C46" s="262" t="s">
        <v>259</v>
      </c>
      <c r="D46" s="260"/>
      <c r="E46" s="263">
        <v>3</v>
      </c>
      <c r="F46" s="138">
        <v>3</v>
      </c>
      <c r="G46" s="138">
        <v>0</v>
      </c>
      <c r="H46" s="102">
        <v>127</v>
      </c>
      <c r="I46" s="102">
        <v>43</v>
      </c>
      <c r="J46" s="102">
        <v>84</v>
      </c>
      <c r="K46" s="102">
        <v>0</v>
      </c>
      <c r="L46" s="138">
        <v>0</v>
      </c>
      <c r="M46" s="138">
        <v>0</v>
      </c>
      <c r="N46" s="102">
        <v>0</v>
      </c>
      <c r="O46" s="138">
        <v>0</v>
      </c>
      <c r="P46" s="138">
        <v>0</v>
      </c>
      <c r="Q46" s="102">
        <v>127</v>
      </c>
      <c r="R46" s="138">
        <v>43</v>
      </c>
      <c r="S46" s="138">
        <v>84</v>
      </c>
      <c r="T46" s="138">
        <v>127</v>
      </c>
    </row>
    <row r="47" spans="1:22" s="75" customFormat="1" ht="12" customHeight="1" x14ac:dyDescent="0.15">
      <c r="A47" s="259"/>
      <c r="B47" s="259"/>
      <c r="C47" s="262" t="s">
        <v>258</v>
      </c>
      <c r="D47" s="260"/>
      <c r="E47" s="263">
        <v>1</v>
      </c>
      <c r="F47" s="138">
        <v>1</v>
      </c>
      <c r="G47" s="138">
        <v>0</v>
      </c>
      <c r="H47" s="102">
        <v>613</v>
      </c>
      <c r="I47" s="102">
        <v>398</v>
      </c>
      <c r="J47" s="102">
        <v>215</v>
      </c>
      <c r="K47" s="102">
        <v>0</v>
      </c>
      <c r="L47" s="138">
        <v>0</v>
      </c>
      <c r="M47" s="138">
        <v>0</v>
      </c>
      <c r="N47" s="102">
        <v>0</v>
      </c>
      <c r="O47" s="138">
        <v>0</v>
      </c>
      <c r="P47" s="138">
        <v>0</v>
      </c>
      <c r="Q47" s="102">
        <v>613</v>
      </c>
      <c r="R47" s="138">
        <v>398</v>
      </c>
      <c r="S47" s="138">
        <v>215</v>
      </c>
      <c r="T47" s="138">
        <v>613</v>
      </c>
      <c r="U47" s="25"/>
      <c r="V47" s="25"/>
    </row>
    <row r="48" spans="1:22" ht="12" customHeight="1" x14ac:dyDescent="0.15">
      <c r="A48" s="259"/>
      <c r="B48" s="259"/>
      <c r="C48" s="262" t="s">
        <v>257</v>
      </c>
      <c r="D48" s="260"/>
      <c r="E48" s="263">
        <v>2</v>
      </c>
      <c r="F48" s="138">
        <v>2</v>
      </c>
      <c r="G48" s="138">
        <v>0</v>
      </c>
      <c r="H48" s="102">
        <v>151</v>
      </c>
      <c r="I48" s="102">
        <v>22</v>
      </c>
      <c r="J48" s="102">
        <v>129</v>
      </c>
      <c r="K48" s="102">
        <v>0</v>
      </c>
      <c r="L48" s="138">
        <v>0</v>
      </c>
      <c r="M48" s="138">
        <v>0</v>
      </c>
      <c r="N48" s="102">
        <v>0</v>
      </c>
      <c r="O48" s="138">
        <v>0</v>
      </c>
      <c r="P48" s="138">
        <v>0</v>
      </c>
      <c r="Q48" s="102">
        <v>151</v>
      </c>
      <c r="R48" s="138">
        <v>22</v>
      </c>
      <c r="S48" s="138">
        <v>129</v>
      </c>
      <c r="T48" s="138">
        <v>151</v>
      </c>
      <c r="U48" s="22"/>
      <c r="V48" s="22"/>
    </row>
    <row r="49" spans="1:23" ht="12" customHeight="1" x14ac:dyDescent="0.15">
      <c r="A49" s="259"/>
      <c r="B49" s="259"/>
      <c r="C49" s="262" t="s">
        <v>256</v>
      </c>
      <c r="D49" s="260"/>
      <c r="E49" s="263">
        <v>2</v>
      </c>
      <c r="F49" s="138">
        <v>2</v>
      </c>
      <c r="G49" s="138">
        <v>0</v>
      </c>
      <c r="H49" s="102">
        <v>25</v>
      </c>
      <c r="I49" s="102">
        <v>15</v>
      </c>
      <c r="J49" s="102">
        <v>10</v>
      </c>
      <c r="K49" s="102">
        <v>0</v>
      </c>
      <c r="L49" s="138">
        <v>0</v>
      </c>
      <c r="M49" s="138">
        <v>0</v>
      </c>
      <c r="N49" s="102">
        <v>0</v>
      </c>
      <c r="O49" s="138">
        <v>0</v>
      </c>
      <c r="P49" s="138">
        <v>0</v>
      </c>
      <c r="Q49" s="102">
        <v>25</v>
      </c>
      <c r="R49" s="138">
        <v>15</v>
      </c>
      <c r="S49" s="138">
        <v>10</v>
      </c>
      <c r="T49" s="138">
        <v>25</v>
      </c>
      <c r="U49" s="22"/>
      <c r="V49" s="22"/>
    </row>
    <row r="50" spans="1:23" ht="12" customHeight="1" x14ac:dyDescent="0.15">
      <c r="A50" s="259"/>
      <c r="B50" s="259"/>
      <c r="C50" s="262" t="s">
        <v>31</v>
      </c>
      <c r="D50" s="260"/>
      <c r="E50" s="263">
        <v>7</v>
      </c>
      <c r="F50" s="138">
        <v>7</v>
      </c>
      <c r="G50" s="138">
        <v>0</v>
      </c>
      <c r="H50" s="102">
        <v>371</v>
      </c>
      <c r="I50" s="102">
        <v>117</v>
      </c>
      <c r="J50" s="102">
        <v>254</v>
      </c>
      <c r="K50" s="102">
        <v>0</v>
      </c>
      <c r="L50" s="138">
        <v>0</v>
      </c>
      <c r="M50" s="138">
        <v>0</v>
      </c>
      <c r="N50" s="102">
        <v>0</v>
      </c>
      <c r="O50" s="138">
        <v>0</v>
      </c>
      <c r="P50" s="138">
        <v>0</v>
      </c>
      <c r="Q50" s="102">
        <v>371</v>
      </c>
      <c r="R50" s="138">
        <v>117</v>
      </c>
      <c r="S50" s="138">
        <v>254</v>
      </c>
      <c r="T50" s="138">
        <v>371</v>
      </c>
    </row>
    <row r="51" spans="1:23" ht="6" customHeight="1" thickBot="1" x14ac:dyDescent="0.2">
      <c r="A51" s="86"/>
      <c r="B51" s="86"/>
      <c r="C51" s="86"/>
      <c r="D51" s="267"/>
      <c r="E51" s="268"/>
      <c r="F51" s="268"/>
      <c r="G51" s="269"/>
      <c r="H51" s="268"/>
      <c r="I51" s="268"/>
      <c r="J51" s="268"/>
      <c r="K51" s="269"/>
      <c r="L51" s="269"/>
      <c r="M51" s="269"/>
      <c r="N51" s="269"/>
      <c r="O51" s="269"/>
      <c r="P51" s="269"/>
      <c r="Q51" s="268"/>
      <c r="R51" s="268"/>
      <c r="S51" s="268"/>
      <c r="T51" s="268"/>
    </row>
    <row r="52" spans="1:23" s="75" customFormat="1" ht="13.5" customHeight="1" x14ac:dyDescent="0.15">
      <c r="A52" s="259" t="s">
        <v>176</v>
      </c>
      <c r="B52" s="57"/>
      <c r="C52" s="57"/>
      <c r="D52" s="57"/>
      <c r="E52" s="57"/>
      <c r="F52" s="57"/>
      <c r="G52" s="57"/>
      <c r="H52" s="57"/>
      <c r="I52" s="57"/>
      <c r="J52" s="57"/>
      <c r="K52" s="57"/>
      <c r="L52" s="57"/>
      <c r="M52" s="57"/>
      <c r="N52" s="57"/>
      <c r="O52" s="57"/>
      <c r="P52" s="57"/>
      <c r="Q52" s="57"/>
      <c r="R52" s="57"/>
      <c r="S52" s="57"/>
      <c r="T52" s="57"/>
      <c r="U52" s="25"/>
      <c r="V52" s="25"/>
    </row>
    <row r="53" spans="1:23" ht="14.25" customHeight="1" x14ac:dyDescent="0.15">
      <c r="A53" s="259"/>
      <c r="B53" s="270"/>
      <c r="C53" s="270"/>
      <c r="D53" s="270"/>
      <c r="E53" s="270"/>
      <c r="F53" s="270"/>
      <c r="G53" s="270"/>
      <c r="H53" s="270"/>
      <c r="I53" s="270"/>
      <c r="J53" s="270"/>
      <c r="K53" s="270"/>
      <c r="L53" s="270"/>
      <c r="M53" s="270"/>
      <c r="N53" s="270"/>
      <c r="O53" s="270"/>
      <c r="P53" s="270"/>
      <c r="Q53" s="270"/>
      <c r="R53" s="270"/>
      <c r="S53" s="270"/>
      <c r="T53" s="270"/>
      <c r="W53" s="270"/>
    </row>
    <row r="54" spans="1:23" s="28" customFormat="1" ht="18.75" x14ac:dyDescent="0.15">
      <c r="A54" s="56"/>
      <c r="U54" s="25"/>
      <c r="V54" s="25"/>
    </row>
    <row r="55" spans="1:23" s="28" customFormat="1" ht="18.75" x14ac:dyDescent="0.15">
      <c r="A55" s="56"/>
      <c r="U55" s="25"/>
      <c r="V55" s="25"/>
    </row>
  </sheetData>
  <mergeCells count="19">
    <mergeCell ref="B36:C36"/>
    <mergeCell ref="B42:C42"/>
    <mergeCell ref="B45:C45"/>
    <mergeCell ref="B8:C8"/>
    <mergeCell ref="B10:C10"/>
    <mergeCell ref="B15:C15"/>
    <mergeCell ref="B18:C18"/>
    <mergeCell ref="B27:C27"/>
    <mergeCell ref="B32:C32"/>
    <mergeCell ref="H4:S4"/>
    <mergeCell ref="T4:T6"/>
    <mergeCell ref="B5:C5"/>
    <mergeCell ref="E5:E6"/>
    <mergeCell ref="F5:F6"/>
    <mergeCell ref="G5:G6"/>
    <mergeCell ref="H5:J5"/>
    <mergeCell ref="K5:M5"/>
    <mergeCell ref="N5:P5"/>
    <mergeCell ref="Q5:S5"/>
  </mergeCells>
  <phoneticPr fontId="7"/>
  <hyperlinks>
    <hyperlink ref="V1" location="教育!A1" display="目次(項目一覧表)へ戻る"/>
  </hyperlinks>
  <printOptions horizontalCentered="1"/>
  <pageMargins left="0.59055118110236227" right="0.59055118110236227" top="0.51181102362204722" bottom="0.59055118110236227" header="0.59055118110236227" footer="0.59055118110236227"/>
  <pageSetup paperSize="9" scale="85" orientation="portrait" horizontalDpi="4294967292"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X49"/>
  <sheetViews>
    <sheetView showGridLines="0" zoomScaleNormal="100" zoomScaleSheetLayoutView="100" workbookViewId="0"/>
  </sheetViews>
  <sheetFormatPr defaultColWidth="10.7109375" defaultRowHeight="12" x14ac:dyDescent="0.15"/>
  <cols>
    <col min="1" max="2" width="1.7109375" style="57" customWidth="1"/>
    <col min="3" max="3" width="14.140625" style="57" customWidth="1"/>
    <col min="4" max="4" width="1.7109375" style="57" customWidth="1"/>
    <col min="5" max="20" width="6.140625" style="57" customWidth="1"/>
    <col min="21" max="21" width="2.7109375" style="25" customWidth="1"/>
    <col min="22" max="22" width="24.7109375" style="25" customWidth="1"/>
    <col min="23" max="16384" width="10.7109375" style="57"/>
  </cols>
  <sheetData>
    <row r="1" spans="1:258" ht="13.5" x14ac:dyDescent="0.15">
      <c r="V1" s="24" t="s">
        <v>557</v>
      </c>
    </row>
    <row r="2" spans="1:258" ht="21" customHeight="1" x14ac:dyDescent="0.15"/>
    <row r="3" spans="1:258" ht="30" customHeight="1" thickBot="1" x14ac:dyDescent="0.2">
      <c r="A3" s="59" t="s">
        <v>600</v>
      </c>
      <c r="B3" s="58"/>
      <c r="C3" s="58"/>
      <c r="D3" s="58"/>
      <c r="E3" s="58"/>
      <c r="F3" s="58"/>
      <c r="G3" s="58"/>
      <c r="H3" s="58"/>
      <c r="I3" s="58"/>
      <c r="J3" s="58"/>
      <c r="K3" s="58"/>
      <c r="L3" s="58"/>
      <c r="M3" s="58"/>
      <c r="N3" s="58"/>
      <c r="O3" s="58"/>
      <c r="P3" s="58"/>
      <c r="Q3" s="58"/>
      <c r="R3" s="248"/>
      <c r="S3" s="248"/>
      <c r="T3" s="249" t="s">
        <v>298</v>
      </c>
    </row>
    <row r="4" spans="1:258" ht="15" customHeight="1" x14ac:dyDescent="0.15">
      <c r="A4" s="426" t="s">
        <v>231</v>
      </c>
      <c r="B4" s="426"/>
      <c r="C4" s="426"/>
      <c r="D4" s="427"/>
      <c r="E4" s="510" t="s">
        <v>297</v>
      </c>
      <c r="F4" s="440" t="s">
        <v>296</v>
      </c>
      <c r="G4" s="441"/>
      <c r="H4" s="441"/>
      <c r="I4" s="441"/>
      <c r="J4" s="441"/>
      <c r="K4" s="441"/>
      <c r="L4" s="441"/>
      <c r="M4" s="441"/>
      <c r="N4" s="442"/>
      <c r="O4" s="434" t="s">
        <v>512</v>
      </c>
      <c r="P4" s="498"/>
      <c r="Q4" s="499"/>
      <c r="R4" s="434" t="s">
        <v>601</v>
      </c>
      <c r="S4" s="498"/>
      <c r="T4" s="498"/>
    </row>
    <row r="5" spans="1:258" ht="15" customHeight="1" x14ac:dyDescent="0.15">
      <c r="A5" s="509"/>
      <c r="B5" s="509"/>
      <c r="C5" s="509"/>
      <c r="D5" s="429"/>
      <c r="E5" s="511"/>
      <c r="F5" s="482" t="s">
        <v>285</v>
      </c>
      <c r="G5" s="504"/>
      <c r="H5" s="483"/>
      <c r="I5" s="505" t="s">
        <v>513</v>
      </c>
      <c r="J5" s="506"/>
      <c r="K5" s="507"/>
      <c r="L5" s="505" t="s">
        <v>295</v>
      </c>
      <c r="M5" s="506"/>
      <c r="N5" s="507"/>
      <c r="O5" s="435"/>
      <c r="P5" s="500"/>
      <c r="Q5" s="501"/>
      <c r="R5" s="435"/>
      <c r="S5" s="500"/>
      <c r="T5" s="500"/>
    </row>
    <row r="6" spans="1:258" ht="15" customHeight="1" x14ac:dyDescent="0.15">
      <c r="A6" s="509"/>
      <c r="B6" s="509"/>
      <c r="C6" s="509"/>
      <c r="D6" s="429"/>
      <c r="E6" s="511"/>
      <c r="F6" s="433"/>
      <c r="G6" s="430"/>
      <c r="H6" s="431"/>
      <c r="I6" s="436"/>
      <c r="J6" s="502"/>
      <c r="K6" s="503"/>
      <c r="L6" s="436"/>
      <c r="M6" s="502"/>
      <c r="N6" s="503"/>
      <c r="O6" s="436"/>
      <c r="P6" s="502"/>
      <c r="Q6" s="503"/>
      <c r="R6" s="436"/>
      <c r="S6" s="502"/>
      <c r="T6" s="502"/>
    </row>
    <row r="7" spans="1:258" ht="15" customHeight="1" x14ac:dyDescent="0.15">
      <c r="A7" s="430"/>
      <c r="B7" s="430"/>
      <c r="C7" s="430"/>
      <c r="D7" s="431"/>
      <c r="E7" s="479"/>
      <c r="F7" s="61" t="s">
        <v>123</v>
      </c>
      <c r="G7" s="61" t="s">
        <v>109</v>
      </c>
      <c r="H7" s="61" t="s">
        <v>108</v>
      </c>
      <c r="I7" s="61" t="s">
        <v>123</v>
      </c>
      <c r="J7" s="61" t="s">
        <v>109</v>
      </c>
      <c r="K7" s="61" t="s">
        <v>108</v>
      </c>
      <c r="L7" s="61" t="s">
        <v>123</v>
      </c>
      <c r="M7" s="61" t="s">
        <v>109</v>
      </c>
      <c r="N7" s="61" t="s">
        <v>108</v>
      </c>
      <c r="O7" s="61" t="s">
        <v>123</v>
      </c>
      <c r="P7" s="61" t="s">
        <v>109</v>
      </c>
      <c r="Q7" s="61" t="s">
        <v>108</v>
      </c>
      <c r="R7" s="61" t="s">
        <v>123</v>
      </c>
      <c r="S7" s="61" t="s">
        <v>109</v>
      </c>
      <c r="T7" s="61" t="s">
        <v>108</v>
      </c>
    </row>
    <row r="8" spans="1:258" ht="6" customHeight="1" x14ac:dyDescent="0.15">
      <c r="A8" s="271"/>
      <c r="B8" s="216"/>
      <c r="C8" s="216"/>
      <c r="D8" s="272"/>
      <c r="E8" s="58"/>
      <c r="F8" s="58"/>
      <c r="G8" s="58"/>
      <c r="H8" s="58"/>
      <c r="I8" s="58"/>
      <c r="J8" s="58"/>
      <c r="K8" s="58"/>
      <c r="L8" s="58"/>
      <c r="M8" s="58"/>
      <c r="N8" s="58"/>
      <c r="O8" s="58"/>
      <c r="P8" s="58"/>
      <c r="Q8" s="58"/>
      <c r="R8" s="58"/>
      <c r="S8" s="58"/>
      <c r="T8" s="58"/>
      <c r="U8" s="22"/>
      <c r="V8" s="22"/>
    </row>
    <row r="9" spans="1:258" s="75" customFormat="1" ht="12" customHeight="1" x14ac:dyDescent="0.15">
      <c r="A9" s="73"/>
      <c r="B9" s="508" t="s">
        <v>1</v>
      </c>
      <c r="C9" s="508"/>
      <c r="D9" s="73"/>
      <c r="E9" s="166">
        <v>7</v>
      </c>
      <c r="F9" s="98">
        <v>116</v>
      </c>
      <c r="G9" s="98">
        <v>22</v>
      </c>
      <c r="H9" s="98">
        <v>94</v>
      </c>
      <c r="I9" s="98">
        <v>24</v>
      </c>
      <c r="J9" s="98">
        <v>4</v>
      </c>
      <c r="K9" s="98">
        <v>20</v>
      </c>
      <c r="L9" s="98">
        <v>92</v>
      </c>
      <c r="M9" s="98">
        <v>18</v>
      </c>
      <c r="N9" s="98">
        <v>74</v>
      </c>
      <c r="O9" s="98">
        <v>116</v>
      </c>
      <c r="P9" s="98">
        <v>22</v>
      </c>
      <c r="Q9" s="98">
        <v>94</v>
      </c>
      <c r="R9" s="98">
        <v>63</v>
      </c>
      <c r="S9" s="98">
        <v>14</v>
      </c>
      <c r="T9" s="98">
        <v>49</v>
      </c>
      <c r="U9" s="25"/>
      <c r="V9" s="25"/>
    </row>
    <row r="10" spans="1:258" ht="9" customHeight="1" x14ac:dyDescent="0.15">
      <c r="A10" s="58"/>
      <c r="B10" s="58"/>
      <c r="C10" s="58"/>
      <c r="D10" s="58"/>
      <c r="E10" s="273"/>
      <c r="F10" s="102"/>
      <c r="G10" s="102"/>
      <c r="H10" s="102"/>
      <c r="I10" s="102"/>
      <c r="J10" s="102"/>
      <c r="K10" s="102"/>
      <c r="L10" s="102"/>
      <c r="M10" s="102"/>
      <c r="N10" s="102"/>
      <c r="O10" s="102"/>
      <c r="P10" s="102"/>
      <c r="Q10" s="102"/>
      <c r="R10" s="102"/>
      <c r="S10" s="102"/>
      <c r="T10" s="102"/>
    </row>
    <row r="11" spans="1:258" s="75" customFormat="1" ht="12" customHeight="1" x14ac:dyDescent="0.15">
      <c r="A11" s="73"/>
      <c r="B11" s="508" t="s">
        <v>294</v>
      </c>
      <c r="C11" s="508"/>
      <c r="D11" s="73"/>
      <c r="E11" s="166">
        <v>6</v>
      </c>
      <c r="F11" s="98">
        <v>108</v>
      </c>
      <c r="G11" s="98">
        <v>22</v>
      </c>
      <c r="H11" s="98">
        <v>86</v>
      </c>
      <c r="I11" s="98">
        <v>22</v>
      </c>
      <c r="J11" s="98">
        <v>4</v>
      </c>
      <c r="K11" s="98">
        <v>18</v>
      </c>
      <c r="L11" s="98">
        <v>86</v>
      </c>
      <c r="M11" s="98">
        <v>18</v>
      </c>
      <c r="N11" s="98">
        <v>68</v>
      </c>
      <c r="O11" s="98">
        <v>108</v>
      </c>
      <c r="P11" s="98">
        <v>22</v>
      </c>
      <c r="Q11" s="98">
        <v>86</v>
      </c>
      <c r="R11" s="98">
        <v>63</v>
      </c>
      <c r="S11" s="98">
        <v>14</v>
      </c>
      <c r="T11" s="98">
        <v>49</v>
      </c>
      <c r="U11" s="25"/>
      <c r="V11" s="25"/>
    </row>
    <row r="12" spans="1:258" ht="12" customHeight="1" x14ac:dyDescent="0.15">
      <c r="A12" s="58"/>
      <c r="B12" s="58"/>
      <c r="C12" s="189" t="s">
        <v>293</v>
      </c>
      <c r="D12" s="58"/>
      <c r="E12" s="263">
        <v>6</v>
      </c>
      <c r="F12" s="138">
        <v>108</v>
      </c>
      <c r="G12" s="138">
        <v>22</v>
      </c>
      <c r="H12" s="138">
        <v>86</v>
      </c>
      <c r="I12" s="138">
        <v>22</v>
      </c>
      <c r="J12" s="138">
        <v>4</v>
      </c>
      <c r="K12" s="138">
        <v>18</v>
      </c>
      <c r="L12" s="138">
        <v>86</v>
      </c>
      <c r="M12" s="138">
        <v>18</v>
      </c>
      <c r="N12" s="138">
        <v>68</v>
      </c>
      <c r="O12" s="138">
        <v>108</v>
      </c>
      <c r="P12" s="138">
        <v>22</v>
      </c>
      <c r="Q12" s="138">
        <v>86</v>
      </c>
      <c r="R12" s="138">
        <v>63</v>
      </c>
      <c r="S12" s="138">
        <v>14</v>
      </c>
      <c r="T12" s="138">
        <v>49</v>
      </c>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c r="EY12" s="58"/>
      <c r="EZ12" s="58"/>
      <c r="FA12" s="58"/>
      <c r="FB12" s="58"/>
      <c r="FC12" s="58"/>
      <c r="FD12" s="58"/>
      <c r="FE12" s="58"/>
      <c r="FF12" s="58"/>
      <c r="FG12" s="58"/>
      <c r="FH12" s="58"/>
      <c r="FI12" s="58"/>
      <c r="FJ12" s="58"/>
      <c r="FK12" s="58"/>
      <c r="FL12" s="58"/>
      <c r="FM12" s="58"/>
      <c r="FN12" s="58"/>
      <c r="FO12" s="58"/>
      <c r="FP12" s="58"/>
      <c r="FQ12" s="58"/>
      <c r="FR12" s="58"/>
      <c r="FS12" s="58"/>
      <c r="FT12" s="58"/>
      <c r="FU12" s="58"/>
      <c r="FV12" s="58"/>
      <c r="FW12" s="58"/>
      <c r="FX12" s="58"/>
      <c r="FY12" s="58"/>
      <c r="FZ12" s="58"/>
      <c r="GA12" s="58"/>
      <c r="GB12" s="58"/>
      <c r="GC12" s="58"/>
      <c r="GD12" s="58"/>
      <c r="GE12" s="58"/>
      <c r="GF12" s="58"/>
      <c r="GG12" s="58"/>
      <c r="GH12" s="58"/>
      <c r="GI12" s="58"/>
      <c r="GJ12" s="58"/>
      <c r="GK12" s="58"/>
      <c r="GL12" s="58"/>
      <c r="GM12" s="58"/>
      <c r="GN12" s="58"/>
      <c r="GO12" s="58"/>
      <c r="GP12" s="58"/>
      <c r="GQ12" s="58"/>
      <c r="GR12" s="58"/>
      <c r="GS12" s="58"/>
      <c r="GT12" s="58"/>
      <c r="GU12" s="58"/>
      <c r="GV12" s="58"/>
      <c r="GW12" s="58"/>
      <c r="GX12" s="58"/>
      <c r="GY12" s="58"/>
      <c r="GZ12" s="58"/>
      <c r="HA12" s="58"/>
      <c r="HB12" s="58"/>
      <c r="HC12" s="58"/>
      <c r="HD12" s="58"/>
      <c r="HE12" s="58"/>
      <c r="HF12" s="58"/>
      <c r="HG12" s="58"/>
      <c r="HH12" s="58"/>
      <c r="HI12" s="58"/>
      <c r="HJ12" s="58"/>
      <c r="HK12" s="58"/>
      <c r="HL12" s="58"/>
      <c r="HM12" s="58"/>
      <c r="HN12" s="58"/>
      <c r="HO12" s="58"/>
      <c r="HP12" s="58"/>
      <c r="HQ12" s="58"/>
      <c r="HR12" s="58"/>
      <c r="HS12" s="58"/>
      <c r="HT12" s="58"/>
      <c r="HU12" s="58"/>
      <c r="HV12" s="58"/>
      <c r="HW12" s="58"/>
      <c r="HX12" s="58"/>
      <c r="HY12" s="58"/>
      <c r="HZ12" s="58"/>
      <c r="IA12" s="58"/>
      <c r="IB12" s="58"/>
      <c r="IC12" s="58"/>
      <c r="ID12" s="58"/>
      <c r="IE12" s="58"/>
      <c r="IF12" s="58"/>
      <c r="IG12" s="58"/>
      <c r="IH12" s="58"/>
      <c r="II12" s="58"/>
      <c r="IJ12" s="58"/>
      <c r="IK12" s="58"/>
      <c r="IL12" s="58"/>
      <c r="IM12" s="58"/>
      <c r="IN12" s="58"/>
      <c r="IO12" s="58"/>
      <c r="IP12" s="58"/>
      <c r="IQ12" s="58"/>
      <c r="IR12" s="58"/>
      <c r="IS12" s="58"/>
      <c r="IT12" s="58"/>
      <c r="IU12" s="58"/>
      <c r="IV12" s="58"/>
      <c r="IW12" s="58"/>
      <c r="IX12" s="58"/>
    </row>
    <row r="13" spans="1:258" ht="9" customHeight="1" x14ac:dyDescent="0.15">
      <c r="A13" s="58"/>
      <c r="B13" s="58"/>
      <c r="C13" s="189"/>
      <c r="D13" s="58"/>
      <c r="E13" s="263"/>
      <c r="F13" s="138"/>
      <c r="G13" s="138"/>
      <c r="H13" s="138"/>
      <c r="I13" s="138"/>
      <c r="J13" s="138"/>
      <c r="K13" s="138"/>
      <c r="L13" s="138"/>
      <c r="M13" s="138"/>
      <c r="N13" s="138"/>
      <c r="O13" s="138"/>
      <c r="P13" s="138"/>
      <c r="Q13" s="138"/>
      <c r="R13" s="138"/>
      <c r="S13" s="138"/>
      <c r="T13" s="138"/>
      <c r="U13" s="22"/>
      <c r="V13" s="22"/>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c r="EY13" s="58"/>
      <c r="EZ13" s="58"/>
      <c r="FA13" s="58"/>
      <c r="FB13" s="58"/>
      <c r="FC13" s="58"/>
      <c r="FD13" s="58"/>
      <c r="FE13" s="58"/>
      <c r="FF13" s="58"/>
      <c r="FG13" s="58"/>
      <c r="FH13" s="58"/>
      <c r="FI13" s="58"/>
      <c r="FJ13" s="58"/>
      <c r="FK13" s="58"/>
      <c r="FL13" s="58"/>
      <c r="FM13" s="58"/>
      <c r="FN13" s="58"/>
      <c r="FO13" s="58"/>
      <c r="FP13" s="58"/>
      <c r="FQ13" s="58"/>
      <c r="FR13" s="58"/>
      <c r="FS13" s="58"/>
      <c r="FT13" s="58"/>
      <c r="FU13" s="58"/>
      <c r="FV13" s="58"/>
      <c r="FW13" s="58"/>
      <c r="FX13" s="58"/>
      <c r="FY13" s="58"/>
      <c r="FZ13" s="58"/>
      <c r="GA13" s="58"/>
      <c r="GB13" s="58"/>
      <c r="GC13" s="58"/>
      <c r="GD13" s="58"/>
      <c r="GE13" s="58"/>
      <c r="GF13" s="58"/>
      <c r="GG13" s="58"/>
      <c r="GH13" s="58"/>
      <c r="GI13" s="58"/>
      <c r="GJ13" s="58"/>
      <c r="GK13" s="58"/>
      <c r="GL13" s="58"/>
      <c r="GM13" s="58"/>
      <c r="GN13" s="58"/>
      <c r="GO13" s="58"/>
      <c r="GP13" s="58"/>
      <c r="GQ13" s="58"/>
      <c r="GR13" s="58"/>
      <c r="GS13" s="58"/>
      <c r="GT13" s="58"/>
      <c r="GU13" s="58"/>
      <c r="GV13" s="58"/>
      <c r="GW13" s="58"/>
      <c r="GX13" s="58"/>
      <c r="GY13" s="58"/>
      <c r="GZ13" s="58"/>
      <c r="HA13" s="58"/>
      <c r="HB13" s="58"/>
      <c r="HC13" s="58"/>
      <c r="HD13" s="58"/>
      <c r="HE13" s="58"/>
      <c r="HF13" s="58"/>
      <c r="HG13" s="58"/>
      <c r="HH13" s="58"/>
      <c r="HI13" s="58"/>
      <c r="HJ13" s="58"/>
      <c r="HK13" s="58"/>
      <c r="HL13" s="58"/>
      <c r="HM13" s="58"/>
      <c r="HN13" s="58"/>
      <c r="HO13" s="58"/>
      <c r="HP13" s="58"/>
      <c r="HQ13" s="58"/>
      <c r="HR13" s="58"/>
      <c r="HS13" s="58"/>
      <c r="HT13" s="58"/>
      <c r="HU13" s="58"/>
      <c r="HV13" s="58"/>
      <c r="HW13" s="58"/>
      <c r="HX13" s="58"/>
      <c r="HY13" s="58"/>
      <c r="HZ13" s="58"/>
      <c r="IA13" s="58"/>
      <c r="IB13" s="58"/>
      <c r="IC13" s="58"/>
      <c r="ID13" s="58"/>
      <c r="IE13" s="58"/>
      <c r="IF13" s="58"/>
      <c r="IG13" s="58"/>
      <c r="IH13" s="58"/>
      <c r="II13" s="58"/>
      <c r="IJ13" s="58"/>
      <c r="IK13" s="58"/>
      <c r="IL13" s="58"/>
      <c r="IM13" s="58"/>
      <c r="IN13" s="58"/>
      <c r="IO13" s="58"/>
      <c r="IP13" s="58"/>
      <c r="IQ13" s="58"/>
      <c r="IR13" s="58"/>
      <c r="IS13" s="58"/>
      <c r="IT13" s="58"/>
      <c r="IU13" s="58"/>
      <c r="IV13" s="58"/>
      <c r="IW13" s="58"/>
      <c r="IX13" s="58"/>
    </row>
    <row r="14" spans="1:258" s="75" customFormat="1" ht="12" customHeight="1" x14ac:dyDescent="0.15">
      <c r="A14" s="73"/>
      <c r="B14" s="508" t="s">
        <v>292</v>
      </c>
      <c r="C14" s="508"/>
      <c r="D14" s="73"/>
      <c r="E14" s="166">
        <v>1</v>
      </c>
      <c r="F14" s="98">
        <v>8</v>
      </c>
      <c r="G14" s="98" t="s">
        <v>581</v>
      </c>
      <c r="H14" s="98">
        <v>8</v>
      </c>
      <c r="I14" s="98">
        <v>2</v>
      </c>
      <c r="J14" s="98" t="s">
        <v>581</v>
      </c>
      <c r="K14" s="98">
        <v>2</v>
      </c>
      <c r="L14" s="98">
        <v>6</v>
      </c>
      <c r="M14" s="98" t="s">
        <v>581</v>
      </c>
      <c r="N14" s="98">
        <v>6</v>
      </c>
      <c r="O14" s="98">
        <v>8</v>
      </c>
      <c r="P14" s="98" t="s">
        <v>581</v>
      </c>
      <c r="Q14" s="98">
        <v>8</v>
      </c>
      <c r="R14" s="98" t="s">
        <v>581</v>
      </c>
      <c r="S14" s="98" t="s">
        <v>581</v>
      </c>
      <c r="T14" s="98" t="s">
        <v>581</v>
      </c>
      <c r="U14" s="25"/>
      <c r="V14" s="25"/>
    </row>
    <row r="15" spans="1:258" ht="12" customHeight="1" x14ac:dyDescent="0.15">
      <c r="A15" s="58"/>
      <c r="B15" s="58"/>
      <c r="C15" s="189" t="s">
        <v>291</v>
      </c>
      <c r="D15" s="58"/>
      <c r="E15" s="263">
        <v>1</v>
      </c>
      <c r="F15" s="138">
        <v>8</v>
      </c>
      <c r="G15" s="138" t="s">
        <v>581</v>
      </c>
      <c r="H15" s="138">
        <v>8</v>
      </c>
      <c r="I15" s="138">
        <v>2</v>
      </c>
      <c r="J15" s="138" t="s">
        <v>581</v>
      </c>
      <c r="K15" s="138">
        <v>2</v>
      </c>
      <c r="L15" s="138">
        <v>6</v>
      </c>
      <c r="M15" s="138" t="s">
        <v>581</v>
      </c>
      <c r="N15" s="138">
        <v>6</v>
      </c>
      <c r="O15" s="138">
        <v>8</v>
      </c>
      <c r="P15" s="138" t="s">
        <v>581</v>
      </c>
      <c r="Q15" s="138">
        <v>8</v>
      </c>
      <c r="R15" s="138" t="s">
        <v>581</v>
      </c>
      <c r="S15" s="138" t="s">
        <v>581</v>
      </c>
      <c r="T15" s="138" t="s">
        <v>581</v>
      </c>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c r="EY15" s="58"/>
      <c r="EZ15" s="58"/>
      <c r="FA15" s="58"/>
      <c r="FB15" s="58"/>
      <c r="FC15" s="58"/>
      <c r="FD15" s="58"/>
      <c r="FE15" s="58"/>
      <c r="FF15" s="58"/>
      <c r="FG15" s="58"/>
      <c r="FH15" s="58"/>
      <c r="FI15" s="58"/>
      <c r="FJ15" s="58"/>
      <c r="FK15" s="58"/>
      <c r="FL15" s="58"/>
      <c r="FM15" s="58"/>
      <c r="FN15" s="58"/>
      <c r="FO15" s="58"/>
      <c r="FP15" s="58"/>
      <c r="FQ15" s="58"/>
      <c r="FR15" s="58"/>
      <c r="FS15" s="58"/>
      <c r="FT15" s="58"/>
      <c r="FU15" s="58"/>
      <c r="FV15" s="58"/>
      <c r="FW15" s="58"/>
      <c r="FX15" s="58"/>
      <c r="FY15" s="58"/>
      <c r="FZ15" s="58"/>
      <c r="GA15" s="58"/>
      <c r="GB15" s="58"/>
      <c r="GC15" s="58"/>
      <c r="GD15" s="58"/>
      <c r="GE15" s="58"/>
      <c r="GF15" s="58"/>
      <c r="GG15" s="58"/>
      <c r="GH15" s="58"/>
      <c r="GI15" s="58"/>
      <c r="GJ15" s="58"/>
      <c r="GK15" s="58"/>
      <c r="GL15" s="58"/>
      <c r="GM15" s="58"/>
      <c r="GN15" s="58"/>
      <c r="GO15" s="58"/>
      <c r="GP15" s="58"/>
      <c r="GQ15" s="58"/>
      <c r="GR15" s="58"/>
      <c r="GS15" s="58"/>
      <c r="GT15" s="58"/>
      <c r="GU15" s="58"/>
      <c r="GV15" s="58"/>
      <c r="GW15" s="58"/>
      <c r="GX15" s="58"/>
      <c r="GY15" s="58"/>
      <c r="GZ15" s="58"/>
      <c r="HA15" s="58"/>
      <c r="HB15" s="58"/>
      <c r="HC15" s="58"/>
      <c r="HD15" s="58"/>
      <c r="HE15" s="58"/>
      <c r="HF15" s="58"/>
      <c r="HG15" s="58"/>
      <c r="HH15" s="58"/>
      <c r="HI15" s="58"/>
      <c r="HJ15" s="58"/>
      <c r="HK15" s="58"/>
      <c r="HL15" s="58"/>
      <c r="HM15" s="58"/>
      <c r="HN15" s="58"/>
      <c r="HO15" s="58"/>
      <c r="HP15" s="58"/>
      <c r="HQ15" s="58"/>
      <c r="HR15" s="58"/>
      <c r="HS15" s="58"/>
      <c r="HT15" s="58"/>
      <c r="HU15" s="58"/>
      <c r="HV15" s="58"/>
      <c r="HW15" s="58"/>
      <c r="HX15" s="58"/>
      <c r="HY15" s="58"/>
      <c r="HZ15" s="58"/>
      <c r="IA15" s="58"/>
      <c r="IB15" s="58"/>
      <c r="IC15" s="58"/>
      <c r="ID15" s="58"/>
      <c r="IE15" s="58"/>
      <c r="IF15" s="58"/>
      <c r="IG15" s="58"/>
      <c r="IH15" s="58"/>
      <c r="II15" s="58"/>
      <c r="IJ15" s="58"/>
      <c r="IK15" s="58"/>
      <c r="IL15" s="58"/>
      <c r="IM15" s="58"/>
      <c r="IN15" s="58"/>
      <c r="IO15" s="58"/>
      <c r="IP15" s="58"/>
      <c r="IQ15" s="58"/>
      <c r="IR15" s="58"/>
      <c r="IS15" s="58"/>
      <c r="IT15" s="58"/>
      <c r="IU15" s="58"/>
      <c r="IV15" s="58"/>
      <c r="IW15" s="58"/>
      <c r="IX15" s="58"/>
    </row>
    <row r="16" spans="1:258" ht="6" customHeight="1" thickBot="1" x14ac:dyDescent="0.2">
      <c r="A16" s="86"/>
      <c r="B16" s="86"/>
      <c r="C16" s="86"/>
      <c r="D16" s="86"/>
      <c r="E16" s="274"/>
      <c r="F16" s="269"/>
      <c r="G16" s="269"/>
      <c r="H16" s="269"/>
      <c r="I16" s="269"/>
      <c r="J16" s="269"/>
      <c r="K16" s="269"/>
      <c r="L16" s="269"/>
      <c r="M16" s="269"/>
      <c r="N16" s="269"/>
      <c r="O16" s="269"/>
      <c r="P16" s="269"/>
      <c r="Q16" s="269"/>
      <c r="R16" s="269"/>
      <c r="S16" s="269"/>
      <c r="T16" s="269"/>
    </row>
    <row r="17" spans="1:22" ht="14.25" customHeight="1" x14ac:dyDescent="0.15">
      <c r="A17" s="58" t="s">
        <v>176</v>
      </c>
      <c r="B17" s="58"/>
      <c r="C17" s="58"/>
      <c r="D17" s="58"/>
      <c r="E17" s="58"/>
      <c r="F17" s="58"/>
      <c r="G17" s="58"/>
      <c r="H17" s="58"/>
      <c r="I17" s="58"/>
      <c r="J17" s="58"/>
      <c r="K17" s="58"/>
      <c r="L17" s="58"/>
      <c r="M17" s="58"/>
      <c r="N17" s="58"/>
      <c r="O17" s="58"/>
      <c r="P17" s="58"/>
      <c r="Q17" s="58"/>
      <c r="R17" s="58"/>
      <c r="S17" s="58"/>
      <c r="T17" s="58"/>
      <c r="U17" s="22"/>
      <c r="V17" s="22"/>
    </row>
    <row r="19" spans="1:22" s="28" customFormat="1" ht="18.75" x14ac:dyDescent="0.15">
      <c r="A19" s="56"/>
      <c r="U19" s="25"/>
      <c r="V19" s="25"/>
    </row>
    <row r="21" spans="1:22" x14ac:dyDescent="0.15">
      <c r="U21" s="22"/>
      <c r="V21" s="22"/>
    </row>
    <row r="26" spans="1:22" x14ac:dyDescent="0.15">
      <c r="U26" s="22"/>
      <c r="V26" s="22"/>
    </row>
    <row r="30" spans="1:22" x14ac:dyDescent="0.15">
      <c r="U30" s="22"/>
      <c r="V30" s="22"/>
    </row>
    <row r="34" spans="21:22" x14ac:dyDescent="0.15">
      <c r="U34" s="22"/>
      <c r="V34" s="22"/>
    </row>
    <row r="37" spans="21:22" x14ac:dyDescent="0.15">
      <c r="U37" s="22"/>
      <c r="V37" s="22"/>
    </row>
    <row r="40" spans="21:22" x14ac:dyDescent="0.15">
      <c r="U40" s="22"/>
      <c r="V40" s="22"/>
    </row>
    <row r="44" spans="21:22" x14ac:dyDescent="0.15">
      <c r="U44" s="22"/>
      <c r="V44" s="22"/>
    </row>
    <row r="48" spans="21:22" x14ac:dyDescent="0.15">
      <c r="U48" s="22"/>
      <c r="V48" s="22"/>
    </row>
    <row r="49" spans="21:22" x14ac:dyDescent="0.15">
      <c r="U49" s="22"/>
      <c r="V49" s="22"/>
    </row>
  </sheetData>
  <mergeCells count="11">
    <mergeCell ref="B9:C9"/>
    <mergeCell ref="B11:C11"/>
    <mergeCell ref="B14:C14"/>
    <mergeCell ref="A4:D7"/>
    <mergeCell ref="E4:E7"/>
    <mergeCell ref="F4:N4"/>
    <mergeCell ref="O4:Q6"/>
    <mergeCell ref="R4:T6"/>
    <mergeCell ref="F5:H6"/>
    <mergeCell ref="I5:K6"/>
    <mergeCell ref="L5:N6"/>
  </mergeCells>
  <phoneticPr fontId="7"/>
  <hyperlinks>
    <hyperlink ref="V1" location="教育!A1" display="目次(項目一覧表)へ戻る"/>
  </hyperlinks>
  <printOptions horizontalCentered="1"/>
  <pageMargins left="0.59055118110236227" right="0.59055118110236227" top="0.51181102362204722" bottom="0.59055118110236227" header="0.51181102362204722" footer="0.51181102362204722"/>
  <pageSetup paperSize="9" scale="85"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S59"/>
  <sheetViews>
    <sheetView showGridLines="0" defaultGridColor="0" colorId="22" zoomScaleNormal="100" zoomScaleSheetLayoutView="100" workbookViewId="0"/>
  </sheetViews>
  <sheetFormatPr defaultColWidth="8.7109375" defaultRowHeight="12" x14ac:dyDescent="0.15"/>
  <cols>
    <col min="1" max="2" width="1.7109375" style="28" customWidth="1"/>
    <col min="3" max="3" width="21.42578125" style="28" customWidth="1"/>
    <col min="4" max="4" width="1.7109375" style="28" customWidth="1"/>
    <col min="5" max="8" width="4.5703125" style="28" customWidth="1"/>
    <col min="9" max="9" width="8.28515625" style="28" customWidth="1"/>
    <col min="10" max="10" width="7.7109375" style="28" customWidth="1"/>
    <col min="11" max="13" width="8.7109375" style="28" customWidth="1"/>
    <col min="14" max="16" width="7.7109375" style="28" customWidth="1"/>
    <col min="17" max="17" width="8.85546875" style="28" customWidth="1"/>
    <col min="18" max="18" width="2.7109375" style="25" customWidth="1"/>
    <col min="19" max="19" width="24.7109375" style="25" customWidth="1"/>
    <col min="20" max="16384" width="8.7109375" style="28"/>
  </cols>
  <sheetData>
    <row r="1" spans="1:19" ht="13.5" x14ac:dyDescent="0.15">
      <c r="S1" s="24" t="s">
        <v>557</v>
      </c>
    </row>
    <row r="2" spans="1:19" ht="21" customHeight="1" x14ac:dyDescent="0.15">
      <c r="A2" s="26" t="s">
        <v>120</v>
      </c>
      <c r="B2" s="27"/>
      <c r="C2" s="27"/>
      <c r="D2" s="27"/>
      <c r="E2" s="27"/>
      <c r="F2" s="27"/>
      <c r="G2" s="27"/>
      <c r="H2" s="27"/>
      <c r="I2" s="27"/>
      <c r="J2" s="27"/>
      <c r="K2" s="27"/>
      <c r="L2" s="27"/>
      <c r="M2" s="27"/>
      <c r="N2" s="27"/>
      <c r="O2" s="27"/>
      <c r="P2" s="27"/>
      <c r="Q2" s="27"/>
    </row>
    <row r="3" spans="1:19" ht="30" customHeight="1" thickBot="1" x14ac:dyDescent="0.2">
      <c r="A3" s="29" t="s">
        <v>571</v>
      </c>
      <c r="B3" s="30"/>
      <c r="C3" s="29"/>
      <c r="D3" s="30"/>
      <c r="E3" s="30"/>
      <c r="F3" s="30"/>
      <c r="G3" s="30"/>
      <c r="H3" s="30"/>
      <c r="I3" s="30"/>
      <c r="J3" s="30"/>
      <c r="K3" s="30"/>
      <c r="L3" s="30"/>
      <c r="M3" s="30"/>
      <c r="N3" s="30"/>
      <c r="O3" s="30"/>
      <c r="P3" s="30"/>
      <c r="Q3" s="31" t="s">
        <v>119</v>
      </c>
    </row>
    <row r="4" spans="1:19" ht="17.25" customHeight="1" x14ac:dyDescent="0.15">
      <c r="A4" s="415" t="s">
        <v>118</v>
      </c>
      <c r="B4" s="415"/>
      <c r="C4" s="415"/>
      <c r="D4" s="416"/>
      <c r="E4" s="32" t="s">
        <v>117</v>
      </c>
      <c r="F4" s="33"/>
      <c r="G4" s="33"/>
      <c r="H4" s="33"/>
      <c r="I4" s="34"/>
      <c r="J4" s="419" t="s">
        <v>116</v>
      </c>
      <c r="K4" s="33" t="s">
        <v>115</v>
      </c>
      <c r="L4" s="33"/>
      <c r="M4" s="34"/>
      <c r="N4" s="32" t="s">
        <v>114</v>
      </c>
      <c r="O4" s="33"/>
      <c r="P4" s="34"/>
      <c r="Q4" s="421" t="s">
        <v>113</v>
      </c>
    </row>
    <row r="5" spans="1:19" ht="17.25" customHeight="1" x14ac:dyDescent="0.15">
      <c r="A5" s="417"/>
      <c r="B5" s="417"/>
      <c r="C5" s="417"/>
      <c r="D5" s="418"/>
      <c r="E5" s="423" t="s">
        <v>1</v>
      </c>
      <c r="F5" s="424"/>
      <c r="G5" s="35" t="s">
        <v>112</v>
      </c>
      <c r="H5" s="36"/>
      <c r="I5" s="37" t="s">
        <v>111</v>
      </c>
      <c r="J5" s="420"/>
      <c r="K5" s="37" t="s">
        <v>1</v>
      </c>
      <c r="L5" s="37" t="s">
        <v>109</v>
      </c>
      <c r="M5" s="37" t="s">
        <v>108</v>
      </c>
      <c r="N5" s="37" t="s">
        <v>1</v>
      </c>
      <c r="O5" s="37" t="s">
        <v>109</v>
      </c>
      <c r="P5" s="37" t="s">
        <v>108</v>
      </c>
      <c r="Q5" s="422"/>
    </row>
    <row r="6" spans="1:19" ht="6" customHeight="1" x14ac:dyDescent="0.15">
      <c r="A6" s="30"/>
      <c r="B6" s="30"/>
      <c r="C6" s="30"/>
      <c r="D6" s="38"/>
      <c r="E6" s="30"/>
      <c r="F6" s="30"/>
      <c r="G6" s="30"/>
      <c r="H6" s="30"/>
      <c r="I6" s="30"/>
      <c r="J6" s="30"/>
      <c r="K6" s="30"/>
      <c r="L6" s="30"/>
      <c r="M6" s="30"/>
      <c r="N6" s="30"/>
      <c r="O6" s="30"/>
      <c r="P6" s="30"/>
      <c r="Q6" s="30"/>
    </row>
    <row r="7" spans="1:19" s="43" customFormat="1" ht="12.75" customHeight="1" x14ac:dyDescent="0.15">
      <c r="A7" s="39"/>
      <c r="B7" s="414" t="s">
        <v>493</v>
      </c>
      <c r="C7" s="414"/>
      <c r="D7" s="40"/>
      <c r="E7" s="39"/>
      <c r="F7" s="41">
        <v>108</v>
      </c>
      <c r="G7" s="42"/>
      <c r="H7" s="41">
        <v>108</v>
      </c>
      <c r="I7" s="41">
        <v>0</v>
      </c>
      <c r="J7" s="41">
        <v>475</v>
      </c>
      <c r="K7" s="41">
        <v>6823</v>
      </c>
      <c r="L7" s="41">
        <v>3404</v>
      </c>
      <c r="M7" s="41">
        <v>3419</v>
      </c>
      <c r="N7" s="41">
        <v>800</v>
      </c>
      <c r="O7" s="41">
        <v>37</v>
      </c>
      <c r="P7" s="41">
        <v>763</v>
      </c>
      <c r="Q7" s="41">
        <v>99</v>
      </c>
      <c r="R7" s="25"/>
      <c r="S7" s="25"/>
    </row>
    <row r="8" spans="1:19" ht="12.75" customHeight="1" x14ac:dyDescent="0.15">
      <c r="A8" s="30"/>
      <c r="B8" s="27"/>
      <c r="C8" s="44" t="s">
        <v>97</v>
      </c>
      <c r="D8" s="38"/>
      <c r="E8" s="30"/>
      <c r="F8" s="45">
        <v>1</v>
      </c>
      <c r="G8" s="46"/>
      <c r="H8" s="45">
        <v>1</v>
      </c>
      <c r="I8" s="47">
        <v>0</v>
      </c>
      <c r="J8" s="46">
        <v>5</v>
      </c>
      <c r="K8" s="46">
        <v>118</v>
      </c>
      <c r="L8" s="46">
        <v>53</v>
      </c>
      <c r="M8" s="46">
        <v>65</v>
      </c>
      <c r="N8" s="46">
        <v>7</v>
      </c>
      <c r="O8" s="47">
        <v>1</v>
      </c>
      <c r="P8" s="46">
        <v>6</v>
      </c>
      <c r="Q8" s="48">
        <v>0</v>
      </c>
      <c r="R8" s="22"/>
      <c r="S8" s="22"/>
    </row>
    <row r="9" spans="1:19" ht="12.75" customHeight="1" x14ac:dyDescent="0.15">
      <c r="A9" s="30"/>
      <c r="B9" s="27"/>
      <c r="C9" s="44" t="s">
        <v>95</v>
      </c>
      <c r="D9" s="38"/>
      <c r="E9" s="30"/>
      <c r="F9" s="45">
        <v>74</v>
      </c>
      <c r="G9" s="46"/>
      <c r="H9" s="45">
        <v>74</v>
      </c>
      <c r="I9" s="47">
        <v>0</v>
      </c>
      <c r="J9" s="46">
        <v>219</v>
      </c>
      <c r="K9" s="46">
        <v>2571</v>
      </c>
      <c r="L9" s="46">
        <v>1276</v>
      </c>
      <c r="M9" s="46">
        <v>1295</v>
      </c>
      <c r="N9" s="46">
        <v>346</v>
      </c>
      <c r="O9" s="46">
        <v>14</v>
      </c>
      <c r="P9" s="46">
        <v>332</v>
      </c>
      <c r="Q9" s="46">
        <v>30</v>
      </c>
    </row>
    <row r="10" spans="1:19" ht="12.75" customHeight="1" x14ac:dyDescent="0.15">
      <c r="A10" s="30"/>
      <c r="B10" s="27"/>
      <c r="C10" s="44" t="s">
        <v>93</v>
      </c>
      <c r="D10" s="38"/>
      <c r="E10" s="30"/>
      <c r="F10" s="45">
        <v>33</v>
      </c>
      <c r="G10" s="46"/>
      <c r="H10" s="45">
        <v>33</v>
      </c>
      <c r="I10" s="47">
        <v>0</v>
      </c>
      <c r="J10" s="46">
        <v>251</v>
      </c>
      <c r="K10" s="46">
        <v>4134</v>
      </c>
      <c r="L10" s="46">
        <v>2075</v>
      </c>
      <c r="M10" s="46">
        <v>2059</v>
      </c>
      <c r="N10" s="46">
        <v>447</v>
      </c>
      <c r="O10" s="46">
        <v>22</v>
      </c>
      <c r="P10" s="46">
        <v>425</v>
      </c>
      <c r="Q10" s="46">
        <v>69</v>
      </c>
    </row>
    <row r="11" spans="1:19" ht="9" customHeight="1" x14ac:dyDescent="0.15">
      <c r="A11" s="30"/>
      <c r="B11" s="27"/>
      <c r="C11" s="27"/>
      <c r="D11" s="38"/>
      <c r="E11" s="30"/>
      <c r="F11" s="49"/>
      <c r="G11" s="49"/>
      <c r="H11" s="49"/>
      <c r="I11" s="49"/>
      <c r="J11" s="49"/>
      <c r="K11" s="49"/>
      <c r="L11" s="49"/>
      <c r="M11" s="49"/>
      <c r="N11" s="49"/>
      <c r="O11" s="49"/>
      <c r="P11" s="49"/>
      <c r="Q11" s="49"/>
    </row>
    <row r="12" spans="1:19" s="43" customFormat="1" ht="12.75" customHeight="1" x14ac:dyDescent="0.15">
      <c r="A12" s="39"/>
      <c r="B12" s="414" t="s">
        <v>107</v>
      </c>
      <c r="C12" s="414"/>
      <c r="D12" s="40"/>
      <c r="E12" s="39"/>
      <c r="F12" s="41">
        <v>84</v>
      </c>
      <c r="G12" s="41"/>
      <c r="H12" s="41">
        <v>83</v>
      </c>
      <c r="I12" s="41">
        <v>1</v>
      </c>
      <c r="J12" s="41">
        <v>360</v>
      </c>
      <c r="K12" s="41">
        <v>9798</v>
      </c>
      <c r="L12" s="41">
        <v>5023</v>
      </c>
      <c r="M12" s="41">
        <v>4775</v>
      </c>
      <c r="N12" s="41">
        <v>1705</v>
      </c>
      <c r="O12" s="41">
        <v>78</v>
      </c>
      <c r="P12" s="41">
        <v>1627</v>
      </c>
      <c r="Q12" s="41">
        <v>317</v>
      </c>
      <c r="R12" s="25"/>
      <c r="S12" s="25"/>
    </row>
    <row r="13" spans="1:19" ht="12.75" customHeight="1" x14ac:dyDescent="0.15">
      <c r="A13" s="30"/>
      <c r="B13" s="27"/>
      <c r="C13" s="44" t="s">
        <v>106</v>
      </c>
      <c r="D13" s="38"/>
      <c r="E13" s="30"/>
      <c r="F13" s="45">
        <v>41</v>
      </c>
      <c r="G13" s="49"/>
      <c r="H13" s="49">
        <v>41</v>
      </c>
      <c r="I13" s="47">
        <v>0</v>
      </c>
      <c r="J13" s="49">
        <v>198</v>
      </c>
      <c r="K13" s="46">
        <v>4605</v>
      </c>
      <c r="L13" s="49">
        <v>2420</v>
      </c>
      <c r="M13" s="49">
        <v>2185</v>
      </c>
      <c r="N13" s="46">
        <v>714</v>
      </c>
      <c r="O13" s="49">
        <v>35</v>
      </c>
      <c r="P13" s="49">
        <v>679</v>
      </c>
      <c r="Q13" s="49">
        <v>142</v>
      </c>
      <c r="R13" s="22"/>
      <c r="S13" s="22"/>
    </row>
    <row r="14" spans="1:19" ht="12.75" customHeight="1" x14ac:dyDescent="0.15">
      <c r="A14" s="30"/>
      <c r="B14" s="27"/>
      <c r="C14" s="44" t="s">
        <v>105</v>
      </c>
      <c r="D14" s="38"/>
      <c r="E14" s="30"/>
      <c r="F14" s="45">
        <v>43</v>
      </c>
      <c r="G14" s="49"/>
      <c r="H14" s="49">
        <v>42</v>
      </c>
      <c r="I14" s="47">
        <v>1</v>
      </c>
      <c r="J14" s="49">
        <v>162</v>
      </c>
      <c r="K14" s="46">
        <v>5193</v>
      </c>
      <c r="L14" s="49">
        <v>2603</v>
      </c>
      <c r="M14" s="49">
        <v>2590</v>
      </c>
      <c r="N14" s="46">
        <v>991</v>
      </c>
      <c r="O14" s="49">
        <v>43</v>
      </c>
      <c r="P14" s="49">
        <v>948</v>
      </c>
      <c r="Q14" s="49">
        <v>175</v>
      </c>
    </row>
    <row r="15" spans="1:19" ht="9" customHeight="1" x14ac:dyDescent="0.15">
      <c r="A15" s="30"/>
      <c r="B15" s="27"/>
      <c r="C15" s="27"/>
      <c r="D15" s="38"/>
      <c r="E15" s="30"/>
      <c r="F15" s="49"/>
      <c r="G15" s="49"/>
      <c r="H15" s="49"/>
      <c r="I15" s="49"/>
      <c r="J15" s="49"/>
      <c r="K15" s="49"/>
      <c r="L15" s="49"/>
      <c r="M15" s="49"/>
      <c r="N15" s="49"/>
      <c r="O15" s="49"/>
      <c r="P15" s="49"/>
      <c r="Q15" s="49"/>
    </row>
    <row r="16" spans="1:19" s="43" customFormat="1" ht="12.75" customHeight="1" x14ac:dyDescent="0.15">
      <c r="A16" s="39"/>
      <c r="B16" s="414" t="s">
        <v>104</v>
      </c>
      <c r="C16" s="414"/>
      <c r="D16" s="40"/>
      <c r="E16" s="39"/>
      <c r="F16" s="41">
        <v>160</v>
      </c>
      <c r="G16" s="41"/>
      <c r="H16" s="41">
        <v>157</v>
      </c>
      <c r="I16" s="41">
        <v>3</v>
      </c>
      <c r="J16" s="41">
        <v>2328</v>
      </c>
      <c r="K16" s="41">
        <v>47498</v>
      </c>
      <c r="L16" s="41">
        <v>24333</v>
      </c>
      <c r="M16" s="41">
        <v>23165</v>
      </c>
      <c r="N16" s="41">
        <v>3493</v>
      </c>
      <c r="O16" s="41">
        <v>1140</v>
      </c>
      <c r="P16" s="41">
        <v>2353</v>
      </c>
      <c r="Q16" s="41">
        <v>498</v>
      </c>
      <c r="R16" s="25"/>
      <c r="S16" s="25"/>
    </row>
    <row r="17" spans="1:19" ht="12.75" customHeight="1" x14ac:dyDescent="0.15">
      <c r="A17" s="30"/>
      <c r="B17" s="27"/>
      <c r="C17" s="44" t="s">
        <v>97</v>
      </c>
      <c r="D17" s="38"/>
      <c r="E17" s="30"/>
      <c r="F17" s="45">
        <v>2</v>
      </c>
      <c r="G17" s="49"/>
      <c r="H17" s="49">
        <v>2</v>
      </c>
      <c r="I17" s="47">
        <v>0</v>
      </c>
      <c r="J17" s="49">
        <v>31</v>
      </c>
      <c r="K17" s="46">
        <v>1033</v>
      </c>
      <c r="L17" s="49">
        <v>529</v>
      </c>
      <c r="M17" s="49">
        <v>504</v>
      </c>
      <c r="N17" s="46">
        <v>43</v>
      </c>
      <c r="O17" s="49">
        <v>31</v>
      </c>
      <c r="P17" s="49">
        <v>12</v>
      </c>
      <c r="Q17" s="49">
        <v>5</v>
      </c>
      <c r="R17" s="22"/>
      <c r="S17" s="22"/>
    </row>
    <row r="18" spans="1:19" ht="12.75" customHeight="1" x14ac:dyDescent="0.15">
      <c r="A18" s="30"/>
      <c r="B18" s="27"/>
      <c r="C18" s="44" t="s">
        <v>95</v>
      </c>
      <c r="D18" s="38"/>
      <c r="E18" s="30"/>
      <c r="F18" s="45">
        <v>158</v>
      </c>
      <c r="G18" s="49"/>
      <c r="H18" s="49">
        <v>155</v>
      </c>
      <c r="I18" s="47">
        <v>3</v>
      </c>
      <c r="J18" s="49">
        <v>2297</v>
      </c>
      <c r="K18" s="46">
        <v>46465</v>
      </c>
      <c r="L18" s="49">
        <v>23804</v>
      </c>
      <c r="M18" s="49">
        <v>22661</v>
      </c>
      <c r="N18" s="46">
        <v>3450</v>
      </c>
      <c r="O18" s="49">
        <v>1109</v>
      </c>
      <c r="P18" s="49">
        <v>2341</v>
      </c>
      <c r="Q18" s="49">
        <v>493</v>
      </c>
    </row>
    <row r="19" spans="1:19" ht="9" customHeight="1" x14ac:dyDescent="0.15">
      <c r="A19" s="30"/>
      <c r="B19" s="27"/>
      <c r="C19" s="27"/>
      <c r="D19" s="38"/>
      <c r="E19" s="30"/>
      <c r="F19" s="49"/>
      <c r="G19" s="49"/>
      <c r="H19" s="49"/>
      <c r="I19" s="49"/>
      <c r="J19" s="49"/>
      <c r="K19" s="49"/>
      <c r="L19" s="49"/>
      <c r="M19" s="49"/>
      <c r="N19" s="49"/>
      <c r="O19" s="49"/>
      <c r="P19" s="49"/>
      <c r="Q19" s="49"/>
    </row>
    <row r="20" spans="1:19" s="43" customFormat="1" ht="12.75" customHeight="1" x14ac:dyDescent="0.15">
      <c r="A20" s="39"/>
      <c r="B20" s="414" t="s">
        <v>103</v>
      </c>
      <c r="C20" s="414"/>
      <c r="D20" s="40"/>
      <c r="E20" s="39"/>
      <c r="F20" s="41">
        <v>75</v>
      </c>
      <c r="G20" s="41"/>
      <c r="H20" s="41">
        <v>73</v>
      </c>
      <c r="I20" s="41">
        <v>2</v>
      </c>
      <c r="J20" s="41">
        <v>984</v>
      </c>
      <c r="K20" s="41">
        <v>25113</v>
      </c>
      <c r="L20" s="41">
        <v>12908</v>
      </c>
      <c r="M20" s="41">
        <v>12205</v>
      </c>
      <c r="N20" s="41">
        <v>2033</v>
      </c>
      <c r="O20" s="41">
        <v>989</v>
      </c>
      <c r="P20" s="41">
        <v>1044</v>
      </c>
      <c r="Q20" s="41">
        <v>238</v>
      </c>
      <c r="R20" s="25"/>
      <c r="S20" s="25"/>
    </row>
    <row r="21" spans="1:19" ht="12.75" customHeight="1" x14ac:dyDescent="0.15">
      <c r="A21" s="30"/>
      <c r="B21" s="27"/>
      <c r="C21" s="44" t="s">
        <v>97</v>
      </c>
      <c r="D21" s="38"/>
      <c r="E21" s="30"/>
      <c r="F21" s="45">
        <v>2</v>
      </c>
      <c r="G21" s="49"/>
      <c r="H21" s="49">
        <v>2</v>
      </c>
      <c r="I21" s="47">
        <v>0</v>
      </c>
      <c r="J21" s="49">
        <v>18</v>
      </c>
      <c r="K21" s="46">
        <v>629</v>
      </c>
      <c r="L21" s="49">
        <v>333</v>
      </c>
      <c r="M21" s="49">
        <v>296</v>
      </c>
      <c r="N21" s="46">
        <v>39</v>
      </c>
      <c r="O21" s="49">
        <v>24</v>
      </c>
      <c r="P21" s="49">
        <v>15</v>
      </c>
      <c r="Q21" s="49">
        <v>4</v>
      </c>
      <c r="R21" s="22"/>
      <c r="S21" s="22"/>
    </row>
    <row r="22" spans="1:19" ht="12.75" customHeight="1" x14ac:dyDescent="0.15">
      <c r="A22" s="30"/>
      <c r="B22" s="27"/>
      <c r="C22" s="44" t="s">
        <v>95</v>
      </c>
      <c r="D22" s="38"/>
      <c r="E22" s="30"/>
      <c r="F22" s="45">
        <v>68</v>
      </c>
      <c r="G22" s="49"/>
      <c r="H22" s="49">
        <v>66</v>
      </c>
      <c r="I22" s="47">
        <v>2</v>
      </c>
      <c r="J22" s="49">
        <v>936</v>
      </c>
      <c r="K22" s="46">
        <v>23600</v>
      </c>
      <c r="L22" s="49">
        <v>12150</v>
      </c>
      <c r="M22" s="49">
        <v>11450</v>
      </c>
      <c r="N22" s="46">
        <v>1927</v>
      </c>
      <c r="O22" s="49">
        <v>927</v>
      </c>
      <c r="P22" s="49">
        <v>1000</v>
      </c>
      <c r="Q22" s="49">
        <v>224</v>
      </c>
    </row>
    <row r="23" spans="1:19" ht="12.75" customHeight="1" x14ac:dyDescent="0.15">
      <c r="A23" s="30"/>
      <c r="B23" s="27"/>
      <c r="C23" s="44" t="s">
        <v>93</v>
      </c>
      <c r="D23" s="38"/>
      <c r="E23" s="30"/>
      <c r="F23" s="45">
        <v>5</v>
      </c>
      <c r="G23" s="49"/>
      <c r="H23" s="49">
        <v>5</v>
      </c>
      <c r="I23" s="47">
        <v>0</v>
      </c>
      <c r="J23" s="49">
        <v>30</v>
      </c>
      <c r="K23" s="46">
        <v>884</v>
      </c>
      <c r="L23" s="49">
        <v>425</v>
      </c>
      <c r="M23" s="49">
        <v>459</v>
      </c>
      <c r="N23" s="46">
        <v>67</v>
      </c>
      <c r="O23" s="49">
        <v>38</v>
      </c>
      <c r="P23" s="49">
        <v>29</v>
      </c>
      <c r="Q23" s="49">
        <v>10</v>
      </c>
    </row>
    <row r="24" spans="1:19" ht="9" customHeight="1" x14ac:dyDescent="0.15">
      <c r="A24" s="30"/>
      <c r="B24" s="27"/>
      <c r="C24" s="27"/>
      <c r="D24" s="38"/>
      <c r="E24" s="30"/>
      <c r="F24" s="49"/>
      <c r="G24" s="49"/>
      <c r="H24" s="49"/>
      <c r="I24" s="49"/>
      <c r="J24" s="49"/>
      <c r="K24" s="49"/>
      <c r="L24" s="49"/>
      <c r="M24" s="49"/>
      <c r="N24" s="49"/>
      <c r="O24" s="49"/>
      <c r="P24" s="49"/>
      <c r="Q24" s="49"/>
    </row>
    <row r="25" spans="1:19" s="43" customFormat="1" ht="12.75" customHeight="1" x14ac:dyDescent="0.15">
      <c r="A25" s="39"/>
      <c r="B25" s="414" t="s">
        <v>102</v>
      </c>
      <c r="C25" s="414"/>
      <c r="D25" s="40"/>
      <c r="E25" s="39"/>
      <c r="F25" s="41">
        <v>40</v>
      </c>
      <c r="G25" s="41"/>
      <c r="H25" s="41">
        <v>40</v>
      </c>
      <c r="I25" s="41">
        <v>0</v>
      </c>
      <c r="J25" s="50" t="s">
        <v>92</v>
      </c>
      <c r="K25" s="41">
        <v>23658</v>
      </c>
      <c r="L25" s="41">
        <v>11809</v>
      </c>
      <c r="M25" s="41">
        <v>11849</v>
      </c>
      <c r="N25" s="41">
        <v>1993</v>
      </c>
      <c r="O25" s="41">
        <v>1166</v>
      </c>
      <c r="P25" s="41">
        <v>827</v>
      </c>
      <c r="Q25" s="41">
        <v>488</v>
      </c>
      <c r="R25" s="25"/>
      <c r="S25" s="25"/>
    </row>
    <row r="26" spans="1:19" ht="12.75" customHeight="1" x14ac:dyDescent="0.15">
      <c r="A26" s="30"/>
      <c r="B26" s="27"/>
      <c r="C26" s="44" t="s">
        <v>95</v>
      </c>
      <c r="D26" s="38"/>
      <c r="E26" s="30"/>
      <c r="F26" s="45">
        <v>30</v>
      </c>
      <c r="G26" s="49"/>
      <c r="H26" s="49">
        <v>30</v>
      </c>
      <c r="I26" s="47">
        <v>0</v>
      </c>
      <c r="J26" s="49" t="s">
        <v>92</v>
      </c>
      <c r="K26" s="46">
        <v>17588</v>
      </c>
      <c r="L26" s="49">
        <v>8495</v>
      </c>
      <c r="M26" s="49">
        <v>9093</v>
      </c>
      <c r="N26" s="46">
        <v>1509</v>
      </c>
      <c r="O26" s="49">
        <v>874</v>
      </c>
      <c r="P26" s="49">
        <v>635</v>
      </c>
      <c r="Q26" s="49">
        <v>369</v>
      </c>
      <c r="R26" s="22"/>
      <c r="S26" s="22"/>
    </row>
    <row r="27" spans="1:19" ht="12.75" customHeight="1" x14ac:dyDescent="0.15">
      <c r="A27" s="30"/>
      <c r="B27" s="27"/>
      <c r="C27" s="44" t="s">
        <v>93</v>
      </c>
      <c r="D27" s="38"/>
      <c r="E27" s="30"/>
      <c r="F27" s="45">
        <v>10</v>
      </c>
      <c r="G27" s="49"/>
      <c r="H27" s="49">
        <v>10</v>
      </c>
      <c r="I27" s="47">
        <v>0</v>
      </c>
      <c r="J27" s="49" t="s">
        <v>92</v>
      </c>
      <c r="K27" s="46">
        <v>6070</v>
      </c>
      <c r="L27" s="49">
        <v>3314</v>
      </c>
      <c r="M27" s="49">
        <v>2756</v>
      </c>
      <c r="N27" s="46">
        <v>484</v>
      </c>
      <c r="O27" s="49">
        <v>292</v>
      </c>
      <c r="P27" s="49">
        <v>192</v>
      </c>
      <c r="Q27" s="49">
        <v>119</v>
      </c>
    </row>
    <row r="28" spans="1:19" ht="9" customHeight="1" x14ac:dyDescent="0.15">
      <c r="A28" s="30"/>
      <c r="B28" s="27"/>
      <c r="C28" s="27"/>
      <c r="D28" s="38"/>
      <c r="E28" s="30"/>
      <c r="F28" s="49"/>
      <c r="G28" s="49"/>
      <c r="H28" s="49"/>
      <c r="I28" s="49"/>
      <c r="J28" s="49"/>
      <c r="K28" s="49"/>
      <c r="L28" s="49"/>
      <c r="M28" s="49"/>
      <c r="N28" s="49"/>
      <c r="O28" s="49"/>
      <c r="P28" s="49"/>
      <c r="Q28" s="49"/>
    </row>
    <row r="29" spans="1:19" s="43" customFormat="1" ht="12.75" customHeight="1" x14ac:dyDescent="0.15">
      <c r="A29" s="39"/>
      <c r="B29" s="414" t="s">
        <v>101</v>
      </c>
      <c r="C29" s="414"/>
      <c r="D29" s="40"/>
      <c r="E29" s="39"/>
      <c r="F29" s="41">
        <v>10</v>
      </c>
      <c r="G29" s="41"/>
      <c r="H29" s="41">
        <v>10</v>
      </c>
      <c r="I29" s="41">
        <v>0</v>
      </c>
      <c r="J29" s="41">
        <v>310</v>
      </c>
      <c r="K29" s="41">
        <v>1176</v>
      </c>
      <c r="L29" s="41">
        <v>788</v>
      </c>
      <c r="M29" s="41">
        <v>388</v>
      </c>
      <c r="N29" s="41">
        <v>724</v>
      </c>
      <c r="O29" s="41">
        <v>231</v>
      </c>
      <c r="P29" s="41">
        <v>493</v>
      </c>
      <c r="Q29" s="41">
        <v>152</v>
      </c>
      <c r="R29" s="25"/>
      <c r="S29" s="25"/>
    </row>
    <row r="30" spans="1:19" ht="12.75" customHeight="1" x14ac:dyDescent="0.15">
      <c r="A30" s="30"/>
      <c r="B30" s="27"/>
      <c r="C30" s="44" t="s">
        <v>97</v>
      </c>
      <c r="D30" s="38"/>
      <c r="E30" s="30"/>
      <c r="F30" s="45">
        <v>1</v>
      </c>
      <c r="G30" s="49"/>
      <c r="H30" s="49">
        <v>1</v>
      </c>
      <c r="I30" s="47">
        <v>0</v>
      </c>
      <c r="J30" s="49">
        <v>9</v>
      </c>
      <c r="K30" s="46">
        <v>58</v>
      </c>
      <c r="L30" s="49">
        <v>47</v>
      </c>
      <c r="M30" s="49">
        <v>11</v>
      </c>
      <c r="N30" s="46">
        <v>29</v>
      </c>
      <c r="O30" s="49">
        <v>14</v>
      </c>
      <c r="P30" s="49">
        <v>15</v>
      </c>
      <c r="Q30" s="49">
        <v>6</v>
      </c>
      <c r="R30" s="22"/>
      <c r="S30" s="22"/>
    </row>
    <row r="31" spans="1:19" ht="12.75" customHeight="1" x14ac:dyDescent="0.15">
      <c r="A31" s="30"/>
      <c r="B31" s="27"/>
      <c r="C31" s="44" t="s">
        <v>95</v>
      </c>
      <c r="D31" s="38"/>
      <c r="E31" s="30"/>
      <c r="F31" s="45">
        <v>9</v>
      </c>
      <c r="G31" s="49"/>
      <c r="H31" s="49">
        <v>9</v>
      </c>
      <c r="I31" s="47">
        <v>0</v>
      </c>
      <c r="J31" s="49">
        <v>301</v>
      </c>
      <c r="K31" s="46">
        <v>1118</v>
      </c>
      <c r="L31" s="49">
        <v>741</v>
      </c>
      <c r="M31" s="49">
        <v>377</v>
      </c>
      <c r="N31" s="46">
        <v>695</v>
      </c>
      <c r="O31" s="49">
        <v>217</v>
      </c>
      <c r="P31" s="49">
        <v>478</v>
      </c>
      <c r="Q31" s="49">
        <v>146</v>
      </c>
    </row>
    <row r="32" spans="1:19" ht="9" customHeight="1" x14ac:dyDescent="0.15">
      <c r="A32" s="30"/>
      <c r="B32" s="27"/>
      <c r="C32" s="27"/>
      <c r="D32" s="38"/>
      <c r="E32" s="30"/>
      <c r="F32" s="49"/>
      <c r="G32" s="49"/>
      <c r="H32" s="49"/>
      <c r="I32" s="49"/>
      <c r="J32" s="49"/>
      <c r="K32" s="49"/>
      <c r="L32" s="49"/>
      <c r="M32" s="49"/>
      <c r="N32" s="49"/>
      <c r="O32" s="49"/>
      <c r="P32" s="49"/>
      <c r="Q32" s="49"/>
    </row>
    <row r="33" spans="1:19" s="43" customFormat="1" ht="12.75" customHeight="1" x14ac:dyDescent="0.15">
      <c r="A33" s="39"/>
      <c r="B33" s="414" t="s">
        <v>100</v>
      </c>
      <c r="C33" s="414"/>
      <c r="D33" s="40"/>
      <c r="E33" s="39"/>
      <c r="F33" s="50">
        <v>1</v>
      </c>
      <c r="G33" s="50"/>
      <c r="H33" s="50" t="s">
        <v>92</v>
      </c>
      <c r="I33" s="50" t="s">
        <v>92</v>
      </c>
      <c r="J33" s="50" t="s">
        <v>92</v>
      </c>
      <c r="K33" s="41">
        <v>1538</v>
      </c>
      <c r="L33" s="41">
        <v>1327</v>
      </c>
      <c r="M33" s="41">
        <v>211</v>
      </c>
      <c r="N33" s="41">
        <v>104</v>
      </c>
      <c r="O33" s="41">
        <v>100</v>
      </c>
      <c r="P33" s="41">
        <v>4</v>
      </c>
      <c r="Q33" s="50" t="s">
        <v>92</v>
      </c>
      <c r="R33" s="25"/>
      <c r="S33" s="25"/>
    </row>
    <row r="34" spans="1:19" ht="12.75" customHeight="1" x14ac:dyDescent="0.15">
      <c r="A34" s="30"/>
      <c r="B34" s="27"/>
      <c r="C34" s="44" t="s">
        <v>97</v>
      </c>
      <c r="D34" s="38"/>
      <c r="E34" s="30"/>
      <c r="F34" s="49">
        <v>1</v>
      </c>
      <c r="G34" s="49"/>
      <c r="H34" s="49" t="s">
        <v>92</v>
      </c>
      <c r="I34" s="49" t="s">
        <v>92</v>
      </c>
      <c r="J34" s="49" t="s">
        <v>92</v>
      </c>
      <c r="K34" s="46">
        <v>1538</v>
      </c>
      <c r="L34" s="49">
        <v>1327</v>
      </c>
      <c r="M34" s="49">
        <v>211</v>
      </c>
      <c r="N34" s="46">
        <v>104</v>
      </c>
      <c r="O34" s="49">
        <v>100</v>
      </c>
      <c r="P34" s="49">
        <v>4</v>
      </c>
      <c r="Q34" s="49" t="s">
        <v>92</v>
      </c>
      <c r="R34" s="22"/>
      <c r="S34" s="22"/>
    </row>
    <row r="35" spans="1:19" ht="9" customHeight="1" x14ac:dyDescent="0.15">
      <c r="A35" s="30"/>
      <c r="B35" s="27"/>
      <c r="C35" s="27"/>
      <c r="D35" s="38"/>
      <c r="E35" s="30"/>
      <c r="F35" s="49"/>
      <c r="G35" s="49"/>
      <c r="H35" s="49"/>
      <c r="I35" s="49"/>
      <c r="J35" s="49"/>
      <c r="K35" s="49"/>
      <c r="L35" s="49"/>
      <c r="M35" s="49"/>
      <c r="N35" s="49"/>
      <c r="O35" s="49"/>
      <c r="P35" s="49"/>
      <c r="Q35" s="49"/>
    </row>
    <row r="36" spans="1:19" s="43" customFormat="1" ht="12.75" customHeight="1" x14ac:dyDescent="0.15">
      <c r="A36" s="39"/>
      <c r="B36" s="414" t="s">
        <v>99</v>
      </c>
      <c r="C36" s="414"/>
      <c r="D36" s="40"/>
      <c r="E36" s="39"/>
      <c r="F36" s="50">
        <v>3</v>
      </c>
      <c r="G36" s="50"/>
      <c r="H36" s="50" t="s">
        <v>92</v>
      </c>
      <c r="I36" s="50" t="s">
        <v>92</v>
      </c>
      <c r="J36" s="50" t="s">
        <v>92</v>
      </c>
      <c r="K36" s="41">
        <v>672</v>
      </c>
      <c r="L36" s="41">
        <v>87</v>
      </c>
      <c r="M36" s="41">
        <v>585</v>
      </c>
      <c r="N36" s="41">
        <v>66</v>
      </c>
      <c r="O36" s="41">
        <v>34</v>
      </c>
      <c r="P36" s="41">
        <v>32</v>
      </c>
      <c r="Q36" s="41">
        <v>36</v>
      </c>
      <c r="R36" s="25"/>
      <c r="S36" s="25"/>
    </row>
    <row r="37" spans="1:19" ht="12.75" customHeight="1" x14ac:dyDescent="0.15">
      <c r="A37" s="30"/>
      <c r="B37" s="27"/>
      <c r="C37" s="44" t="s">
        <v>93</v>
      </c>
      <c r="D37" s="38"/>
      <c r="E37" s="51"/>
      <c r="F37" s="49">
        <v>3</v>
      </c>
      <c r="G37" s="49"/>
      <c r="H37" s="49" t="s">
        <v>92</v>
      </c>
      <c r="I37" s="49" t="s">
        <v>92</v>
      </c>
      <c r="J37" s="49" t="s">
        <v>92</v>
      </c>
      <c r="K37" s="46">
        <v>672</v>
      </c>
      <c r="L37" s="49">
        <v>87</v>
      </c>
      <c r="M37" s="49">
        <v>585</v>
      </c>
      <c r="N37" s="46">
        <v>66</v>
      </c>
      <c r="O37" s="49">
        <v>34</v>
      </c>
      <c r="P37" s="49">
        <v>32</v>
      </c>
      <c r="Q37" s="49">
        <v>36</v>
      </c>
      <c r="R37" s="22"/>
      <c r="S37" s="22"/>
    </row>
    <row r="38" spans="1:19" ht="9" customHeight="1" x14ac:dyDescent="0.15">
      <c r="A38" s="30"/>
      <c r="B38" s="27"/>
      <c r="C38" s="27"/>
      <c r="D38" s="38"/>
      <c r="E38" s="30"/>
      <c r="F38" s="49"/>
      <c r="G38" s="49"/>
      <c r="H38" s="49"/>
      <c r="I38" s="49"/>
      <c r="J38" s="49"/>
      <c r="K38" s="49"/>
      <c r="L38" s="49"/>
      <c r="M38" s="49"/>
      <c r="N38" s="49"/>
      <c r="O38" s="49"/>
      <c r="P38" s="49"/>
      <c r="Q38" s="49"/>
    </row>
    <row r="39" spans="1:19" s="43" customFormat="1" ht="12.75" customHeight="1" x14ac:dyDescent="0.15">
      <c r="A39" s="39"/>
      <c r="B39" s="414" t="s">
        <v>98</v>
      </c>
      <c r="C39" s="414"/>
      <c r="D39" s="40"/>
      <c r="E39" s="39"/>
      <c r="F39" s="50">
        <v>4</v>
      </c>
      <c r="G39" s="50"/>
      <c r="H39" s="50" t="s">
        <v>92</v>
      </c>
      <c r="I39" s="50" t="s">
        <v>92</v>
      </c>
      <c r="J39" s="50" t="s">
        <v>92</v>
      </c>
      <c r="K39" s="41">
        <v>9930</v>
      </c>
      <c r="L39" s="41">
        <v>5620</v>
      </c>
      <c r="M39" s="41">
        <v>4310</v>
      </c>
      <c r="N39" s="41">
        <v>743</v>
      </c>
      <c r="O39" s="41">
        <v>553</v>
      </c>
      <c r="P39" s="41">
        <v>190</v>
      </c>
      <c r="Q39" s="41">
        <v>1387</v>
      </c>
      <c r="R39" s="25"/>
      <c r="S39" s="25"/>
    </row>
    <row r="40" spans="1:19" ht="12.75" customHeight="1" x14ac:dyDescent="0.15">
      <c r="A40" s="30"/>
      <c r="B40" s="27"/>
      <c r="C40" s="44" t="s">
        <v>97</v>
      </c>
      <c r="D40" s="38"/>
      <c r="E40" s="30"/>
      <c r="F40" s="49">
        <v>1</v>
      </c>
      <c r="G40" s="49"/>
      <c r="H40" s="49" t="s">
        <v>92</v>
      </c>
      <c r="I40" s="49" t="s">
        <v>92</v>
      </c>
      <c r="J40" s="49" t="s">
        <v>92</v>
      </c>
      <c r="K40" s="46">
        <v>6499</v>
      </c>
      <c r="L40" s="49">
        <v>3670</v>
      </c>
      <c r="M40" s="49">
        <v>2829</v>
      </c>
      <c r="N40" s="46">
        <v>597</v>
      </c>
      <c r="O40" s="49">
        <v>467</v>
      </c>
      <c r="P40" s="49">
        <v>130</v>
      </c>
      <c r="Q40" s="49">
        <v>1313</v>
      </c>
      <c r="R40" s="22"/>
      <c r="S40" s="22"/>
    </row>
    <row r="41" spans="1:19" ht="12.75" customHeight="1" x14ac:dyDescent="0.15">
      <c r="A41" s="30"/>
      <c r="B41" s="27"/>
      <c r="C41" s="44" t="s">
        <v>95</v>
      </c>
      <c r="D41" s="38"/>
      <c r="E41" s="51"/>
      <c r="F41" s="49">
        <v>1</v>
      </c>
      <c r="G41" s="49"/>
      <c r="H41" s="49" t="s">
        <v>92</v>
      </c>
      <c r="I41" s="49" t="s">
        <v>92</v>
      </c>
      <c r="J41" s="49" t="s">
        <v>92</v>
      </c>
      <c r="K41" s="46">
        <v>403</v>
      </c>
      <c r="L41" s="49">
        <v>40</v>
      </c>
      <c r="M41" s="49">
        <v>363</v>
      </c>
      <c r="N41" s="46">
        <v>53</v>
      </c>
      <c r="O41" s="49">
        <v>18</v>
      </c>
      <c r="P41" s="49">
        <v>35</v>
      </c>
      <c r="Q41" s="49">
        <v>12</v>
      </c>
    </row>
    <row r="42" spans="1:19" ht="12.75" customHeight="1" x14ac:dyDescent="0.15">
      <c r="A42" s="30"/>
      <c r="B42" s="27"/>
      <c r="C42" s="44" t="s">
        <v>93</v>
      </c>
      <c r="D42" s="38"/>
      <c r="E42" s="30"/>
      <c r="F42" s="49">
        <v>2</v>
      </c>
      <c r="G42" s="49"/>
      <c r="H42" s="49" t="s">
        <v>92</v>
      </c>
      <c r="I42" s="49" t="s">
        <v>92</v>
      </c>
      <c r="J42" s="49" t="s">
        <v>92</v>
      </c>
      <c r="K42" s="46">
        <v>3028</v>
      </c>
      <c r="L42" s="49">
        <v>1910</v>
      </c>
      <c r="M42" s="49">
        <v>1118</v>
      </c>
      <c r="N42" s="46">
        <v>93</v>
      </c>
      <c r="O42" s="49">
        <v>68</v>
      </c>
      <c r="P42" s="49">
        <v>25</v>
      </c>
      <c r="Q42" s="49">
        <v>62</v>
      </c>
    </row>
    <row r="43" spans="1:19" s="43" customFormat="1" ht="9" customHeight="1" x14ac:dyDescent="0.15">
      <c r="A43" s="39"/>
      <c r="B43" s="425"/>
      <c r="C43" s="425"/>
      <c r="D43" s="40"/>
      <c r="E43" s="39"/>
      <c r="F43" s="50"/>
      <c r="G43" s="50"/>
      <c r="H43" s="50"/>
      <c r="I43" s="50"/>
      <c r="J43" s="50"/>
      <c r="K43" s="50"/>
      <c r="L43" s="50"/>
      <c r="M43" s="50"/>
      <c r="N43" s="50"/>
      <c r="O43" s="50"/>
      <c r="P43" s="50"/>
      <c r="Q43" s="50"/>
      <c r="R43" s="25"/>
      <c r="S43" s="25"/>
    </row>
    <row r="44" spans="1:19" ht="12.75" customHeight="1" x14ac:dyDescent="0.15">
      <c r="A44" s="30"/>
      <c r="B44" s="414" t="s">
        <v>96</v>
      </c>
      <c r="C44" s="414"/>
      <c r="D44" s="38"/>
      <c r="E44" s="30"/>
      <c r="F44" s="41">
        <v>25</v>
      </c>
      <c r="G44" s="41"/>
      <c r="H44" s="41">
        <v>25</v>
      </c>
      <c r="I44" s="41">
        <v>0</v>
      </c>
      <c r="J44" s="50" t="s">
        <v>92</v>
      </c>
      <c r="K44" s="41">
        <v>4363</v>
      </c>
      <c r="L44" s="41">
        <v>1796</v>
      </c>
      <c r="M44" s="41">
        <v>2567</v>
      </c>
      <c r="N44" s="41">
        <v>360</v>
      </c>
      <c r="O44" s="41">
        <v>153</v>
      </c>
      <c r="P44" s="41">
        <v>207</v>
      </c>
      <c r="Q44" s="41">
        <v>201</v>
      </c>
      <c r="R44" s="22"/>
      <c r="S44" s="22"/>
    </row>
    <row r="45" spans="1:19" ht="12.75" customHeight="1" x14ac:dyDescent="0.15">
      <c r="A45" s="30"/>
      <c r="B45" s="27"/>
      <c r="C45" s="44" t="s">
        <v>95</v>
      </c>
      <c r="D45" s="38"/>
      <c r="E45" s="30"/>
      <c r="F45" s="45">
        <v>1</v>
      </c>
      <c r="G45" s="49"/>
      <c r="H45" s="49">
        <v>1</v>
      </c>
      <c r="I45" s="47">
        <v>0</v>
      </c>
      <c r="J45" s="49" t="s">
        <v>92</v>
      </c>
      <c r="K45" s="46">
        <v>60</v>
      </c>
      <c r="L45" s="49">
        <v>43</v>
      </c>
      <c r="M45" s="49">
        <v>17</v>
      </c>
      <c r="N45" s="46">
        <v>15</v>
      </c>
      <c r="O45" s="49">
        <v>10</v>
      </c>
      <c r="P45" s="47">
        <v>5</v>
      </c>
      <c r="Q45" s="49">
        <v>33</v>
      </c>
    </row>
    <row r="46" spans="1:19" ht="12.75" customHeight="1" x14ac:dyDescent="0.15">
      <c r="A46" s="30"/>
      <c r="B46" s="27"/>
      <c r="C46" s="44" t="s">
        <v>93</v>
      </c>
      <c r="D46" s="38"/>
      <c r="E46" s="30"/>
      <c r="F46" s="45">
        <v>24</v>
      </c>
      <c r="G46" s="49"/>
      <c r="H46" s="49">
        <v>24</v>
      </c>
      <c r="I46" s="47">
        <v>0</v>
      </c>
      <c r="J46" s="49" t="s">
        <v>92</v>
      </c>
      <c r="K46" s="46">
        <v>4303</v>
      </c>
      <c r="L46" s="49">
        <v>1753</v>
      </c>
      <c r="M46" s="49">
        <v>2550</v>
      </c>
      <c r="N46" s="46">
        <v>345</v>
      </c>
      <c r="O46" s="49">
        <v>143</v>
      </c>
      <c r="P46" s="49">
        <v>202</v>
      </c>
      <c r="Q46" s="49">
        <v>168</v>
      </c>
    </row>
    <row r="47" spans="1:19" s="43" customFormat="1" ht="9" customHeight="1" x14ac:dyDescent="0.15">
      <c r="A47" s="39"/>
      <c r="B47" s="425"/>
      <c r="C47" s="425"/>
      <c r="D47" s="40"/>
      <c r="E47" s="39"/>
      <c r="F47" s="50"/>
      <c r="G47" s="50"/>
      <c r="H47" s="50"/>
      <c r="I47" s="50"/>
      <c r="J47" s="50"/>
      <c r="K47" s="50"/>
      <c r="L47" s="50"/>
      <c r="M47" s="50"/>
      <c r="N47" s="50"/>
      <c r="O47" s="50"/>
      <c r="P47" s="50"/>
      <c r="Q47" s="50"/>
      <c r="R47" s="25"/>
      <c r="S47" s="25"/>
    </row>
    <row r="48" spans="1:19" s="43" customFormat="1" ht="12.75" customHeight="1" x14ac:dyDescent="0.15">
      <c r="A48" s="39"/>
      <c r="B48" s="414" t="s">
        <v>94</v>
      </c>
      <c r="C48" s="414"/>
      <c r="D48" s="40"/>
      <c r="E48" s="39"/>
      <c r="F48" s="41">
        <v>14</v>
      </c>
      <c r="G48" s="50"/>
      <c r="H48" s="41">
        <v>14</v>
      </c>
      <c r="I48" s="41">
        <v>0</v>
      </c>
      <c r="J48" s="50" t="s">
        <v>92</v>
      </c>
      <c r="K48" s="41">
        <v>116</v>
      </c>
      <c r="L48" s="41">
        <v>22</v>
      </c>
      <c r="M48" s="41">
        <v>94</v>
      </c>
      <c r="N48" s="41">
        <v>18</v>
      </c>
      <c r="O48" s="41">
        <v>1</v>
      </c>
      <c r="P48" s="41">
        <v>17</v>
      </c>
      <c r="Q48" s="41">
        <v>13</v>
      </c>
      <c r="R48" s="22"/>
      <c r="S48" s="22"/>
    </row>
    <row r="49" spans="1:19" ht="12.75" customHeight="1" x14ac:dyDescent="0.15">
      <c r="A49" s="30"/>
      <c r="B49" s="52"/>
      <c r="C49" s="44" t="s">
        <v>93</v>
      </c>
      <c r="D49" s="38"/>
      <c r="E49" s="30"/>
      <c r="F49" s="45">
        <v>14</v>
      </c>
      <c r="G49" s="49"/>
      <c r="H49" s="49">
        <v>14</v>
      </c>
      <c r="I49" s="47">
        <v>0</v>
      </c>
      <c r="J49" s="49" t="s">
        <v>92</v>
      </c>
      <c r="K49" s="46">
        <v>116</v>
      </c>
      <c r="L49" s="49">
        <v>22</v>
      </c>
      <c r="M49" s="49">
        <v>94</v>
      </c>
      <c r="N49" s="46">
        <v>18</v>
      </c>
      <c r="O49" s="49">
        <v>1</v>
      </c>
      <c r="P49" s="49">
        <v>17</v>
      </c>
      <c r="Q49" s="49">
        <v>13</v>
      </c>
      <c r="R49" s="22"/>
      <c r="S49" s="22"/>
    </row>
    <row r="50" spans="1:19" ht="6" customHeight="1" thickBot="1" x14ac:dyDescent="0.2">
      <c r="A50" s="53"/>
      <c r="B50" s="53"/>
      <c r="C50" s="53"/>
      <c r="D50" s="54"/>
      <c r="E50" s="55"/>
      <c r="F50" s="55"/>
      <c r="G50" s="55"/>
      <c r="H50" s="55"/>
      <c r="I50" s="55"/>
      <c r="J50" s="55"/>
      <c r="K50" s="55"/>
      <c r="L50" s="55"/>
      <c r="M50" s="55"/>
      <c r="N50" s="55"/>
      <c r="O50" s="55"/>
      <c r="P50" s="55"/>
      <c r="Q50" s="55"/>
    </row>
    <row r="51" spans="1:19" ht="12.75" customHeight="1" x14ac:dyDescent="0.15">
      <c r="A51" s="28" t="s">
        <v>494</v>
      </c>
    </row>
    <row r="52" spans="1:19" ht="12.75" customHeight="1" x14ac:dyDescent="0.15">
      <c r="A52" s="28" t="s">
        <v>495</v>
      </c>
    </row>
    <row r="53" spans="1:19" ht="12.75" customHeight="1" x14ac:dyDescent="0.15">
      <c r="A53" s="28" t="s">
        <v>496</v>
      </c>
    </row>
    <row r="54" spans="1:19" ht="12.75" customHeight="1" x14ac:dyDescent="0.15">
      <c r="A54" s="28" t="s">
        <v>91</v>
      </c>
    </row>
    <row r="55" spans="1:19" ht="12.75" customHeight="1" x14ac:dyDescent="0.15">
      <c r="A55" s="28" t="s">
        <v>497</v>
      </c>
    </row>
    <row r="56" spans="1:19" ht="12.75" customHeight="1" x14ac:dyDescent="0.15">
      <c r="A56" s="28" t="s">
        <v>90</v>
      </c>
    </row>
    <row r="58" spans="1:19" ht="18.75" x14ac:dyDescent="0.15">
      <c r="A58" s="56"/>
    </row>
    <row r="59" spans="1:19" ht="18.75" x14ac:dyDescent="0.15">
      <c r="A59" s="56"/>
    </row>
  </sheetData>
  <mergeCells count="17">
    <mergeCell ref="B39:C39"/>
    <mergeCell ref="B43:C43"/>
    <mergeCell ref="B44:C44"/>
    <mergeCell ref="B47:C47"/>
    <mergeCell ref="B48:C48"/>
    <mergeCell ref="B36:C36"/>
    <mergeCell ref="A4:D5"/>
    <mergeCell ref="J4:J5"/>
    <mergeCell ref="Q4:Q5"/>
    <mergeCell ref="E5:F5"/>
    <mergeCell ref="B7:C7"/>
    <mergeCell ref="B12:C12"/>
    <mergeCell ref="B16:C16"/>
    <mergeCell ref="B20:C20"/>
    <mergeCell ref="B25:C25"/>
    <mergeCell ref="B29:C29"/>
    <mergeCell ref="B33:C33"/>
  </mergeCells>
  <phoneticPr fontId="7"/>
  <hyperlinks>
    <hyperlink ref="S1" location="教育!A1" display="目次(項目一覧表)へ戻る"/>
  </hyperlinks>
  <printOptions horizontalCentered="1"/>
  <pageMargins left="0.59055118110236227" right="0.59055118110236227" top="0.51181102362204722" bottom="0.59055118110236227" header="0.51181102362204722" footer="0.51181102362204722"/>
  <pageSetup paperSize="9" scale="69"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E50"/>
  <sheetViews>
    <sheetView showGridLines="0" defaultGridColor="0" colorId="22" zoomScaleNormal="100" zoomScaleSheetLayoutView="100" workbookViewId="0"/>
  </sheetViews>
  <sheetFormatPr defaultColWidth="10.7109375" defaultRowHeight="12" x14ac:dyDescent="0.15"/>
  <cols>
    <col min="1" max="3" width="1.7109375" style="57" customWidth="1"/>
    <col min="4" max="4" width="14.85546875" style="57" customWidth="1"/>
    <col min="5" max="5" width="3.7109375" style="57" customWidth="1"/>
    <col min="6" max="6" width="10.7109375" style="57" customWidth="1"/>
    <col min="7" max="7" width="2.7109375" style="57" customWidth="1"/>
    <col min="8" max="8" width="3.7109375" style="57" customWidth="1"/>
    <col min="9" max="9" width="1.7109375" style="57" customWidth="1"/>
    <col min="10" max="12" width="6.5703125" style="57" customWidth="1"/>
    <col min="13" max="15" width="5.85546875" style="57" customWidth="1"/>
    <col min="16" max="18" width="6.5703125" style="57" customWidth="1"/>
    <col min="19" max="21" width="5.85546875" style="57" customWidth="1"/>
    <col min="22" max="22" width="2.7109375" style="25" customWidth="1"/>
    <col min="23" max="23" width="24.7109375" style="25" customWidth="1"/>
    <col min="24" max="16384" width="10.7109375" style="57"/>
  </cols>
  <sheetData>
    <row r="1" spans="1:23" ht="13.5" x14ac:dyDescent="0.15">
      <c r="W1" s="24" t="s">
        <v>557</v>
      </c>
    </row>
    <row r="2" spans="1:23" ht="21" customHeight="1" x14ac:dyDescent="0.15"/>
    <row r="3" spans="1:23" ht="18" customHeight="1" x14ac:dyDescent="0.15">
      <c r="A3" s="59" t="s">
        <v>329</v>
      </c>
      <c r="B3" s="59"/>
      <c r="C3" s="59"/>
      <c r="D3" s="59"/>
      <c r="E3" s="59"/>
    </row>
    <row r="4" spans="1:23" ht="18" customHeight="1" thickBot="1" x14ac:dyDescent="0.2">
      <c r="A4" s="59" t="s">
        <v>602</v>
      </c>
      <c r="B4" s="59"/>
      <c r="C4" s="59"/>
      <c r="D4" s="59"/>
      <c r="E4" s="59"/>
      <c r="F4" s="58"/>
      <c r="G4" s="58"/>
      <c r="H4" s="58"/>
      <c r="I4" s="58"/>
      <c r="J4" s="58"/>
      <c r="K4" s="58"/>
      <c r="L4" s="58"/>
      <c r="M4" s="58"/>
      <c r="N4" s="58"/>
      <c r="O4" s="58"/>
      <c r="P4" s="58"/>
      <c r="Q4" s="58"/>
      <c r="R4" s="58"/>
      <c r="S4" s="58"/>
      <c r="T4" s="248"/>
      <c r="U4" s="249" t="s">
        <v>194</v>
      </c>
    </row>
    <row r="5" spans="1:23" ht="15" customHeight="1" x14ac:dyDescent="0.15">
      <c r="A5" s="426" t="s">
        <v>328</v>
      </c>
      <c r="B5" s="426"/>
      <c r="C5" s="426"/>
      <c r="D5" s="426"/>
      <c r="E5" s="426"/>
      <c r="F5" s="426"/>
      <c r="G5" s="426"/>
      <c r="H5" s="426"/>
      <c r="I5" s="426"/>
      <c r="J5" s="440" t="s">
        <v>327</v>
      </c>
      <c r="K5" s="441"/>
      <c r="L5" s="442"/>
      <c r="M5" s="440" t="s">
        <v>326</v>
      </c>
      <c r="N5" s="441"/>
      <c r="O5" s="442"/>
      <c r="P5" s="440" t="s">
        <v>325</v>
      </c>
      <c r="Q5" s="441"/>
      <c r="R5" s="442"/>
      <c r="S5" s="440" t="s">
        <v>324</v>
      </c>
      <c r="T5" s="441"/>
      <c r="U5" s="441"/>
    </row>
    <row r="6" spans="1:23" ht="15" customHeight="1" x14ac:dyDescent="0.15">
      <c r="A6" s="430"/>
      <c r="B6" s="430"/>
      <c r="C6" s="430"/>
      <c r="D6" s="430"/>
      <c r="E6" s="430"/>
      <c r="F6" s="430"/>
      <c r="G6" s="430"/>
      <c r="H6" s="430"/>
      <c r="I6" s="430"/>
      <c r="J6" s="61" t="s">
        <v>123</v>
      </c>
      <c r="K6" s="61" t="s">
        <v>109</v>
      </c>
      <c r="L6" s="61" t="s">
        <v>108</v>
      </c>
      <c r="M6" s="61" t="s">
        <v>123</v>
      </c>
      <c r="N6" s="61" t="s">
        <v>109</v>
      </c>
      <c r="O6" s="61" t="s">
        <v>108</v>
      </c>
      <c r="P6" s="61" t="s">
        <v>123</v>
      </c>
      <c r="Q6" s="61" t="s">
        <v>109</v>
      </c>
      <c r="R6" s="61" t="s">
        <v>108</v>
      </c>
      <c r="S6" s="61" t="s">
        <v>123</v>
      </c>
      <c r="T6" s="61" t="s">
        <v>109</v>
      </c>
      <c r="U6" s="61" t="s">
        <v>108</v>
      </c>
    </row>
    <row r="7" spans="1:23" ht="6" customHeight="1" x14ac:dyDescent="0.15">
      <c r="A7" s="58"/>
      <c r="B7" s="58"/>
      <c r="C7" s="58"/>
      <c r="D7" s="58"/>
      <c r="E7" s="58"/>
      <c r="F7" s="58"/>
      <c r="G7" s="58"/>
      <c r="H7" s="58"/>
      <c r="I7" s="58"/>
      <c r="J7" s="275"/>
      <c r="K7" s="216"/>
      <c r="L7" s="216"/>
      <c r="M7" s="58"/>
      <c r="N7" s="58"/>
      <c r="O7" s="58"/>
      <c r="P7" s="58"/>
      <c r="Q7" s="58"/>
      <c r="R7" s="58"/>
      <c r="S7" s="58"/>
      <c r="T7" s="58"/>
      <c r="U7" s="58"/>
    </row>
    <row r="8" spans="1:23" s="75" customFormat="1" ht="16.5" customHeight="1" x14ac:dyDescent="0.15">
      <c r="A8" s="73"/>
      <c r="B8" s="508" t="s">
        <v>323</v>
      </c>
      <c r="C8" s="508"/>
      <c r="D8" s="508"/>
      <c r="E8" s="508"/>
      <c r="F8" s="508"/>
      <c r="G8" s="508"/>
      <c r="H8" s="508"/>
      <c r="I8" s="266"/>
      <c r="J8" s="166">
        <v>8552</v>
      </c>
      <c r="K8" s="154">
        <v>4371</v>
      </c>
      <c r="L8" s="154">
        <v>4181</v>
      </c>
      <c r="M8" s="154">
        <v>207</v>
      </c>
      <c r="N8" s="154">
        <v>99</v>
      </c>
      <c r="O8" s="154">
        <v>108</v>
      </c>
      <c r="P8" s="154">
        <v>8052</v>
      </c>
      <c r="Q8" s="154">
        <v>4107</v>
      </c>
      <c r="R8" s="154">
        <v>3945</v>
      </c>
      <c r="S8" s="154">
        <v>293</v>
      </c>
      <c r="T8" s="154">
        <v>165</v>
      </c>
      <c r="U8" s="154">
        <v>128</v>
      </c>
      <c r="V8" s="22"/>
      <c r="W8" s="22"/>
    </row>
    <row r="9" spans="1:23" ht="9" customHeight="1" x14ac:dyDescent="0.15">
      <c r="A9" s="58"/>
      <c r="B9" s="58"/>
      <c r="C9" s="58"/>
      <c r="D9" s="58"/>
      <c r="E9" s="58"/>
      <c r="F9" s="58"/>
      <c r="G9" s="58"/>
      <c r="H9" s="58"/>
      <c r="I9" s="216"/>
      <c r="J9" s="273"/>
      <c r="K9" s="156"/>
      <c r="L9" s="156"/>
      <c r="M9" s="102"/>
      <c r="N9" s="102"/>
      <c r="O9" s="102"/>
      <c r="P9" s="102"/>
      <c r="Q9" s="102"/>
      <c r="R9" s="102"/>
      <c r="S9" s="102"/>
      <c r="T9" s="102"/>
      <c r="U9" s="102"/>
    </row>
    <row r="10" spans="1:23" s="75" customFormat="1" ht="16.5" customHeight="1" x14ac:dyDescent="0.15">
      <c r="A10" s="73"/>
      <c r="B10" s="508" t="s">
        <v>322</v>
      </c>
      <c r="C10" s="508"/>
      <c r="D10" s="508"/>
      <c r="E10" s="508"/>
      <c r="F10" s="508"/>
      <c r="G10" s="276"/>
      <c r="H10" s="277" t="s">
        <v>321</v>
      </c>
      <c r="I10" s="257"/>
      <c r="J10" s="166">
        <v>8447</v>
      </c>
      <c r="K10" s="154">
        <v>4309</v>
      </c>
      <c r="L10" s="154">
        <v>4138</v>
      </c>
      <c r="M10" s="154">
        <v>206</v>
      </c>
      <c r="N10" s="154">
        <v>98</v>
      </c>
      <c r="O10" s="154">
        <v>108</v>
      </c>
      <c r="P10" s="154">
        <v>7949</v>
      </c>
      <c r="Q10" s="154">
        <v>4046</v>
      </c>
      <c r="R10" s="154">
        <v>3903</v>
      </c>
      <c r="S10" s="154">
        <v>292</v>
      </c>
      <c r="T10" s="154">
        <v>165</v>
      </c>
      <c r="U10" s="154">
        <v>127</v>
      </c>
      <c r="V10" s="25"/>
      <c r="W10" s="25"/>
    </row>
    <row r="11" spans="1:23" ht="16.5" customHeight="1" x14ac:dyDescent="0.15">
      <c r="A11" s="58"/>
      <c r="B11" s="58"/>
      <c r="C11" s="512" t="s">
        <v>303</v>
      </c>
      <c r="D11" s="512"/>
      <c r="E11" s="58"/>
      <c r="F11" s="512" t="s">
        <v>302</v>
      </c>
      <c r="G11" s="512"/>
      <c r="H11" s="512"/>
      <c r="I11" s="216"/>
      <c r="J11" s="273">
        <v>7673</v>
      </c>
      <c r="K11" s="156">
        <v>3825</v>
      </c>
      <c r="L11" s="156">
        <v>3848</v>
      </c>
      <c r="M11" s="102">
        <v>196</v>
      </c>
      <c r="N11" s="102">
        <v>90</v>
      </c>
      <c r="O11" s="102">
        <v>106</v>
      </c>
      <c r="P11" s="102">
        <v>7195</v>
      </c>
      <c r="Q11" s="102">
        <v>3575</v>
      </c>
      <c r="R11" s="102">
        <v>3620</v>
      </c>
      <c r="S11" s="102">
        <v>282</v>
      </c>
      <c r="T11" s="102">
        <v>160</v>
      </c>
      <c r="U11" s="102">
        <v>122</v>
      </c>
    </row>
    <row r="12" spans="1:23" ht="16.5" customHeight="1" x14ac:dyDescent="0.15">
      <c r="A12" s="58"/>
      <c r="B12" s="58"/>
      <c r="C12" s="512"/>
      <c r="D12" s="512"/>
      <c r="E12" s="58"/>
      <c r="F12" s="512" t="s">
        <v>301</v>
      </c>
      <c r="G12" s="512"/>
      <c r="H12" s="512"/>
      <c r="I12" s="216"/>
      <c r="J12" s="273">
        <v>78</v>
      </c>
      <c r="K12" s="156">
        <v>43</v>
      </c>
      <c r="L12" s="156">
        <v>35</v>
      </c>
      <c r="M12" s="102" t="s">
        <v>581</v>
      </c>
      <c r="N12" s="156" t="s">
        <v>581</v>
      </c>
      <c r="O12" s="156" t="s">
        <v>581</v>
      </c>
      <c r="P12" s="102">
        <v>78</v>
      </c>
      <c r="Q12" s="156">
        <v>43</v>
      </c>
      <c r="R12" s="156">
        <v>35</v>
      </c>
      <c r="S12" s="102" t="s">
        <v>581</v>
      </c>
      <c r="T12" s="156" t="s">
        <v>581</v>
      </c>
      <c r="U12" s="156" t="s">
        <v>581</v>
      </c>
    </row>
    <row r="13" spans="1:23" ht="16.5" customHeight="1" x14ac:dyDescent="0.15">
      <c r="A13" s="58"/>
      <c r="B13" s="58"/>
      <c r="C13" s="512" t="s">
        <v>300</v>
      </c>
      <c r="D13" s="513"/>
      <c r="E13" s="513"/>
      <c r="F13" s="513"/>
      <c r="G13" s="513"/>
      <c r="H13" s="513"/>
      <c r="I13" s="216"/>
      <c r="J13" s="273" t="s">
        <v>581</v>
      </c>
      <c r="K13" s="156" t="s">
        <v>581</v>
      </c>
      <c r="L13" s="156" t="s">
        <v>581</v>
      </c>
      <c r="M13" s="156" t="s">
        <v>581</v>
      </c>
      <c r="N13" s="156" t="s">
        <v>581</v>
      </c>
      <c r="O13" s="156" t="s">
        <v>581</v>
      </c>
      <c r="P13" s="156" t="s">
        <v>581</v>
      </c>
      <c r="Q13" s="156" t="s">
        <v>581</v>
      </c>
      <c r="R13" s="156" t="s">
        <v>581</v>
      </c>
      <c r="S13" s="156" t="s">
        <v>581</v>
      </c>
      <c r="T13" s="156" t="s">
        <v>581</v>
      </c>
      <c r="U13" s="156" t="s">
        <v>581</v>
      </c>
      <c r="V13" s="22"/>
      <c r="W13" s="22"/>
    </row>
    <row r="14" spans="1:23" ht="16.5" customHeight="1" x14ac:dyDescent="0.15">
      <c r="A14" s="58"/>
      <c r="B14" s="58"/>
      <c r="C14" s="512" t="s">
        <v>320</v>
      </c>
      <c r="D14" s="512"/>
      <c r="E14" s="512"/>
      <c r="F14" s="512"/>
      <c r="G14" s="512"/>
      <c r="H14" s="512"/>
      <c r="I14" s="216"/>
      <c r="J14" s="273" t="s">
        <v>581</v>
      </c>
      <c r="K14" s="156" t="s">
        <v>581</v>
      </c>
      <c r="L14" s="156" t="s">
        <v>581</v>
      </c>
      <c r="M14" s="156" t="s">
        <v>581</v>
      </c>
      <c r="N14" s="156" t="s">
        <v>581</v>
      </c>
      <c r="O14" s="156" t="s">
        <v>581</v>
      </c>
      <c r="P14" s="156" t="s">
        <v>581</v>
      </c>
      <c r="Q14" s="156" t="s">
        <v>581</v>
      </c>
      <c r="R14" s="156" t="s">
        <v>581</v>
      </c>
      <c r="S14" s="156" t="s">
        <v>581</v>
      </c>
      <c r="T14" s="156" t="s">
        <v>581</v>
      </c>
      <c r="U14" s="156" t="s">
        <v>581</v>
      </c>
    </row>
    <row r="15" spans="1:23" ht="16.5" customHeight="1" x14ac:dyDescent="0.15">
      <c r="A15" s="58"/>
      <c r="B15" s="58"/>
      <c r="C15" s="512" t="s">
        <v>100</v>
      </c>
      <c r="D15" s="512"/>
      <c r="E15" s="512"/>
      <c r="F15" s="512"/>
      <c r="G15" s="512"/>
      <c r="H15" s="512"/>
      <c r="I15" s="216"/>
      <c r="J15" s="273">
        <v>276</v>
      </c>
      <c r="K15" s="156">
        <v>225</v>
      </c>
      <c r="L15" s="156">
        <v>51</v>
      </c>
      <c r="M15" s="102">
        <v>8</v>
      </c>
      <c r="N15" s="156">
        <v>7</v>
      </c>
      <c r="O15" s="156">
        <v>1</v>
      </c>
      <c r="P15" s="102">
        <v>263</v>
      </c>
      <c r="Q15" s="156">
        <v>213</v>
      </c>
      <c r="R15" s="156">
        <v>50</v>
      </c>
      <c r="S15" s="102">
        <v>5</v>
      </c>
      <c r="T15" s="156">
        <v>5</v>
      </c>
      <c r="U15" s="156" t="s">
        <v>581</v>
      </c>
    </row>
    <row r="16" spans="1:23" ht="16.5" customHeight="1" x14ac:dyDescent="0.15">
      <c r="A16" s="58"/>
      <c r="B16" s="58"/>
      <c r="C16" s="514" t="s">
        <v>319</v>
      </c>
      <c r="D16" s="514"/>
      <c r="E16" s="514"/>
      <c r="F16" s="514"/>
      <c r="G16" s="512" t="s">
        <v>318</v>
      </c>
      <c r="H16" s="512"/>
      <c r="I16" s="216"/>
      <c r="J16" s="273">
        <v>46</v>
      </c>
      <c r="K16" s="156">
        <v>31</v>
      </c>
      <c r="L16" s="156">
        <v>15</v>
      </c>
      <c r="M16" s="102" t="s">
        <v>581</v>
      </c>
      <c r="N16" s="156" t="s">
        <v>581</v>
      </c>
      <c r="O16" s="156" t="s">
        <v>581</v>
      </c>
      <c r="P16" s="102">
        <v>46</v>
      </c>
      <c r="Q16" s="156">
        <v>31</v>
      </c>
      <c r="R16" s="156">
        <v>15</v>
      </c>
      <c r="S16" s="102" t="s">
        <v>581</v>
      </c>
      <c r="T16" s="156" t="s">
        <v>581</v>
      </c>
      <c r="U16" s="156" t="s">
        <v>581</v>
      </c>
    </row>
    <row r="17" spans="1:24" ht="16.5" customHeight="1" x14ac:dyDescent="0.15">
      <c r="A17" s="58"/>
      <c r="B17" s="58"/>
      <c r="C17" s="514"/>
      <c r="D17" s="514"/>
      <c r="E17" s="514"/>
      <c r="F17" s="514"/>
      <c r="G17" s="512" t="s">
        <v>317</v>
      </c>
      <c r="H17" s="512"/>
      <c r="I17" s="216"/>
      <c r="J17" s="273" t="s">
        <v>581</v>
      </c>
      <c r="K17" s="156" t="s">
        <v>581</v>
      </c>
      <c r="L17" s="156" t="s">
        <v>581</v>
      </c>
      <c r="M17" s="102" t="s">
        <v>581</v>
      </c>
      <c r="N17" s="156" t="s">
        <v>581</v>
      </c>
      <c r="O17" s="156" t="s">
        <v>581</v>
      </c>
      <c r="P17" s="102" t="s">
        <v>581</v>
      </c>
      <c r="Q17" s="156" t="s">
        <v>581</v>
      </c>
      <c r="R17" s="156" t="s">
        <v>581</v>
      </c>
      <c r="S17" s="102" t="s">
        <v>581</v>
      </c>
      <c r="T17" s="156" t="s">
        <v>581</v>
      </c>
      <c r="U17" s="156" t="s">
        <v>581</v>
      </c>
      <c r="V17" s="22"/>
      <c r="W17" s="22"/>
    </row>
    <row r="18" spans="1:24" ht="16.5" customHeight="1" x14ac:dyDescent="0.15">
      <c r="A18" s="58"/>
      <c r="B18" s="58"/>
      <c r="C18" s="512" t="s">
        <v>316</v>
      </c>
      <c r="D18" s="512"/>
      <c r="E18" s="512"/>
      <c r="F18" s="512"/>
      <c r="G18" s="512"/>
      <c r="H18" s="512"/>
      <c r="I18" s="216"/>
      <c r="J18" s="273">
        <v>374</v>
      </c>
      <c r="K18" s="156">
        <v>185</v>
      </c>
      <c r="L18" s="156">
        <v>189</v>
      </c>
      <c r="M18" s="102">
        <v>2</v>
      </c>
      <c r="N18" s="156">
        <v>1</v>
      </c>
      <c r="O18" s="156">
        <v>1</v>
      </c>
      <c r="P18" s="102">
        <v>367</v>
      </c>
      <c r="Q18" s="156">
        <v>184</v>
      </c>
      <c r="R18" s="156">
        <v>183</v>
      </c>
      <c r="S18" s="102">
        <v>5</v>
      </c>
      <c r="T18" s="156" t="s">
        <v>581</v>
      </c>
      <c r="U18" s="156">
        <v>5</v>
      </c>
    </row>
    <row r="19" spans="1:24" ht="9" customHeight="1" x14ac:dyDescent="0.15">
      <c r="A19" s="58"/>
      <c r="B19" s="58"/>
      <c r="C19" s="58"/>
      <c r="D19" s="58"/>
      <c r="E19" s="58"/>
      <c r="F19" s="58"/>
      <c r="G19" s="58"/>
      <c r="H19" s="58"/>
      <c r="I19" s="216"/>
      <c r="J19" s="273"/>
      <c r="K19" s="156"/>
      <c r="L19" s="156"/>
      <c r="M19" s="102"/>
      <c r="N19" s="102"/>
      <c r="O19" s="102"/>
      <c r="P19" s="102"/>
      <c r="Q19" s="102"/>
      <c r="R19" s="102"/>
      <c r="S19" s="102"/>
      <c r="T19" s="102"/>
      <c r="U19" s="102"/>
    </row>
    <row r="20" spans="1:24" s="75" customFormat="1" ht="16.5" customHeight="1" x14ac:dyDescent="0.15">
      <c r="A20" s="73"/>
      <c r="B20" s="508" t="s">
        <v>315</v>
      </c>
      <c r="C20" s="508"/>
      <c r="D20" s="508"/>
      <c r="E20" s="508"/>
      <c r="F20" s="508"/>
      <c r="G20" s="508"/>
      <c r="H20" s="508"/>
      <c r="I20" s="266"/>
      <c r="J20" s="166">
        <v>8</v>
      </c>
      <c r="K20" s="154">
        <v>1</v>
      </c>
      <c r="L20" s="154">
        <v>7</v>
      </c>
      <c r="M20" s="154" t="s">
        <v>581</v>
      </c>
      <c r="N20" s="154" t="s">
        <v>581</v>
      </c>
      <c r="O20" s="154" t="s">
        <v>581</v>
      </c>
      <c r="P20" s="154">
        <v>7</v>
      </c>
      <c r="Q20" s="154">
        <v>1</v>
      </c>
      <c r="R20" s="154">
        <v>6</v>
      </c>
      <c r="S20" s="154">
        <v>1</v>
      </c>
      <c r="T20" s="154" t="s">
        <v>581</v>
      </c>
      <c r="U20" s="154">
        <v>1</v>
      </c>
      <c r="V20" s="25"/>
      <c r="W20" s="25"/>
    </row>
    <row r="21" spans="1:24" ht="16.5" customHeight="1" x14ac:dyDescent="0.15">
      <c r="A21" s="58"/>
      <c r="B21" s="58"/>
      <c r="C21" s="512" t="s">
        <v>54</v>
      </c>
      <c r="D21" s="512"/>
      <c r="E21" s="58"/>
      <c r="F21" s="189" t="s">
        <v>314</v>
      </c>
      <c r="G21" s="58"/>
      <c r="H21" s="90" t="s">
        <v>313</v>
      </c>
      <c r="I21" s="90"/>
      <c r="J21" s="273">
        <v>7</v>
      </c>
      <c r="K21" s="156">
        <v>1</v>
      </c>
      <c r="L21" s="156">
        <v>6</v>
      </c>
      <c r="M21" s="102" t="s">
        <v>581</v>
      </c>
      <c r="N21" s="156" t="s">
        <v>581</v>
      </c>
      <c r="O21" s="156" t="s">
        <v>581</v>
      </c>
      <c r="P21" s="102">
        <v>6</v>
      </c>
      <c r="Q21" s="102">
        <v>1</v>
      </c>
      <c r="R21" s="102">
        <v>5</v>
      </c>
      <c r="S21" s="102">
        <v>1</v>
      </c>
      <c r="T21" s="102" t="s">
        <v>581</v>
      </c>
      <c r="U21" s="102">
        <v>1</v>
      </c>
      <c r="V21" s="22"/>
      <c r="W21" s="22"/>
    </row>
    <row r="22" spans="1:24" ht="16.5" customHeight="1" x14ac:dyDescent="0.15">
      <c r="A22" s="58"/>
      <c r="B22" s="58"/>
      <c r="C22" s="512"/>
      <c r="D22" s="512"/>
      <c r="E22" s="58"/>
      <c r="F22" s="189" t="s">
        <v>312</v>
      </c>
      <c r="G22" s="58"/>
      <c r="H22" s="515" t="s">
        <v>311</v>
      </c>
      <c r="I22" s="216"/>
      <c r="J22" s="273">
        <v>1</v>
      </c>
      <c r="K22" s="156" t="s">
        <v>581</v>
      </c>
      <c r="L22" s="156">
        <v>1</v>
      </c>
      <c r="M22" s="102" t="s">
        <v>581</v>
      </c>
      <c r="N22" s="156" t="s">
        <v>581</v>
      </c>
      <c r="O22" s="156" t="s">
        <v>581</v>
      </c>
      <c r="P22" s="102">
        <v>1</v>
      </c>
      <c r="Q22" s="102" t="s">
        <v>581</v>
      </c>
      <c r="R22" s="102">
        <v>1</v>
      </c>
      <c r="S22" s="102" t="s">
        <v>581</v>
      </c>
      <c r="T22" s="102" t="s">
        <v>581</v>
      </c>
      <c r="U22" s="102" t="s">
        <v>581</v>
      </c>
    </row>
    <row r="23" spans="1:24" ht="16.5" customHeight="1" x14ac:dyDescent="0.15">
      <c r="A23" s="58"/>
      <c r="B23" s="58"/>
      <c r="C23" s="512" t="s">
        <v>55</v>
      </c>
      <c r="D23" s="512"/>
      <c r="E23" s="512"/>
      <c r="F23" s="512"/>
      <c r="G23" s="63"/>
      <c r="H23" s="516"/>
      <c r="I23" s="259"/>
      <c r="J23" s="273" t="s">
        <v>581</v>
      </c>
      <c r="K23" s="156" t="s">
        <v>581</v>
      </c>
      <c r="L23" s="156" t="s">
        <v>581</v>
      </c>
      <c r="M23" s="156" t="s">
        <v>581</v>
      </c>
      <c r="N23" s="156" t="s">
        <v>581</v>
      </c>
      <c r="O23" s="156" t="s">
        <v>581</v>
      </c>
      <c r="P23" s="156" t="s">
        <v>581</v>
      </c>
      <c r="Q23" s="156" t="s">
        <v>581</v>
      </c>
      <c r="R23" s="156" t="s">
        <v>581</v>
      </c>
      <c r="S23" s="156" t="s">
        <v>581</v>
      </c>
      <c r="T23" s="156" t="s">
        <v>581</v>
      </c>
      <c r="U23" s="156" t="s">
        <v>581</v>
      </c>
    </row>
    <row r="24" spans="1:24" ht="16.5" customHeight="1" x14ac:dyDescent="0.15">
      <c r="A24" s="58"/>
      <c r="B24" s="58"/>
      <c r="C24" s="512" t="s">
        <v>310</v>
      </c>
      <c r="D24" s="512"/>
      <c r="E24" s="512"/>
      <c r="F24" s="512"/>
      <c r="G24" s="58"/>
      <c r="H24" s="90" t="s">
        <v>603</v>
      </c>
      <c r="I24" s="216"/>
      <c r="J24" s="273" t="s">
        <v>581</v>
      </c>
      <c r="K24" s="156" t="s">
        <v>581</v>
      </c>
      <c r="L24" s="156" t="s">
        <v>581</v>
      </c>
      <c r="M24" s="156" t="s">
        <v>581</v>
      </c>
      <c r="N24" s="156" t="s">
        <v>581</v>
      </c>
      <c r="O24" s="156" t="s">
        <v>581</v>
      </c>
      <c r="P24" s="156" t="s">
        <v>581</v>
      </c>
      <c r="Q24" s="156" t="s">
        <v>581</v>
      </c>
      <c r="R24" s="156" t="s">
        <v>581</v>
      </c>
      <c r="S24" s="156" t="s">
        <v>581</v>
      </c>
      <c r="T24" s="156" t="s">
        <v>581</v>
      </c>
      <c r="U24" s="156" t="s">
        <v>581</v>
      </c>
    </row>
    <row r="25" spans="1:24" ht="9" customHeight="1" x14ac:dyDescent="0.15">
      <c r="A25" s="58"/>
      <c r="B25" s="58"/>
      <c r="C25" s="58"/>
      <c r="D25" s="58"/>
      <c r="E25" s="58"/>
      <c r="F25" s="58"/>
      <c r="G25" s="58"/>
      <c r="H25" s="58"/>
      <c r="I25" s="58"/>
      <c r="J25" s="273"/>
      <c r="K25" s="156"/>
      <c r="L25" s="156"/>
      <c r="M25" s="102"/>
      <c r="N25" s="102"/>
      <c r="O25" s="102"/>
      <c r="P25" s="102"/>
      <c r="Q25" s="102"/>
      <c r="R25" s="102"/>
      <c r="S25" s="102"/>
      <c r="T25" s="102"/>
      <c r="U25" s="102"/>
    </row>
    <row r="26" spans="1:24" s="75" customFormat="1" ht="12" customHeight="1" x14ac:dyDescent="0.15">
      <c r="A26" s="73"/>
      <c r="B26" s="508" t="s">
        <v>604</v>
      </c>
      <c r="C26" s="508"/>
      <c r="D26" s="508"/>
      <c r="E26" s="508"/>
      <c r="F26" s="508"/>
      <c r="G26" s="508"/>
      <c r="H26" s="508"/>
      <c r="I26" s="73"/>
      <c r="J26" s="166">
        <v>33</v>
      </c>
      <c r="K26" s="154">
        <v>25</v>
      </c>
      <c r="L26" s="154">
        <v>8</v>
      </c>
      <c r="M26" s="98" t="s">
        <v>581</v>
      </c>
      <c r="N26" s="98" t="s">
        <v>581</v>
      </c>
      <c r="O26" s="98" t="s">
        <v>581</v>
      </c>
      <c r="P26" s="98">
        <v>33</v>
      </c>
      <c r="Q26" s="98">
        <v>25</v>
      </c>
      <c r="R26" s="98">
        <v>8</v>
      </c>
      <c r="S26" s="98" t="s">
        <v>581</v>
      </c>
      <c r="T26" s="98" t="s">
        <v>581</v>
      </c>
      <c r="U26" s="98" t="s">
        <v>581</v>
      </c>
      <c r="V26" s="22"/>
      <c r="W26" s="22"/>
      <c r="X26" s="183"/>
    </row>
    <row r="27" spans="1:24" ht="12" customHeight="1" x14ac:dyDescent="0.15">
      <c r="A27" s="58"/>
      <c r="C27" s="517" t="s">
        <v>605</v>
      </c>
      <c r="D27" s="517"/>
      <c r="E27" s="517"/>
      <c r="F27" s="517"/>
      <c r="G27" s="517"/>
      <c r="H27" s="517"/>
      <c r="I27" s="58"/>
      <c r="J27" s="273">
        <v>13</v>
      </c>
      <c r="K27" s="156">
        <v>7</v>
      </c>
      <c r="L27" s="156">
        <v>6</v>
      </c>
      <c r="M27" s="102" t="s">
        <v>581</v>
      </c>
      <c r="N27" s="102" t="s">
        <v>581</v>
      </c>
      <c r="O27" s="102" t="s">
        <v>581</v>
      </c>
      <c r="P27" s="102">
        <v>13</v>
      </c>
      <c r="Q27" s="102">
        <v>7</v>
      </c>
      <c r="R27" s="102">
        <v>6</v>
      </c>
      <c r="S27" s="102" t="s">
        <v>581</v>
      </c>
      <c r="T27" s="102" t="s">
        <v>581</v>
      </c>
      <c r="U27" s="102" t="s">
        <v>581</v>
      </c>
    </row>
    <row r="28" spans="1:24" s="75" customFormat="1" ht="12" customHeight="1" x14ac:dyDescent="0.15">
      <c r="A28" s="73"/>
      <c r="B28" s="57"/>
      <c r="C28" s="517" t="s">
        <v>606</v>
      </c>
      <c r="D28" s="517"/>
      <c r="E28" s="517"/>
      <c r="F28" s="517"/>
      <c r="G28" s="517"/>
      <c r="H28" s="517"/>
      <c r="I28" s="73"/>
      <c r="J28" s="273">
        <v>15</v>
      </c>
      <c r="K28" s="156">
        <v>14</v>
      </c>
      <c r="L28" s="156">
        <v>1</v>
      </c>
      <c r="M28" s="102" t="s">
        <v>581</v>
      </c>
      <c r="N28" s="102" t="s">
        <v>581</v>
      </c>
      <c r="O28" s="102" t="s">
        <v>581</v>
      </c>
      <c r="P28" s="102">
        <v>15</v>
      </c>
      <c r="Q28" s="102">
        <v>14</v>
      </c>
      <c r="R28" s="102">
        <v>1</v>
      </c>
      <c r="S28" s="102" t="s">
        <v>581</v>
      </c>
      <c r="T28" s="102" t="s">
        <v>581</v>
      </c>
      <c r="U28" s="102" t="s">
        <v>581</v>
      </c>
      <c r="V28" s="25"/>
      <c r="W28" s="25"/>
    </row>
    <row r="29" spans="1:24" ht="12" customHeight="1" x14ac:dyDescent="0.15">
      <c r="A29" s="58"/>
      <c r="C29" s="517" t="s">
        <v>607</v>
      </c>
      <c r="D29" s="517"/>
      <c r="E29" s="517"/>
      <c r="F29" s="517"/>
      <c r="G29" s="517"/>
      <c r="H29" s="517"/>
      <c r="I29" s="58"/>
      <c r="J29" s="273" t="s">
        <v>581</v>
      </c>
      <c r="K29" s="102" t="s">
        <v>581</v>
      </c>
      <c r="L29" s="102" t="s">
        <v>581</v>
      </c>
      <c r="M29" s="102" t="s">
        <v>581</v>
      </c>
      <c r="N29" s="102" t="s">
        <v>581</v>
      </c>
      <c r="O29" s="102" t="s">
        <v>581</v>
      </c>
      <c r="P29" s="102" t="s">
        <v>581</v>
      </c>
      <c r="Q29" s="102" t="s">
        <v>581</v>
      </c>
      <c r="R29" s="102" t="s">
        <v>581</v>
      </c>
      <c r="S29" s="102" t="s">
        <v>581</v>
      </c>
      <c r="T29" s="102" t="s">
        <v>581</v>
      </c>
      <c r="U29" s="102" t="s">
        <v>581</v>
      </c>
    </row>
    <row r="30" spans="1:24" ht="12" customHeight="1" x14ac:dyDescent="0.15">
      <c r="A30" s="58"/>
      <c r="C30" s="517" t="s">
        <v>608</v>
      </c>
      <c r="D30" s="517"/>
      <c r="E30" s="517"/>
      <c r="F30" s="517"/>
      <c r="G30" s="517"/>
      <c r="H30" s="517"/>
      <c r="I30" s="58"/>
      <c r="J30" s="273">
        <v>5</v>
      </c>
      <c r="K30" s="156">
        <v>4</v>
      </c>
      <c r="L30" s="156">
        <v>1</v>
      </c>
      <c r="M30" s="102" t="s">
        <v>581</v>
      </c>
      <c r="N30" s="102" t="s">
        <v>581</v>
      </c>
      <c r="O30" s="102" t="s">
        <v>581</v>
      </c>
      <c r="P30" s="102">
        <v>5</v>
      </c>
      <c r="Q30" s="102">
        <v>4</v>
      </c>
      <c r="R30" s="102">
        <v>1</v>
      </c>
      <c r="S30" s="102" t="s">
        <v>581</v>
      </c>
      <c r="T30" s="102" t="s">
        <v>581</v>
      </c>
      <c r="U30" s="102" t="s">
        <v>581</v>
      </c>
      <c r="V30" s="22"/>
      <c r="W30" s="22"/>
    </row>
    <row r="31" spans="1:24" ht="9" customHeight="1" x14ac:dyDescent="0.15">
      <c r="A31" s="58"/>
      <c r="C31" s="278"/>
      <c r="D31" s="278"/>
      <c r="E31" s="278"/>
      <c r="F31" s="278"/>
      <c r="G31" s="278"/>
      <c r="H31" s="278"/>
      <c r="I31" s="58"/>
      <c r="J31" s="273"/>
      <c r="K31" s="156"/>
      <c r="L31" s="156"/>
      <c r="M31" s="102"/>
      <c r="N31" s="102"/>
      <c r="O31" s="102"/>
      <c r="P31" s="102"/>
      <c r="Q31" s="102"/>
      <c r="R31" s="102"/>
      <c r="S31" s="102"/>
      <c r="T31" s="102"/>
      <c r="U31" s="102"/>
    </row>
    <row r="32" spans="1:24" ht="12" customHeight="1" x14ac:dyDescent="0.15">
      <c r="A32" s="58"/>
      <c r="B32" s="508" t="s">
        <v>609</v>
      </c>
      <c r="C32" s="508"/>
      <c r="D32" s="508"/>
      <c r="E32" s="508"/>
      <c r="F32" s="508"/>
      <c r="G32" s="508"/>
      <c r="H32" s="508"/>
      <c r="I32" s="58"/>
      <c r="J32" s="166">
        <v>63</v>
      </c>
      <c r="K32" s="154">
        <v>36</v>
      </c>
      <c r="L32" s="154">
        <v>27</v>
      </c>
      <c r="M32" s="98">
        <v>1</v>
      </c>
      <c r="N32" s="98">
        <v>1</v>
      </c>
      <c r="O32" s="98" t="s">
        <v>581</v>
      </c>
      <c r="P32" s="98">
        <v>62</v>
      </c>
      <c r="Q32" s="98">
        <v>35</v>
      </c>
      <c r="R32" s="98">
        <v>27</v>
      </c>
      <c r="S32" s="98" t="s">
        <v>581</v>
      </c>
      <c r="T32" s="98" t="s">
        <v>581</v>
      </c>
      <c r="U32" s="98" t="s">
        <v>581</v>
      </c>
    </row>
    <row r="33" spans="1:31" ht="9" customHeight="1" x14ac:dyDescent="0.15">
      <c r="A33" s="58"/>
      <c r="B33" s="276"/>
      <c r="C33" s="276"/>
      <c r="D33" s="276"/>
      <c r="E33" s="276"/>
      <c r="F33" s="276"/>
      <c r="G33" s="276"/>
      <c r="H33" s="276"/>
      <c r="I33" s="58"/>
      <c r="J33" s="166"/>
      <c r="K33" s="154"/>
      <c r="L33" s="154"/>
      <c r="M33" s="98"/>
      <c r="N33" s="98"/>
      <c r="O33" s="98"/>
      <c r="P33" s="98"/>
      <c r="Q33" s="98"/>
      <c r="R33" s="98"/>
      <c r="S33" s="98"/>
      <c r="T33" s="98"/>
      <c r="U33" s="98"/>
    </row>
    <row r="34" spans="1:31" s="75" customFormat="1" ht="16.5" customHeight="1" x14ac:dyDescent="0.15">
      <c r="A34" s="73"/>
      <c r="B34" s="508" t="s">
        <v>307</v>
      </c>
      <c r="C34" s="508"/>
      <c r="D34" s="508"/>
      <c r="E34" s="508"/>
      <c r="F34" s="508"/>
      <c r="G34" s="508"/>
      <c r="H34" s="508"/>
      <c r="I34" s="73"/>
      <c r="J34" s="166">
        <v>1</v>
      </c>
      <c r="K34" s="154" t="s">
        <v>581</v>
      </c>
      <c r="L34" s="154">
        <v>1</v>
      </c>
      <c r="M34" s="98" t="s">
        <v>581</v>
      </c>
      <c r="N34" s="98" t="s">
        <v>581</v>
      </c>
      <c r="O34" s="98" t="s">
        <v>581</v>
      </c>
      <c r="P34" s="98">
        <v>1</v>
      </c>
      <c r="Q34" s="98" t="s">
        <v>581</v>
      </c>
      <c r="R34" s="98">
        <v>1</v>
      </c>
      <c r="S34" s="98" t="s">
        <v>581</v>
      </c>
      <c r="T34" s="98" t="s">
        <v>581</v>
      </c>
      <c r="U34" s="98" t="s">
        <v>581</v>
      </c>
      <c r="V34" s="22"/>
      <c r="W34" s="22"/>
    </row>
    <row r="35" spans="1:31" ht="9" customHeight="1" x14ac:dyDescent="0.15">
      <c r="A35" s="58"/>
      <c r="B35" s="58"/>
      <c r="C35" s="58"/>
      <c r="D35" s="58"/>
      <c r="E35" s="58"/>
      <c r="F35" s="58"/>
      <c r="G35" s="58"/>
      <c r="H35" s="58"/>
      <c r="I35" s="58"/>
      <c r="J35" s="273"/>
      <c r="K35" s="156"/>
      <c r="L35" s="156"/>
      <c r="M35" s="102"/>
      <c r="N35" s="102"/>
      <c r="O35" s="102"/>
      <c r="P35" s="102"/>
      <c r="Q35" s="102"/>
      <c r="R35" s="102"/>
      <c r="S35" s="102"/>
      <c r="T35" s="102"/>
      <c r="U35" s="102"/>
    </row>
    <row r="36" spans="1:31" ht="16.5" customHeight="1" x14ac:dyDescent="0.15">
      <c r="A36" s="58"/>
      <c r="B36" s="58" t="s">
        <v>306</v>
      </c>
      <c r="C36" s="58"/>
      <c r="D36" s="58"/>
      <c r="E36" s="58"/>
      <c r="F36" s="58"/>
      <c r="G36" s="58"/>
      <c r="H36" s="58"/>
      <c r="I36" s="58"/>
      <c r="J36" s="273"/>
      <c r="K36" s="156"/>
      <c r="L36" s="156"/>
      <c r="M36" s="102"/>
      <c r="N36" s="102"/>
      <c r="O36" s="102"/>
      <c r="P36" s="102"/>
      <c r="Q36" s="102"/>
      <c r="R36" s="102"/>
      <c r="S36" s="102"/>
      <c r="T36" s="102"/>
      <c r="U36" s="102"/>
    </row>
    <row r="37" spans="1:31" ht="16.5" customHeight="1" x14ac:dyDescent="0.15">
      <c r="A37" s="58"/>
      <c r="B37" s="58"/>
      <c r="C37" s="512" t="s">
        <v>305</v>
      </c>
      <c r="D37" s="512"/>
      <c r="E37" s="512"/>
      <c r="F37" s="512"/>
      <c r="G37" s="512"/>
      <c r="H37" s="512"/>
      <c r="I37" s="58"/>
      <c r="J37" s="273">
        <v>200</v>
      </c>
      <c r="K37" s="156">
        <v>108</v>
      </c>
      <c r="L37" s="156">
        <v>92</v>
      </c>
      <c r="M37" s="102">
        <v>16</v>
      </c>
      <c r="N37" s="102">
        <v>9</v>
      </c>
      <c r="O37" s="102">
        <v>7</v>
      </c>
      <c r="P37" s="102">
        <v>183</v>
      </c>
      <c r="Q37" s="102">
        <v>99</v>
      </c>
      <c r="R37" s="102">
        <v>84</v>
      </c>
      <c r="S37" s="102">
        <v>1</v>
      </c>
      <c r="T37" s="102" t="s">
        <v>581</v>
      </c>
      <c r="U37" s="102">
        <v>1</v>
      </c>
      <c r="V37" s="22"/>
      <c r="W37" s="22"/>
    </row>
    <row r="38" spans="1:31" ht="16.5" customHeight="1" x14ac:dyDescent="0.15">
      <c r="A38" s="58"/>
      <c r="B38" s="58"/>
      <c r="C38" s="518" t="s">
        <v>610</v>
      </c>
      <c r="D38" s="518"/>
      <c r="E38" s="518"/>
      <c r="F38" s="518"/>
      <c r="G38" s="518"/>
      <c r="H38" s="518"/>
      <c r="I38" s="58"/>
      <c r="J38" s="273" t="s">
        <v>581</v>
      </c>
      <c r="K38" s="156" t="s">
        <v>581</v>
      </c>
      <c r="L38" s="156" t="s">
        <v>581</v>
      </c>
      <c r="M38" s="156" t="s">
        <v>581</v>
      </c>
      <c r="N38" s="156" t="s">
        <v>581</v>
      </c>
      <c r="O38" s="156" t="s">
        <v>581</v>
      </c>
      <c r="P38" s="156" t="s">
        <v>581</v>
      </c>
      <c r="Q38" s="156" t="s">
        <v>581</v>
      </c>
      <c r="R38" s="156" t="s">
        <v>581</v>
      </c>
      <c r="S38" s="156" t="s">
        <v>581</v>
      </c>
      <c r="T38" s="156" t="s">
        <v>581</v>
      </c>
      <c r="U38" s="156" t="s">
        <v>581</v>
      </c>
    </row>
    <row r="39" spans="1:31" ht="25.7" customHeight="1" x14ac:dyDescent="0.15">
      <c r="A39" s="58"/>
      <c r="B39" s="58"/>
      <c r="C39" s="512" t="s">
        <v>611</v>
      </c>
      <c r="D39" s="512"/>
      <c r="E39" s="512"/>
      <c r="F39" s="512"/>
      <c r="G39" s="512"/>
      <c r="H39" s="512"/>
      <c r="I39" s="58"/>
      <c r="J39" s="273" t="s">
        <v>581</v>
      </c>
      <c r="K39" s="156" t="s">
        <v>581</v>
      </c>
      <c r="L39" s="156" t="s">
        <v>581</v>
      </c>
      <c r="M39" s="156" t="s">
        <v>581</v>
      </c>
      <c r="N39" s="156" t="s">
        <v>581</v>
      </c>
      <c r="O39" s="156" t="s">
        <v>581</v>
      </c>
      <c r="P39" s="156" t="s">
        <v>581</v>
      </c>
      <c r="Q39" s="156" t="s">
        <v>581</v>
      </c>
      <c r="R39" s="156" t="s">
        <v>581</v>
      </c>
      <c r="S39" s="156" t="s">
        <v>581</v>
      </c>
      <c r="T39" s="156" t="s">
        <v>581</v>
      </c>
      <c r="U39" s="156" t="s">
        <v>581</v>
      </c>
    </row>
    <row r="40" spans="1:31" ht="16.5" customHeight="1" x14ac:dyDescent="0.15">
      <c r="A40" s="58"/>
      <c r="B40" s="58"/>
      <c r="C40" s="512" t="s">
        <v>612</v>
      </c>
      <c r="D40" s="512"/>
      <c r="E40" s="512"/>
      <c r="F40" s="512"/>
      <c r="G40" s="512"/>
      <c r="H40" s="512"/>
      <c r="I40" s="58"/>
      <c r="J40" s="279">
        <v>28</v>
      </c>
      <c r="K40" s="280">
        <v>21</v>
      </c>
      <c r="L40" s="280">
        <v>7</v>
      </c>
      <c r="M40" s="280" t="s">
        <v>581</v>
      </c>
      <c r="N40" s="280" t="s">
        <v>581</v>
      </c>
      <c r="O40" s="280" t="s">
        <v>581</v>
      </c>
      <c r="P40" s="280">
        <v>28</v>
      </c>
      <c r="Q40" s="280">
        <v>21</v>
      </c>
      <c r="R40" s="280">
        <v>7</v>
      </c>
      <c r="S40" s="280" t="s">
        <v>581</v>
      </c>
      <c r="T40" s="280" t="s">
        <v>581</v>
      </c>
      <c r="U40" s="280" t="s">
        <v>581</v>
      </c>
      <c r="V40" s="22"/>
      <c r="W40" s="22"/>
    </row>
    <row r="41" spans="1:31" ht="9" customHeight="1" x14ac:dyDescent="0.15">
      <c r="A41" s="58"/>
      <c r="B41" s="58"/>
      <c r="C41" s="58"/>
      <c r="D41" s="58"/>
      <c r="E41" s="58"/>
      <c r="F41" s="58"/>
      <c r="G41" s="58"/>
      <c r="H41" s="58"/>
      <c r="I41" s="58"/>
      <c r="J41" s="273"/>
      <c r="K41" s="156"/>
      <c r="L41" s="156"/>
      <c r="M41" s="102"/>
      <c r="N41" s="102"/>
      <c r="O41" s="102"/>
      <c r="P41" s="102"/>
      <c r="Q41" s="102"/>
      <c r="R41" s="102"/>
      <c r="S41" s="102"/>
      <c r="T41" s="102"/>
      <c r="U41" s="102"/>
      <c r="Z41" s="508"/>
      <c r="AA41" s="508"/>
      <c r="AB41" s="508"/>
      <c r="AC41" s="508"/>
      <c r="AD41" s="508"/>
      <c r="AE41" s="508"/>
    </row>
    <row r="42" spans="1:31" s="75" customFormat="1" ht="16.5" customHeight="1" x14ac:dyDescent="0.15">
      <c r="A42" s="73"/>
      <c r="B42" s="58"/>
      <c r="C42" s="508" t="s">
        <v>613</v>
      </c>
      <c r="D42" s="508"/>
      <c r="E42" s="508"/>
      <c r="F42" s="508"/>
      <c r="G42" s="508"/>
      <c r="H42" s="508"/>
      <c r="I42" s="73"/>
      <c r="J42" s="166">
        <v>8138</v>
      </c>
      <c r="K42" s="154">
        <v>4154</v>
      </c>
      <c r="L42" s="154">
        <v>3984</v>
      </c>
      <c r="M42" s="154">
        <v>206</v>
      </c>
      <c r="N42" s="154">
        <v>98</v>
      </c>
      <c r="O42" s="154">
        <v>108</v>
      </c>
      <c r="P42" s="154">
        <v>7645</v>
      </c>
      <c r="Q42" s="154">
        <v>3891</v>
      </c>
      <c r="R42" s="154">
        <v>3754</v>
      </c>
      <c r="S42" s="154">
        <v>287</v>
      </c>
      <c r="T42" s="154">
        <v>165</v>
      </c>
      <c r="U42" s="154">
        <v>122</v>
      </c>
      <c r="V42" s="25"/>
      <c r="W42" s="25"/>
      <c r="Z42" s="58"/>
      <c r="AA42" s="512"/>
      <c r="AB42" s="58"/>
      <c r="AC42" s="512"/>
      <c r="AD42" s="512"/>
      <c r="AE42" s="512"/>
    </row>
    <row r="43" spans="1:31" ht="16.5" customHeight="1" x14ac:dyDescent="0.15">
      <c r="A43" s="58"/>
      <c r="B43" s="58"/>
      <c r="C43" s="58"/>
      <c r="D43" s="512" t="s">
        <v>303</v>
      </c>
      <c r="E43" s="58"/>
      <c r="F43" s="512" t="s">
        <v>302</v>
      </c>
      <c r="G43" s="512"/>
      <c r="H43" s="512"/>
      <c r="I43" s="58"/>
      <c r="J43" s="273">
        <v>7731</v>
      </c>
      <c r="K43" s="156">
        <v>3852</v>
      </c>
      <c r="L43" s="156">
        <v>3879</v>
      </c>
      <c r="M43" s="102">
        <v>196</v>
      </c>
      <c r="N43" s="102">
        <v>90</v>
      </c>
      <c r="O43" s="102">
        <v>106</v>
      </c>
      <c r="P43" s="102">
        <v>7253</v>
      </c>
      <c r="Q43" s="102">
        <v>3602</v>
      </c>
      <c r="R43" s="102">
        <v>3651</v>
      </c>
      <c r="S43" s="102">
        <v>282</v>
      </c>
      <c r="T43" s="102">
        <v>160</v>
      </c>
      <c r="U43" s="102">
        <v>122</v>
      </c>
      <c r="Z43" s="58"/>
      <c r="AA43" s="512"/>
      <c r="AB43" s="58"/>
      <c r="AC43" s="512"/>
      <c r="AD43" s="512"/>
      <c r="AE43" s="512"/>
    </row>
    <row r="44" spans="1:31" ht="16.5" customHeight="1" x14ac:dyDescent="0.15">
      <c r="A44" s="58"/>
      <c r="B44" s="58"/>
      <c r="C44" s="58"/>
      <c r="D44" s="512"/>
      <c r="E44" s="58"/>
      <c r="F44" s="512" t="s">
        <v>301</v>
      </c>
      <c r="G44" s="512"/>
      <c r="H44" s="512"/>
      <c r="I44" s="58"/>
      <c r="J44" s="273">
        <v>81</v>
      </c>
      <c r="K44" s="156">
        <v>44</v>
      </c>
      <c r="L44" s="156">
        <v>37</v>
      </c>
      <c r="M44" s="102" t="s">
        <v>581</v>
      </c>
      <c r="N44" s="102" t="s">
        <v>581</v>
      </c>
      <c r="O44" s="102" t="s">
        <v>581</v>
      </c>
      <c r="P44" s="102">
        <v>81</v>
      </c>
      <c r="Q44" s="102">
        <v>44</v>
      </c>
      <c r="R44" s="102">
        <v>37</v>
      </c>
      <c r="S44" s="102" t="s">
        <v>581</v>
      </c>
      <c r="T44" s="102" t="s">
        <v>581</v>
      </c>
      <c r="U44" s="102" t="s">
        <v>581</v>
      </c>
      <c r="V44" s="22"/>
      <c r="W44" s="22"/>
      <c r="Z44" s="58"/>
      <c r="AA44" s="519"/>
      <c r="AB44" s="519"/>
      <c r="AC44" s="519"/>
      <c r="AD44" s="519"/>
      <c r="AE44" s="519"/>
    </row>
    <row r="45" spans="1:31" ht="16.5" customHeight="1" x14ac:dyDescent="0.15">
      <c r="A45" s="58"/>
      <c r="B45" s="58"/>
      <c r="C45" s="58"/>
      <c r="D45" s="519" t="s">
        <v>300</v>
      </c>
      <c r="E45" s="519"/>
      <c r="F45" s="519"/>
      <c r="G45" s="519"/>
      <c r="H45" s="519"/>
      <c r="I45" s="58"/>
      <c r="J45" s="273">
        <v>2</v>
      </c>
      <c r="K45" s="156">
        <v>1</v>
      </c>
      <c r="L45" s="156">
        <v>1</v>
      </c>
      <c r="M45" s="102">
        <v>2</v>
      </c>
      <c r="N45" s="102">
        <v>1</v>
      </c>
      <c r="O45" s="102">
        <v>1</v>
      </c>
      <c r="P45" s="102" t="s">
        <v>581</v>
      </c>
      <c r="Q45" s="102" t="s">
        <v>581</v>
      </c>
      <c r="R45" s="102" t="s">
        <v>581</v>
      </c>
      <c r="S45" s="102" t="s">
        <v>581</v>
      </c>
      <c r="T45" s="102" t="s">
        <v>581</v>
      </c>
      <c r="U45" s="102" t="s">
        <v>581</v>
      </c>
      <c r="Z45" s="58"/>
      <c r="AA45" s="519"/>
      <c r="AB45" s="519"/>
      <c r="AC45" s="519"/>
      <c r="AD45" s="519"/>
      <c r="AE45" s="519"/>
    </row>
    <row r="46" spans="1:31" ht="16.5" customHeight="1" x14ac:dyDescent="0.15">
      <c r="A46" s="58"/>
      <c r="B46" s="58"/>
      <c r="C46" s="58"/>
      <c r="D46" s="519" t="s">
        <v>614</v>
      </c>
      <c r="E46" s="519"/>
      <c r="F46" s="519"/>
      <c r="G46" s="519"/>
      <c r="H46" s="519"/>
      <c r="I46" s="58"/>
      <c r="J46" s="273">
        <v>1</v>
      </c>
      <c r="K46" s="156" t="s">
        <v>581</v>
      </c>
      <c r="L46" s="156">
        <v>1</v>
      </c>
      <c r="M46" s="102" t="s">
        <v>581</v>
      </c>
      <c r="N46" s="102" t="s">
        <v>581</v>
      </c>
      <c r="O46" s="102" t="s">
        <v>581</v>
      </c>
      <c r="P46" s="102">
        <v>1</v>
      </c>
      <c r="Q46" s="102" t="s">
        <v>581</v>
      </c>
      <c r="R46" s="102">
        <v>1</v>
      </c>
      <c r="S46" s="102" t="s">
        <v>581</v>
      </c>
      <c r="T46" s="102" t="s">
        <v>581</v>
      </c>
      <c r="U46" s="102" t="s">
        <v>581</v>
      </c>
      <c r="Z46" s="58"/>
      <c r="AA46" s="512"/>
      <c r="AB46" s="512"/>
      <c r="AC46" s="512"/>
      <c r="AD46" s="512"/>
      <c r="AE46" s="512"/>
    </row>
    <row r="47" spans="1:31" ht="16.5" customHeight="1" x14ac:dyDescent="0.15">
      <c r="A47" s="58"/>
      <c r="B47" s="58"/>
      <c r="C47" s="58"/>
      <c r="D47" s="512" t="s">
        <v>100</v>
      </c>
      <c r="E47" s="512"/>
      <c r="F47" s="512"/>
      <c r="G47" s="512"/>
      <c r="H47" s="512"/>
      <c r="I47" s="58"/>
      <c r="J47" s="273">
        <v>277</v>
      </c>
      <c r="K47" s="156">
        <v>226</v>
      </c>
      <c r="L47" s="156">
        <v>51</v>
      </c>
      <c r="M47" s="102">
        <v>8</v>
      </c>
      <c r="N47" s="102">
        <v>7</v>
      </c>
      <c r="O47" s="102">
        <v>1</v>
      </c>
      <c r="P47" s="102">
        <v>264</v>
      </c>
      <c r="Q47" s="102">
        <v>214</v>
      </c>
      <c r="R47" s="102">
        <v>50</v>
      </c>
      <c r="S47" s="102">
        <v>5</v>
      </c>
      <c r="T47" s="102">
        <v>5</v>
      </c>
      <c r="U47" s="102" t="s">
        <v>581</v>
      </c>
      <c r="Z47" s="58"/>
      <c r="AA47" s="512"/>
      <c r="AB47" s="512"/>
      <c r="AC47" s="512"/>
      <c r="AD47" s="512"/>
      <c r="AE47" s="512"/>
    </row>
    <row r="48" spans="1:31" ht="16.5" customHeight="1" x14ac:dyDescent="0.15">
      <c r="A48" s="58"/>
      <c r="B48" s="58"/>
      <c r="C48" s="58"/>
      <c r="D48" s="512" t="s">
        <v>299</v>
      </c>
      <c r="E48" s="512"/>
      <c r="F48" s="512"/>
      <c r="G48" s="512"/>
      <c r="H48" s="512"/>
      <c r="I48" s="58"/>
      <c r="J48" s="273">
        <v>46</v>
      </c>
      <c r="K48" s="156">
        <v>31</v>
      </c>
      <c r="L48" s="156">
        <v>15</v>
      </c>
      <c r="M48" s="102" t="s">
        <v>581</v>
      </c>
      <c r="N48" s="102" t="s">
        <v>581</v>
      </c>
      <c r="O48" s="102" t="s">
        <v>581</v>
      </c>
      <c r="P48" s="102">
        <v>46</v>
      </c>
      <c r="Q48" s="281">
        <v>31</v>
      </c>
      <c r="R48" s="281">
        <v>15</v>
      </c>
      <c r="S48" s="102" t="s">
        <v>581</v>
      </c>
      <c r="T48" s="102" t="s">
        <v>581</v>
      </c>
      <c r="U48" s="102" t="s">
        <v>581</v>
      </c>
      <c r="V48" s="22"/>
      <c r="W48" s="22"/>
    </row>
    <row r="49" spans="1:23" ht="6" customHeight="1" thickBot="1" x14ac:dyDescent="0.2">
      <c r="A49" s="86"/>
      <c r="B49" s="86"/>
      <c r="C49" s="86"/>
      <c r="D49" s="86"/>
      <c r="E49" s="86"/>
      <c r="F49" s="86"/>
      <c r="G49" s="86"/>
      <c r="H49" s="86"/>
      <c r="I49" s="86"/>
      <c r="J49" s="274"/>
      <c r="K49" s="269"/>
      <c r="L49" s="269"/>
      <c r="M49" s="269"/>
      <c r="N49" s="269"/>
      <c r="O49" s="269"/>
      <c r="P49" s="269"/>
      <c r="Q49" s="269"/>
      <c r="R49" s="269"/>
      <c r="S49" s="269"/>
      <c r="T49" s="269"/>
      <c r="U49" s="269"/>
      <c r="V49" s="22"/>
      <c r="W49" s="22"/>
    </row>
    <row r="50" spans="1:23" x14ac:dyDescent="0.15">
      <c r="A50" s="57" t="s">
        <v>535</v>
      </c>
    </row>
  </sheetData>
  <mergeCells count="49">
    <mergeCell ref="D47:H47"/>
    <mergeCell ref="AA47:AE47"/>
    <mergeCell ref="D48:H48"/>
    <mergeCell ref="F44:H44"/>
    <mergeCell ref="AA44:AE44"/>
    <mergeCell ref="D45:H45"/>
    <mergeCell ref="AA45:AE45"/>
    <mergeCell ref="D46:H46"/>
    <mergeCell ref="AA46:AE46"/>
    <mergeCell ref="C38:H38"/>
    <mergeCell ref="C39:H39"/>
    <mergeCell ref="C40:H40"/>
    <mergeCell ref="Z41:AE41"/>
    <mergeCell ref="C42:H42"/>
    <mergeCell ref="AA42:AA43"/>
    <mergeCell ref="AC42:AE42"/>
    <mergeCell ref="D43:D44"/>
    <mergeCell ref="F43:H43"/>
    <mergeCell ref="AC43:AE43"/>
    <mergeCell ref="A5:I6"/>
    <mergeCell ref="J5:L5"/>
    <mergeCell ref="C37:H37"/>
    <mergeCell ref="C21:D22"/>
    <mergeCell ref="H22:H23"/>
    <mergeCell ref="C23:F23"/>
    <mergeCell ref="C24:F24"/>
    <mergeCell ref="B26:H26"/>
    <mergeCell ref="C27:H27"/>
    <mergeCell ref="C28:H28"/>
    <mergeCell ref="C29:H29"/>
    <mergeCell ref="C30:H30"/>
    <mergeCell ref="B32:H32"/>
    <mergeCell ref="B34:H34"/>
    <mergeCell ref="M5:O5"/>
    <mergeCell ref="P5:R5"/>
    <mergeCell ref="S5:U5"/>
    <mergeCell ref="B20:H20"/>
    <mergeCell ref="B10:F10"/>
    <mergeCell ref="C11:D12"/>
    <mergeCell ref="F11:H11"/>
    <mergeCell ref="F12:H12"/>
    <mergeCell ref="C13:H13"/>
    <mergeCell ref="C14:H14"/>
    <mergeCell ref="C15:H15"/>
    <mergeCell ref="C16:F17"/>
    <mergeCell ref="G16:H16"/>
    <mergeCell ref="G17:H17"/>
    <mergeCell ref="C18:H18"/>
    <mergeCell ref="B8:H8"/>
  </mergeCells>
  <phoneticPr fontId="7"/>
  <hyperlinks>
    <hyperlink ref="W1" location="教育!A1" display="目次(項目一覧表)へ戻る"/>
  </hyperlinks>
  <printOptions horizontalCentered="1"/>
  <pageMargins left="0.59055118110236227" right="0.59055118110236227" top="0.51181102362204722" bottom="0.59055118110236227" header="0.51181102362204722" footer="0.51181102362204722"/>
  <pageSetup paperSize="9" scale="86"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J49"/>
  <sheetViews>
    <sheetView showGridLines="0" defaultGridColor="0" colorId="22" zoomScaleNormal="100" zoomScaleSheetLayoutView="100" workbookViewId="0"/>
  </sheetViews>
  <sheetFormatPr defaultColWidth="10.7109375" defaultRowHeight="12" x14ac:dyDescent="0.15"/>
  <cols>
    <col min="1" max="1" width="15.7109375" style="28" customWidth="1"/>
    <col min="2" max="8" width="13.7109375" style="28" customWidth="1"/>
    <col min="9" max="9" width="2.7109375" style="25" customWidth="1"/>
    <col min="10" max="10" width="24.7109375" style="25" customWidth="1"/>
    <col min="11" max="16384" width="10.7109375" style="28"/>
  </cols>
  <sheetData>
    <row r="1" spans="1:10" ht="13.5" x14ac:dyDescent="0.15">
      <c r="J1" s="24" t="s">
        <v>557</v>
      </c>
    </row>
    <row r="2" spans="1:10" ht="21" customHeight="1" x14ac:dyDescent="0.15"/>
    <row r="3" spans="1:10" ht="18" customHeight="1" x14ac:dyDescent="0.15"/>
    <row r="4" spans="1:10" ht="18" customHeight="1" thickBot="1" x14ac:dyDescent="0.2">
      <c r="A4" s="29" t="s">
        <v>580</v>
      </c>
      <c r="B4" s="30"/>
      <c r="C4" s="30"/>
      <c r="D4" s="30"/>
      <c r="E4" s="30"/>
      <c r="F4" s="30"/>
      <c r="H4" s="31" t="s">
        <v>194</v>
      </c>
    </row>
    <row r="5" spans="1:10" ht="15" customHeight="1" x14ac:dyDescent="0.15">
      <c r="A5" s="416" t="s">
        <v>118</v>
      </c>
      <c r="B5" s="520" t="s">
        <v>123</v>
      </c>
      <c r="C5" s="93"/>
      <c r="D5" s="93"/>
      <c r="E5" s="419" t="s">
        <v>336</v>
      </c>
      <c r="F5" s="419" t="s">
        <v>335</v>
      </c>
      <c r="G5" s="419" t="s">
        <v>334</v>
      </c>
      <c r="H5" s="421" t="s">
        <v>333</v>
      </c>
    </row>
    <row r="6" spans="1:10" ht="15" customHeight="1" x14ac:dyDescent="0.15">
      <c r="A6" s="418"/>
      <c r="B6" s="521"/>
      <c r="C6" s="94" t="s">
        <v>109</v>
      </c>
      <c r="D6" s="94" t="s">
        <v>108</v>
      </c>
      <c r="E6" s="420"/>
      <c r="F6" s="420"/>
      <c r="G6" s="420"/>
      <c r="H6" s="422"/>
    </row>
    <row r="7" spans="1:10" ht="6" customHeight="1" x14ac:dyDescent="0.15">
      <c r="B7" s="95"/>
    </row>
    <row r="8" spans="1:10" s="43" customFormat="1" ht="18" customHeight="1" x14ac:dyDescent="0.15">
      <c r="A8" s="96" t="s">
        <v>332</v>
      </c>
      <c r="B8" s="97">
        <v>28</v>
      </c>
      <c r="C8" s="98">
        <v>21</v>
      </c>
      <c r="D8" s="98">
        <v>7</v>
      </c>
      <c r="E8" s="98" t="s">
        <v>581</v>
      </c>
      <c r="F8" s="98">
        <v>12</v>
      </c>
      <c r="G8" s="98">
        <v>6</v>
      </c>
      <c r="H8" s="98">
        <v>10</v>
      </c>
      <c r="I8" s="22"/>
      <c r="J8" s="22"/>
    </row>
    <row r="9" spans="1:10" ht="9" customHeight="1" x14ac:dyDescent="0.15">
      <c r="A9" s="99"/>
      <c r="B9" s="100"/>
      <c r="C9" s="101"/>
      <c r="D9" s="101"/>
      <c r="E9" s="101"/>
      <c r="F9" s="101"/>
      <c r="G9" s="101"/>
      <c r="H9" s="101"/>
    </row>
    <row r="10" spans="1:10" ht="18" customHeight="1" x14ac:dyDescent="0.15">
      <c r="A10" s="99" t="s">
        <v>331</v>
      </c>
      <c r="B10" s="97">
        <v>25</v>
      </c>
      <c r="C10" s="102">
        <v>19</v>
      </c>
      <c r="D10" s="102">
        <v>6</v>
      </c>
      <c r="E10" s="101" t="s">
        <v>581</v>
      </c>
      <c r="F10" s="102">
        <v>12</v>
      </c>
      <c r="G10" s="102">
        <v>3</v>
      </c>
      <c r="H10" s="101">
        <v>10</v>
      </c>
    </row>
    <row r="11" spans="1:10" ht="18" customHeight="1" x14ac:dyDescent="0.15">
      <c r="A11" s="99" t="s">
        <v>330</v>
      </c>
      <c r="B11" s="97">
        <v>3</v>
      </c>
      <c r="C11" s="102">
        <v>2</v>
      </c>
      <c r="D11" s="102">
        <v>1</v>
      </c>
      <c r="E11" s="101" t="s">
        <v>581</v>
      </c>
      <c r="F11" s="102" t="s">
        <v>581</v>
      </c>
      <c r="G11" s="102">
        <v>3</v>
      </c>
      <c r="H11" s="101" t="s">
        <v>590</v>
      </c>
    </row>
    <row r="12" spans="1:10" ht="9" customHeight="1" x14ac:dyDescent="0.15">
      <c r="A12" s="99"/>
      <c r="B12" s="100"/>
      <c r="C12" s="101"/>
      <c r="D12" s="101"/>
      <c r="E12" s="101"/>
      <c r="F12" s="101"/>
      <c r="G12" s="101"/>
      <c r="H12" s="101"/>
    </row>
    <row r="13" spans="1:10" ht="18" customHeight="1" x14ac:dyDescent="0.15">
      <c r="A13" s="99" t="s">
        <v>109</v>
      </c>
      <c r="B13" s="97">
        <v>21</v>
      </c>
      <c r="C13" s="103" t="s">
        <v>582</v>
      </c>
      <c r="D13" s="103" t="s">
        <v>582</v>
      </c>
      <c r="E13" s="101" t="s">
        <v>581</v>
      </c>
      <c r="F13" s="102">
        <v>12</v>
      </c>
      <c r="G13" s="102">
        <v>3</v>
      </c>
      <c r="H13" s="101">
        <v>6</v>
      </c>
      <c r="I13" s="22"/>
      <c r="J13" s="22"/>
    </row>
    <row r="14" spans="1:10" ht="18" customHeight="1" x14ac:dyDescent="0.15">
      <c r="A14" s="99" t="s">
        <v>108</v>
      </c>
      <c r="B14" s="97">
        <v>7</v>
      </c>
      <c r="C14" s="103" t="s">
        <v>582</v>
      </c>
      <c r="D14" s="103" t="s">
        <v>582</v>
      </c>
      <c r="E14" s="101" t="s">
        <v>581</v>
      </c>
      <c r="F14" s="102" t="s">
        <v>581</v>
      </c>
      <c r="G14" s="102">
        <v>3</v>
      </c>
      <c r="H14" s="101">
        <v>4</v>
      </c>
    </row>
    <row r="15" spans="1:10" ht="6" customHeight="1" thickBot="1" x14ac:dyDescent="0.2">
      <c r="A15" s="104"/>
      <c r="B15" s="105"/>
      <c r="C15" s="104"/>
      <c r="D15" s="104"/>
      <c r="E15" s="104"/>
      <c r="F15" s="53"/>
      <c r="G15" s="53"/>
      <c r="H15" s="53"/>
    </row>
    <row r="16" spans="1:10" ht="13.5" customHeight="1" x14ac:dyDescent="0.15">
      <c r="A16" s="28" t="s">
        <v>562</v>
      </c>
    </row>
    <row r="17" spans="1:10" ht="13.5" customHeight="1" x14ac:dyDescent="0.15">
      <c r="A17" s="28" t="s">
        <v>176</v>
      </c>
      <c r="I17" s="22"/>
      <c r="J17" s="22"/>
    </row>
    <row r="19" spans="1:10" ht="18.75" x14ac:dyDescent="0.15">
      <c r="A19" s="56"/>
    </row>
    <row r="21" spans="1:10" x14ac:dyDescent="0.15">
      <c r="I21" s="22"/>
      <c r="J21" s="22"/>
    </row>
    <row r="26" spans="1:10" x14ac:dyDescent="0.15">
      <c r="I26" s="22"/>
      <c r="J26" s="22"/>
    </row>
    <row r="30" spans="1:10" x14ac:dyDescent="0.15">
      <c r="I30" s="22"/>
      <c r="J30" s="22"/>
    </row>
    <row r="34" spans="9:10" x14ac:dyDescent="0.15">
      <c r="I34" s="22"/>
      <c r="J34" s="22"/>
    </row>
    <row r="37" spans="9:10" x14ac:dyDescent="0.15">
      <c r="I37" s="22"/>
      <c r="J37" s="22"/>
    </row>
    <row r="40" spans="9:10" x14ac:dyDescent="0.15">
      <c r="I40" s="22"/>
      <c r="J40" s="22"/>
    </row>
    <row r="44" spans="9:10" x14ac:dyDescent="0.15">
      <c r="I44" s="22"/>
      <c r="J44" s="22"/>
    </row>
    <row r="48" spans="9:10" x14ac:dyDescent="0.15">
      <c r="I48" s="22"/>
      <c r="J48" s="22"/>
    </row>
    <row r="49" spans="9:10" x14ac:dyDescent="0.15">
      <c r="I49" s="22"/>
      <c r="J49" s="22"/>
    </row>
  </sheetData>
  <mergeCells count="6">
    <mergeCell ref="H5:H6"/>
    <mergeCell ref="A5:A6"/>
    <mergeCell ref="B5:B6"/>
    <mergeCell ref="E5:E6"/>
    <mergeCell ref="F5:F6"/>
    <mergeCell ref="G5:G6"/>
  </mergeCells>
  <phoneticPr fontId="7"/>
  <hyperlinks>
    <hyperlink ref="J1" location="教育!A1" display="目次(項目一覧表)へ戻る"/>
  </hyperlinks>
  <pageMargins left="0.59055118110236227" right="0.59055118110236227" top="0.51181102362204722" bottom="0.59055118110236227" header="0.51181102362204722" footer="0.51181102362204722"/>
  <pageSetup paperSize="9" scale="72" fitToHeight="0" orientation="portrait" horizontalDpi="4294967292"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T49"/>
  <sheetViews>
    <sheetView showGridLines="0" defaultGridColor="0" colorId="22" zoomScaleNormal="100" zoomScaleSheetLayoutView="100" workbookViewId="0"/>
  </sheetViews>
  <sheetFormatPr defaultColWidth="10.7109375" defaultRowHeight="12" x14ac:dyDescent="0.15"/>
  <cols>
    <col min="1" max="3" width="1.7109375" style="57" customWidth="1"/>
    <col min="4" max="4" width="14.7109375" style="57" customWidth="1"/>
    <col min="5" max="5" width="3.7109375" style="57" customWidth="1"/>
    <col min="6" max="6" width="10.7109375" style="57" customWidth="1"/>
    <col min="7" max="7" width="2.7109375" style="57" customWidth="1"/>
    <col min="8" max="8" width="4.28515625" style="57" customWidth="1"/>
    <col min="9" max="9" width="1.7109375" style="57" customWidth="1"/>
    <col min="10" max="18" width="8.28515625" style="57" customWidth="1"/>
    <col min="19" max="19" width="2.7109375" style="25" customWidth="1"/>
    <col min="20" max="20" width="24.7109375" style="25" customWidth="1"/>
    <col min="21" max="16384" width="10.7109375" style="57"/>
  </cols>
  <sheetData>
    <row r="1" spans="1:20" ht="13.5" x14ac:dyDescent="0.15">
      <c r="T1" s="24" t="s">
        <v>557</v>
      </c>
    </row>
    <row r="2" spans="1:20" ht="21" customHeight="1" x14ac:dyDescent="0.15"/>
    <row r="3" spans="1:20" ht="18" customHeight="1" x14ac:dyDescent="0.15"/>
    <row r="4" spans="1:20" ht="18" customHeight="1" thickBot="1" x14ac:dyDescent="0.2">
      <c r="A4" s="59" t="s">
        <v>615</v>
      </c>
      <c r="B4" s="59"/>
      <c r="C4" s="59"/>
      <c r="D4" s="59"/>
      <c r="E4" s="59"/>
      <c r="F4" s="59"/>
      <c r="G4" s="59"/>
      <c r="H4" s="58"/>
      <c r="I4" s="58"/>
      <c r="J4" s="58"/>
      <c r="K4" s="58"/>
      <c r="L4" s="58"/>
      <c r="M4" s="58"/>
      <c r="N4" s="58"/>
      <c r="O4" s="58"/>
      <c r="P4" s="58"/>
      <c r="Q4" s="248"/>
      <c r="R4" s="249" t="s">
        <v>194</v>
      </c>
    </row>
    <row r="5" spans="1:20" ht="15" customHeight="1" x14ac:dyDescent="0.15">
      <c r="A5" s="426" t="s">
        <v>348</v>
      </c>
      <c r="B5" s="426"/>
      <c r="C5" s="426"/>
      <c r="D5" s="426"/>
      <c r="E5" s="426"/>
      <c r="F5" s="426"/>
      <c r="G5" s="426"/>
      <c r="H5" s="426"/>
      <c r="I5" s="427"/>
      <c r="J5" s="440" t="s">
        <v>327</v>
      </c>
      <c r="K5" s="441"/>
      <c r="L5" s="442"/>
      <c r="M5" s="440" t="s">
        <v>347</v>
      </c>
      <c r="N5" s="441"/>
      <c r="O5" s="442"/>
      <c r="P5" s="440" t="s">
        <v>346</v>
      </c>
      <c r="Q5" s="441"/>
      <c r="R5" s="441"/>
    </row>
    <row r="6" spans="1:20" ht="15" customHeight="1" x14ac:dyDescent="0.15">
      <c r="A6" s="430"/>
      <c r="B6" s="430"/>
      <c r="C6" s="430"/>
      <c r="D6" s="430"/>
      <c r="E6" s="430"/>
      <c r="F6" s="430"/>
      <c r="G6" s="430"/>
      <c r="H6" s="430"/>
      <c r="I6" s="431"/>
      <c r="J6" s="282" t="s">
        <v>123</v>
      </c>
      <c r="K6" s="255" t="s">
        <v>109</v>
      </c>
      <c r="L6" s="283" t="s">
        <v>108</v>
      </c>
      <c r="M6" s="282" t="s">
        <v>123</v>
      </c>
      <c r="N6" s="255" t="s">
        <v>109</v>
      </c>
      <c r="O6" s="283" t="s">
        <v>108</v>
      </c>
      <c r="P6" s="282" t="s">
        <v>123</v>
      </c>
      <c r="Q6" s="255" t="s">
        <v>109</v>
      </c>
      <c r="R6" s="283" t="s">
        <v>108</v>
      </c>
    </row>
    <row r="7" spans="1:20" ht="6" customHeight="1" x14ac:dyDescent="0.15">
      <c r="J7" s="284"/>
    </row>
    <row r="8" spans="1:20" s="75" customFormat="1" ht="12" customHeight="1" x14ac:dyDescent="0.15">
      <c r="A8" s="73"/>
      <c r="B8" s="508" t="s">
        <v>345</v>
      </c>
      <c r="C8" s="508"/>
      <c r="D8" s="508"/>
      <c r="E8" s="508"/>
      <c r="F8" s="508"/>
      <c r="G8" s="508"/>
      <c r="H8" s="508"/>
      <c r="I8" s="285"/>
      <c r="J8" s="166">
        <v>7988</v>
      </c>
      <c r="K8" s="154">
        <v>4039</v>
      </c>
      <c r="L8" s="154">
        <v>3949</v>
      </c>
      <c r="M8" s="154">
        <v>6075</v>
      </c>
      <c r="N8" s="154">
        <v>2910</v>
      </c>
      <c r="O8" s="154">
        <v>3165</v>
      </c>
      <c r="P8" s="154">
        <v>1913</v>
      </c>
      <c r="Q8" s="154">
        <v>1129</v>
      </c>
      <c r="R8" s="154">
        <v>784</v>
      </c>
      <c r="S8" s="22"/>
      <c r="T8" s="22"/>
    </row>
    <row r="9" spans="1:20" ht="9" customHeight="1" x14ac:dyDescent="0.15">
      <c r="A9" s="58"/>
      <c r="B9" s="189"/>
      <c r="C9" s="189"/>
      <c r="D9" s="189"/>
      <c r="E9" s="189"/>
      <c r="F9" s="189"/>
      <c r="G9" s="189"/>
      <c r="H9" s="189"/>
      <c r="I9" s="270"/>
      <c r="J9" s="273"/>
      <c r="K9" s="102"/>
      <c r="L9" s="102"/>
      <c r="M9" s="102"/>
      <c r="N9" s="102"/>
      <c r="O9" s="102"/>
      <c r="P9" s="102"/>
      <c r="Q9" s="102"/>
      <c r="R9" s="102"/>
    </row>
    <row r="10" spans="1:20" s="75" customFormat="1" ht="12" customHeight="1" x14ac:dyDescent="0.15">
      <c r="A10" s="73"/>
      <c r="B10" s="508" t="s">
        <v>322</v>
      </c>
      <c r="C10" s="508"/>
      <c r="D10" s="508"/>
      <c r="E10" s="508"/>
      <c r="F10" s="508"/>
      <c r="G10" s="508"/>
      <c r="H10" s="286" t="s">
        <v>321</v>
      </c>
      <c r="I10" s="285"/>
      <c r="J10" s="166">
        <v>4661</v>
      </c>
      <c r="K10" s="98">
        <v>2259</v>
      </c>
      <c r="L10" s="98">
        <v>2402</v>
      </c>
      <c r="M10" s="98">
        <v>3597</v>
      </c>
      <c r="N10" s="98">
        <v>1617</v>
      </c>
      <c r="O10" s="98">
        <v>1980</v>
      </c>
      <c r="P10" s="98">
        <v>1064</v>
      </c>
      <c r="Q10" s="98">
        <v>642</v>
      </c>
      <c r="R10" s="98">
        <v>422</v>
      </c>
      <c r="S10" s="25"/>
      <c r="T10" s="25"/>
    </row>
    <row r="11" spans="1:20" ht="12" customHeight="1" x14ac:dyDescent="0.15">
      <c r="A11" s="58"/>
      <c r="B11" s="58"/>
      <c r="C11" s="512" t="s">
        <v>338</v>
      </c>
      <c r="D11" s="512"/>
      <c r="E11" s="512"/>
      <c r="F11" s="512"/>
      <c r="G11" s="512"/>
      <c r="H11" s="512"/>
      <c r="I11" s="270"/>
      <c r="J11" s="273">
        <v>4230</v>
      </c>
      <c r="K11" s="102">
        <v>2215</v>
      </c>
      <c r="L11" s="102">
        <v>2015</v>
      </c>
      <c r="M11" s="102">
        <v>3268</v>
      </c>
      <c r="N11" s="102">
        <v>1586</v>
      </c>
      <c r="O11" s="102">
        <v>1682</v>
      </c>
      <c r="P11" s="102">
        <v>962</v>
      </c>
      <c r="Q11" s="102">
        <v>629</v>
      </c>
      <c r="R11" s="102">
        <v>333</v>
      </c>
    </row>
    <row r="12" spans="1:20" ht="12" customHeight="1" x14ac:dyDescent="0.15">
      <c r="A12" s="58"/>
      <c r="B12" s="58"/>
      <c r="C12" s="512" t="s">
        <v>337</v>
      </c>
      <c r="D12" s="512"/>
      <c r="E12" s="512"/>
      <c r="F12" s="512"/>
      <c r="G12" s="512"/>
      <c r="H12" s="512"/>
      <c r="I12" s="216"/>
      <c r="J12" s="273">
        <v>347</v>
      </c>
      <c r="K12" s="102">
        <v>36</v>
      </c>
      <c r="L12" s="102">
        <v>311</v>
      </c>
      <c r="M12" s="102">
        <v>269</v>
      </c>
      <c r="N12" s="102">
        <v>27</v>
      </c>
      <c r="O12" s="102">
        <v>242</v>
      </c>
      <c r="P12" s="102">
        <v>78</v>
      </c>
      <c r="Q12" s="102">
        <v>9</v>
      </c>
      <c r="R12" s="102">
        <v>69</v>
      </c>
    </row>
    <row r="13" spans="1:20" ht="12" customHeight="1" x14ac:dyDescent="0.15">
      <c r="A13" s="58"/>
      <c r="B13" s="58"/>
      <c r="C13" s="512" t="s">
        <v>344</v>
      </c>
      <c r="D13" s="512"/>
      <c r="E13" s="512"/>
      <c r="F13" s="512"/>
      <c r="G13" s="512"/>
      <c r="H13" s="512"/>
      <c r="I13" s="216"/>
      <c r="J13" s="273" t="s">
        <v>581</v>
      </c>
      <c r="K13" s="102" t="s">
        <v>581</v>
      </c>
      <c r="L13" s="102" t="s">
        <v>581</v>
      </c>
      <c r="M13" s="102" t="s">
        <v>581</v>
      </c>
      <c r="N13" s="102" t="s">
        <v>581</v>
      </c>
      <c r="O13" s="102" t="s">
        <v>581</v>
      </c>
      <c r="P13" s="102" t="s">
        <v>581</v>
      </c>
      <c r="Q13" s="102" t="s">
        <v>581</v>
      </c>
      <c r="R13" s="102" t="s">
        <v>581</v>
      </c>
      <c r="S13" s="22"/>
      <c r="T13" s="22"/>
    </row>
    <row r="14" spans="1:20" ht="12" customHeight="1" x14ac:dyDescent="0.15">
      <c r="A14" s="58"/>
      <c r="B14" s="58"/>
      <c r="C14" s="512" t="s">
        <v>343</v>
      </c>
      <c r="D14" s="512"/>
      <c r="E14" s="512"/>
      <c r="F14" s="512"/>
      <c r="G14" s="512"/>
      <c r="H14" s="512"/>
      <c r="I14" s="216"/>
      <c r="J14" s="273">
        <v>79</v>
      </c>
      <c r="K14" s="102">
        <v>5</v>
      </c>
      <c r="L14" s="102">
        <v>74</v>
      </c>
      <c r="M14" s="102">
        <v>57</v>
      </c>
      <c r="N14" s="102">
        <v>3</v>
      </c>
      <c r="O14" s="102">
        <v>54</v>
      </c>
      <c r="P14" s="102">
        <v>22</v>
      </c>
      <c r="Q14" s="102">
        <v>2</v>
      </c>
      <c r="R14" s="102">
        <v>20</v>
      </c>
    </row>
    <row r="15" spans="1:20" ht="12" customHeight="1" x14ac:dyDescent="0.15">
      <c r="A15" s="58"/>
      <c r="B15" s="58"/>
      <c r="C15" s="512" t="s">
        <v>342</v>
      </c>
      <c r="D15" s="512"/>
      <c r="E15" s="512"/>
      <c r="F15" s="512"/>
      <c r="G15" s="512"/>
      <c r="H15" s="512"/>
      <c r="I15" s="216"/>
      <c r="J15" s="273" t="s">
        <v>581</v>
      </c>
      <c r="K15" s="102" t="s">
        <v>581</v>
      </c>
      <c r="L15" s="102" t="s">
        <v>581</v>
      </c>
      <c r="M15" s="102" t="s">
        <v>581</v>
      </c>
      <c r="N15" s="102" t="s">
        <v>581</v>
      </c>
      <c r="O15" s="102" t="s">
        <v>581</v>
      </c>
      <c r="P15" s="102" t="s">
        <v>581</v>
      </c>
      <c r="Q15" s="102" t="s">
        <v>581</v>
      </c>
      <c r="R15" s="102" t="s">
        <v>581</v>
      </c>
    </row>
    <row r="16" spans="1:20" ht="12" customHeight="1" x14ac:dyDescent="0.15">
      <c r="A16" s="58"/>
      <c r="B16" s="58"/>
      <c r="C16" s="512" t="s">
        <v>341</v>
      </c>
      <c r="D16" s="512"/>
      <c r="E16" s="512"/>
      <c r="F16" s="512"/>
      <c r="G16" s="512"/>
      <c r="H16" s="512"/>
      <c r="I16" s="216"/>
      <c r="J16" s="273">
        <v>5</v>
      </c>
      <c r="K16" s="102">
        <v>3</v>
      </c>
      <c r="L16" s="102">
        <v>2</v>
      </c>
      <c r="M16" s="102">
        <v>3</v>
      </c>
      <c r="N16" s="102">
        <v>1</v>
      </c>
      <c r="O16" s="102">
        <v>2</v>
      </c>
      <c r="P16" s="102">
        <v>2</v>
      </c>
      <c r="Q16" s="102">
        <v>2</v>
      </c>
      <c r="R16" s="102" t="s">
        <v>581</v>
      </c>
    </row>
    <row r="17" spans="1:20" ht="9" customHeight="1" x14ac:dyDescent="0.15">
      <c r="A17" s="58"/>
      <c r="B17" s="58"/>
      <c r="C17" s="189"/>
      <c r="D17" s="189"/>
      <c r="E17" s="189"/>
      <c r="F17" s="189"/>
      <c r="G17" s="189"/>
      <c r="H17" s="189"/>
      <c r="I17" s="216"/>
      <c r="J17" s="273"/>
      <c r="K17" s="102"/>
      <c r="L17" s="102"/>
      <c r="M17" s="102"/>
      <c r="N17" s="102"/>
      <c r="O17" s="102"/>
      <c r="P17" s="102"/>
      <c r="Q17" s="102"/>
      <c r="R17" s="102"/>
      <c r="S17" s="22"/>
      <c r="T17" s="22"/>
    </row>
    <row r="18" spans="1:20" s="75" customFormat="1" ht="12" customHeight="1" x14ac:dyDescent="0.15">
      <c r="A18" s="73"/>
      <c r="B18" s="508" t="s">
        <v>315</v>
      </c>
      <c r="C18" s="508"/>
      <c r="D18" s="508"/>
      <c r="E18" s="508"/>
      <c r="F18" s="508"/>
      <c r="G18" s="508"/>
      <c r="H18" s="508"/>
      <c r="I18" s="73"/>
      <c r="J18" s="166">
        <v>1759</v>
      </c>
      <c r="K18" s="98">
        <v>783</v>
      </c>
      <c r="L18" s="98">
        <v>976</v>
      </c>
      <c r="M18" s="98">
        <v>1310</v>
      </c>
      <c r="N18" s="98">
        <v>549</v>
      </c>
      <c r="O18" s="98">
        <v>761</v>
      </c>
      <c r="P18" s="98">
        <v>449</v>
      </c>
      <c r="Q18" s="98">
        <v>234</v>
      </c>
      <c r="R18" s="98">
        <v>215</v>
      </c>
      <c r="S18" s="25"/>
      <c r="T18" s="25"/>
    </row>
    <row r="19" spans="1:20" ht="12" customHeight="1" x14ac:dyDescent="0.15">
      <c r="A19" s="58"/>
      <c r="B19" s="58"/>
      <c r="C19" s="512" t="s">
        <v>54</v>
      </c>
      <c r="D19" s="512"/>
      <c r="E19" s="58"/>
      <c r="F19" s="189" t="s">
        <v>340</v>
      </c>
      <c r="G19" s="58"/>
      <c r="H19" s="287" t="s">
        <v>313</v>
      </c>
      <c r="J19" s="273">
        <v>1315</v>
      </c>
      <c r="K19" s="102">
        <v>470</v>
      </c>
      <c r="L19" s="102">
        <v>845</v>
      </c>
      <c r="M19" s="102">
        <v>936</v>
      </c>
      <c r="N19" s="102">
        <v>288</v>
      </c>
      <c r="O19" s="102">
        <v>648</v>
      </c>
      <c r="P19" s="102">
        <v>379</v>
      </c>
      <c r="Q19" s="102">
        <v>182</v>
      </c>
      <c r="R19" s="102">
        <v>197</v>
      </c>
    </row>
    <row r="20" spans="1:20" ht="12" customHeight="1" x14ac:dyDescent="0.15">
      <c r="A20" s="58"/>
      <c r="B20" s="58"/>
      <c r="C20" s="512"/>
      <c r="D20" s="512"/>
      <c r="E20" s="58"/>
      <c r="F20" s="189" t="s">
        <v>339</v>
      </c>
      <c r="G20" s="58"/>
      <c r="H20" s="491" t="s">
        <v>311</v>
      </c>
      <c r="J20" s="273">
        <v>228</v>
      </c>
      <c r="K20" s="102">
        <v>142</v>
      </c>
      <c r="L20" s="102">
        <v>86</v>
      </c>
      <c r="M20" s="102">
        <v>213</v>
      </c>
      <c r="N20" s="102">
        <v>133</v>
      </c>
      <c r="O20" s="102">
        <v>80</v>
      </c>
      <c r="P20" s="102">
        <v>15</v>
      </c>
      <c r="Q20" s="102">
        <v>9</v>
      </c>
      <c r="R20" s="102">
        <v>6</v>
      </c>
    </row>
    <row r="21" spans="1:20" ht="12" customHeight="1" x14ac:dyDescent="0.15">
      <c r="A21" s="58"/>
      <c r="B21" s="58"/>
      <c r="C21" s="512" t="s">
        <v>55</v>
      </c>
      <c r="D21" s="512"/>
      <c r="E21" s="512"/>
      <c r="F21" s="512"/>
      <c r="G21" s="58"/>
      <c r="H21" s="491"/>
      <c r="J21" s="273">
        <v>127</v>
      </c>
      <c r="K21" s="102">
        <v>86</v>
      </c>
      <c r="L21" s="102">
        <v>41</v>
      </c>
      <c r="M21" s="102">
        <v>92</v>
      </c>
      <c r="N21" s="102">
        <v>63</v>
      </c>
      <c r="O21" s="102">
        <v>29</v>
      </c>
      <c r="P21" s="102">
        <v>35</v>
      </c>
      <c r="Q21" s="102">
        <v>23</v>
      </c>
      <c r="R21" s="102">
        <v>12</v>
      </c>
      <c r="S21" s="22"/>
      <c r="T21" s="22"/>
    </row>
    <row r="22" spans="1:20" ht="12" customHeight="1" x14ac:dyDescent="0.15">
      <c r="A22" s="58"/>
      <c r="B22" s="58"/>
      <c r="C22" s="512" t="s">
        <v>310</v>
      </c>
      <c r="D22" s="512"/>
      <c r="E22" s="512"/>
      <c r="F22" s="512"/>
      <c r="G22" s="58"/>
      <c r="H22" s="287" t="s">
        <v>309</v>
      </c>
      <c r="J22" s="273">
        <v>89</v>
      </c>
      <c r="K22" s="102">
        <v>85</v>
      </c>
      <c r="L22" s="102">
        <v>4</v>
      </c>
      <c r="M22" s="102">
        <v>69</v>
      </c>
      <c r="N22" s="102">
        <v>65</v>
      </c>
      <c r="O22" s="102">
        <v>4</v>
      </c>
      <c r="P22" s="102">
        <v>20</v>
      </c>
      <c r="Q22" s="102">
        <v>20</v>
      </c>
      <c r="R22" s="102" t="s">
        <v>581</v>
      </c>
    </row>
    <row r="23" spans="1:20" ht="6" customHeight="1" x14ac:dyDescent="0.15">
      <c r="A23" s="58"/>
      <c r="B23" s="58"/>
      <c r="C23" s="189"/>
      <c r="D23" s="189"/>
      <c r="E23" s="189"/>
      <c r="F23" s="189"/>
      <c r="G23" s="58"/>
      <c r="H23" s="287"/>
      <c r="J23" s="155"/>
      <c r="K23" s="102"/>
      <c r="L23" s="102"/>
      <c r="M23" s="102"/>
      <c r="N23" s="102"/>
      <c r="O23" s="102"/>
      <c r="P23" s="102"/>
      <c r="Q23" s="102"/>
      <c r="R23" s="102"/>
    </row>
    <row r="24" spans="1:20" s="75" customFormat="1" ht="12" customHeight="1" x14ac:dyDescent="0.15">
      <c r="A24" s="73"/>
      <c r="B24" s="508" t="s">
        <v>604</v>
      </c>
      <c r="C24" s="508"/>
      <c r="D24" s="508"/>
      <c r="E24" s="508"/>
      <c r="F24" s="508"/>
      <c r="G24" s="508"/>
      <c r="H24" s="508"/>
      <c r="J24" s="97">
        <v>1278</v>
      </c>
      <c r="K24" s="98">
        <v>854</v>
      </c>
      <c r="L24" s="98">
        <v>424</v>
      </c>
      <c r="M24" s="98">
        <v>969</v>
      </c>
      <c r="N24" s="98">
        <v>643</v>
      </c>
      <c r="O24" s="98">
        <v>326</v>
      </c>
      <c r="P24" s="98">
        <v>309</v>
      </c>
      <c r="Q24" s="98">
        <v>211</v>
      </c>
      <c r="R24" s="98">
        <v>98</v>
      </c>
      <c r="S24" s="25"/>
      <c r="T24" s="25"/>
    </row>
    <row r="25" spans="1:20" s="75" customFormat="1" ht="12" customHeight="1" x14ac:dyDescent="0.15">
      <c r="A25" s="73"/>
      <c r="B25" s="276"/>
      <c r="C25" s="517" t="s">
        <v>605</v>
      </c>
      <c r="D25" s="517"/>
      <c r="E25" s="517"/>
      <c r="F25" s="517"/>
      <c r="G25" s="517"/>
      <c r="H25" s="517"/>
      <c r="J25" s="155">
        <v>41</v>
      </c>
      <c r="K25" s="102">
        <v>31</v>
      </c>
      <c r="L25" s="102">
        <v>10</v>
      </c>
      <c r="M25" s="102">
        <v>36</v>
      </c>
      <c r="N25" s="102">
        <v>27</v>
      </c>
      <c r="O25" s="102">
        <v>9</v>
      </c>
      <c r="P25" s="102">
        <v>5</v>
      </c>
      <c r="Q25" s="102">
        <v>4</v>
      </c>
      <c r="R25" s="102">
        <v>1</v>
      </c>
      <c r="S25" s="25"/>
      <c r="T25" s="25"/>
    </row>
    <row r="26" spans="1:20" s="75" customFormat="1" ht="12" customHeight="1" x14ac:dyDescent="0.15">
      <c r="A26" s="73"/>
      <c r="B26" s="276"/>
      <c r="C26" s="517" t="s">
        <v>606</v>
      </c>
      <c r="D26" s="517"/>
      <c r="E26" s="517"/>
      <c r="F26" s="517"/>
      <c r="G26" s="517"/>
      <c r="H26" s="517"/>
      <c r="J26" s="273">
        <v>1223</v>
      </c>
      <c r="K26" s="102">
        <v>822</v>
      </c>
      <c r="L26" s="102">
        <v>401</v>
      </c>
      <c r="M26" s="102">
        <v>927</v>
      </c>
      <c r="N26" s="102">
        <v>616</v>
      </c>
      <c r="O26" s="102">
        <v>311</v>
      </c>
      <c r="P26" s="102">
        <v>296</v>
      </c>
      <c r="Q26" s="102">
        <v>206</v>
      </c>
      <c r="R26" s="102">
        <v>90</v>
      </c>
      <c r="S26" s="22"/>
      <c r="T26" s="22"/>
    </row>
    <row r="27" spans="1:20" s="75" customFormat="1" ht="12" customHeight="1" x14ac:dyDescent="0.15">
      <c r="A27" s="73"/>
      <c r="B27" s="276"/>
      <c r="C27" s="517" t="s">
        <v>607</v>
      </c>
      <c r="D27" s="517"/>
      <c r="E27" s="517"/>
      <c r="F27" s="517"/>
      <c r="G27" s="517"/>
      <c r="H27" s="517"/>
      <c r="J27" s="155">
        <v>3</v>
      </c>
      <c r="K27" s="102" t="s">
        <v>581</v>
      </c>
      <c r="L27" s="102">
        <v>3</v>
      </c>
      <c r="M27" s="102" t="s">
        <v>581</v>
      </c>
      <c r="N27" s="102" t="s">
        <v>581</v>
      </c>
      <c r="O27" s="102" t="s">
        <v>581</v>
      </c>
      <c r="P27" s="102">
        <v>3</v>
      </c>
      <c r="Q27" s="102" t="s">
        <v>581</v>
      </c>
      <c r="R27" s="102">
        <v>3</v>
      </c>
      <c r="S27" s="25"/>
      <c r="T27" s="25"/>
    </row>
    <row r="28" spans="1:20" s="75" customFormat="1" ht="12.6" customHeight="1" x14ac:dyDescent="0.15">
      <c r="A28" s="73"/>
      <c r="B28" s="276"/>
      <c r="C28" s="517" t="s">
        <v>608</v>
      </c>
      <c r="D28" s="517"/>
      <c r="E28" s="517"/>
      <c r="F28" s="517"/>
      <c r="G28" s="517"/>
      <c r="H28" s="517"/>
      <c r="J28" s="155">
        <v>11</v>
      </c>
      <c r="K28" s="102">
        <v>1</v>
      </c>
      <c r="L28" s="102">
        <v>10</v>
      </c>
      <c r="M28" s="102">
        <v>6</v>
      </c>
      <c r="N28" s="102" t="s">
        <v>581</v>
      </c>
      <c r="O28" s="102">
        <v>6</v>
      </c>
      <c r="P28" s="102">
        <v>5</v>
      </c>
      <c r="Q28" s="102">
        <v>1</v>
      </c>
      <c r="R28" s="102">
        <v>4</v>
      </c>
      <c r="S28" s="25"/>
      <c r="T28" s="25"/>
    </row>
    <row r="29" spans="1:20" s="75" customFormat="1" ht="9" customHeight="1" x14ac:dyDescent="0.15">
      <c r="A29" s="73"/>
      <c r="B29" s="276"/>
      <c r="C29" s="189"/>
      <c r="D29" s="189"/>
      <c r="E29" s="189"/>
      <c r="F29" s="189"/>
      <c r="G29" s="189"/>
      <c r="H29" s="189"/>
      <c r="J29" s="155"/>
      <c r="K29" s="102"/>
      <c r="L29" s="102"/>
      <c r="M29" s="102"/>
      <c r="N29" s="102"/>
      <c r="O29" s="102"/>
      <c r="P29" s="102"/>
      <c r="Q29" s="102"/>
      <c r="R29" s="102"/>
      <c r="S29" s="25"/>
      <c r="T29" s="25"/>
    </row>
    <row r="30" spans="1:20" s="75" customFormat="1" ht="12" customHeight="1" x14ac:dyDescent="0.15">
      <c r="A30" s="73"/>
      <c r="B30" s="508" t="s">
        <v>308</v>
      </c>
      <c r="C30" s="508"/>
      <c r="D30" s="508"/>
      <c r="E30" s="508"/>
      <c r="F30" s="508"/>
      <c r="G30" s="508"/>
      <c r="H30" s="508"/>
      <c r="J30" s="97">
        <v>290</v>
      </c>
      <c r="K30" s="98">
        <v>143</v>
      </c>
      <c r="L30" s="98">
        <v>147</v>
      </c>
      <c r="M30" s="98">
        <v>199</v>
      </c>
      <c r="N30" s="98">
        <v>101</v>
      </c>
      <c r="O30" s="98">
        <v>98</v>
      </c>
      <c r="P30" s="98">
        <v>91</v>
      </c>
      <c r="Q30" s="98">
        <v>42</v>
      </c>
      <c r="R30" s="98">
        <v>49</v>
      </c>
      <c r="S30" s="22"/>
      <c r="T30" s="22"/>
    </row>
    <row r="31" spans="1:20" s="75" customFormat="1" ht="9" customHeight="1" x14ac:dyDescent="0.15">
      <c r="A31" s="73"/>
      <c r="B31" s="276"/>
      <c r="C31" s="276"/>
      <c r="D31" s="276"/>
      <c r="E31" s="276"/>
      <c r="F31" s="276"/>
      <c r="G31" s="276"/>
      <c r="H31" s="276"/>
      <c r="J31" s="97"/>
      <c r="K31" s="98"/>
      <c r="L31" s="98"/>
      <c r="M31" s="98"/>
      <c r="N31" s="98"/>
      <c r="O31" s="98"/>
      <c r="P31" s="98"/>
      <c r="Q31" s="98"/>
      <c r="R31" s="98"/>
      <c r="S31" s="25"/>
      <c r="T31" s="25"/>
    </row>
    <row r="32" spans="1:20" s="75" customFormat="1" ht="12" customHeight="1" x14ac:dyDescent="0.15">
      <c r="A32" s="58"/>
      <c r="B32" s="508" t="s">
        <v>307</v>
      </c>
      <c r="C32" s="508"/>
      <c r="D32" s="508"/>
      <c r="E32" s="508"/>
      <c r="F32" s="508"/>
      <c r="G32" s="508"/>
      <c r="H32" s="508"/>
      <c r="I32" s="288"/>
      <c r="J32" s="97" t="s">
        <v>581</v>
      </c>
      <c r="K32" s="98" t="s">
        <v>581</v>
      </c>
      <c r="L32" s="98" t="s">
        <v>581</v>
      </c>
      <c r="M32" s="98" t="s">
        <v>581</v>
      </c>
      <c r="N32" s="98" t="s">
        <v>581</v>
      </c>
      <c r="O32" s="98" t="s">
        <v>581</v>
      </c>
      <c r="P32" s="98" t="s">
        <v>581</v>
      </c>
      <c r="Q32" s="98" t="s">
        <v>581</v>
      </c>
      <c r="R32" s="98" t="s">
        <v>581</v>
      </c>
      <c r="S32" s="25"/>
      <c r="T32" s="25"/>
    </row>
    <row r="33" spans="1:20" s="75" customFormat="1" ht="9" customHeight="1" x14ac:dyDescent="0.15">
      <c r="A33" s="58"/>
      <c r="B33" s="276"/>
      <c r="C33" s="276"/>
      <c r="D33" s="276"/>
      <c r="E33" s="276"/>
      <c r="F33" s="276"/>
      <c r="G33" s="276"/>
      <c r="H33" s="276"/>
      <c r="I33" s="288"/>
      <c r="J33" s="97"/>
      <c r="K33" s="98"/>
      <c r="L33" s="98"/>
      <c r="M33" s="98"/>
      <c r="N33" s="98"/>
      <c r="O33" s="98"/>
      <c r="P33" s="98"/>
      <c r="Q33" s="98"/>
      <c r="R33" s="98"/>
      <c r="S33" s="25"/>
      <c r="T33" s="25"/>
    </row>
    <row r="34" spans="1:20" ht="12" customHeight="1" x14ac:dyDescent="0.15">
      <c r="A34" s="58"/>
      <c r="B34" s="289" t="s">
        <v>306</v>
      </c>
      <c r="C34" s="289"/>
      <c r="D34" s="289"/>
      <c r="E34" s="289"/>
      <c r="F34" s="289"/>
      <c r="G34" s="289"/>
      <c r="I34" s="290"/>
      <c r="J34" s="155"/>
      <c r="K34" s="102"/>
      <c r="L34" s="102"/>
      <c r="M34" s="102"/>
      <c r="N34" s="102"/>
      <c r="O34" s="102"/>
      <c r="P34" s="102"/>
      <c r="Q34" s="102"/>
      <c r="R34" s="102"/>
      <c r="S34" s="22"/>
      <c r="T34" s="22"/>
    </row>
    <row r="35" spans="1:20" ht="15.95" customHeight="1" x14ac:dyDescent="0.15">
      <c r="A35" s="58"/>
      <c r="B35" s="58"/>
      <c r="C35" s="518" t="s">
        <v>616</v>
      </c>
      <c r="D35" s="522"/>
      <c r="E35" s="522"/>
      <c r="F35" s="522"/>
      <c r="G35" s="522"/>
      <c r="H35" s="522"/>
      <c r="J35" s="155" t="s">
        <v>581</v>
      </c>
      <c r="K35" s="102" t="s">
        <v>581</v>
      </c>
      <c r="L35" s="102" t="s">
        <v>581</v>
      </c>
      <c r="M35" s="102" t="s">
        <v>581</v>
      </c>
      <c r="N35" s="102" t="s">
        <v>581</v>
      </c>
      <c r="O35" s="102" t="s">
        <v>581</v>
      </c>
      <c r="P35" s="102" t="s">
        <v>581</v>
      </c>
      <c r="Q35" s="102" t="s">
        <v>581</v>
      </c>
      <c r="R35" s="102" t="s">
        <v>581</v>
      </c>
    </row>
    <row r="36" spans="1:20" ht="12" customHeight="1" x14ac:dyDescent="0.15">
      <c r="A36" s="58"/>
      <c r="B36" s="58"/>
      <c r="C36" s="523" t="s">
        <v>617</v>
      </c>
      <c r="D36" s="523"/>
      <c r="E36" s="523"/>
      <c r="F36" s="523"/>
      <c r="G36" s="523"/>
      <c r="H36" s="523"/>
      <c r="J36" s="155">
        <v>1</v>
      </c>
      <c r="K36" s="102" t="s">
        <v>581</v>
      </c>
      <c r="L36" s="102">
        <v>1</v>
      </c>
      <c r="M36" s="102" t="s">
        <v>581</v>
      </c>
      <c r="N36" s="102" t="s">
        <v>581</v>
      </c>
      <c r="O36" s="102" t="s">
        <v>581</v>
      </c>
      <c r="P36" s="102">
        <v>1</v>
      </c>
      <c r="Q36" s="102" t="s">
        <v>581</v>
      </c>
      <c r="R36" s="102">
        <v>1</v>
      </c>
    </row>
    <row r="37" spans="1:20" ht="12" customHeight="1" x14ac:dyDescent="0.15">
      <c r="A37" s="58"/>
      <c r="B37" s="58"/>
      <c r="C37" s="523"/>
      <c r="D37" s="523"/>
      <c r="E37" s="523"/>
      <c r="F37" s="523"/>
      <c r="G37" s="523"/>
      <c r="H37" s="523"/>
      <c r="J37" s="155"/>
      <c r="K37" s="102"/>
      <c r="L37" s="102"/>
      <c r="M37" s="102"/>
      <c r="N37" s="102"/>
      <c r="O37" s="102"/>
      <c r="P37" s="102"/>
      <c r="Q37" s="102"/>
      <c r="R37" s="102"/>
      <c r="S37" s="22"/>
      <c r="T37" s="22"/>
    </row>
    <row r="38" spans="1:20" s="75" customFormat="1" ht="13.7" customHeight="1" x14ac:dyDescent="0.15">
      <c r="A38" s="73"/>
      <c r="B38" s="73"/>
      <c r="C38" s="512" t="s">
        <v>612</v>
      </c>
      <c r="D38" s="512"/>
      <c r="E38" s="512"/>
      <c r="F38" s="512"/>
      <c r="G38" s="512"/>
      <c r="H38" s="512"/>
      <c r="I38" s="58"/>
      <c r="J38" s="155">
        <v>1265</v>
      </c>
      <c r="K38" s="102">
        <v>853</v>
      </c>
      <c r="L38" s="102">
        <v>412</v>
      </c>
      <c r="M38" s="102">
        <v>963</v>
      </c>
      <c r="N38" s="102">
        <v>643</v>
      </c>
      <c r="O38" s="102">
        <v>320</v>
      </c>
      <c r="P38" s="102">
        <v>302</v>
      </c>
      <c r="Q38" s="102">
        <v>210</v>
      </c>
      <c r="R38" s="102">
        <v>92</v>
      </c>
      <c r="S38" s="25"/>
      <c r="T38" s="25"/>
    </row>
    <row r="39" spans="1:20" s="75" customFormat="1" ht="9" customHeight="1" x14ac:dyDescent="0.15">
      <c r="A39" s="58"/>
      <c r="B39" s="276"/>
      <c r="C39" s="276"/>
      <c r="D39" s="276"/>
      <c r="E39" s="276"/>
      <c r="F39" s="276"/>
      <c r="G39" s="276"/>
      <c r="H39" s="276"/>
      <c r="I39" s="288"/>
      <c r="J39" s="97"/>
      <c r="K39" s="98"/>
      <c r="L39" s="98"/>
      <c r="M39" s="98"/>
      <c r="N39" s="98"/>
      <c r="O39" s="98"/>
      <c r="P39" s="98"/>
      <c r="Q39" s="98"/>
      <c r="R39" s="98"/>
      <c r="S39" s="25"/>
      <c r="T39" s="25"/>
    </row>
    <row r="40" spans="1:20" ht="12" customHeight="1" x14ac:dyDescent="0.15">
      <c r="A40" s="58"/>
      <c r="B40" s="58"/>
      <c r="C40" s="508" t="s">
        <v>304</v>
      </c>
      <c r="D40" s="508"/>
      <c r="E40" s="508"/>
      <c r="F40" s="508"/>
      <c r="G40" s="508"/>
      <c r="H40" s="508"/>
      <c r="J40" s="97">
        <v>5053</v>
      </c>
      <c r="K40" s="98">
        <v>2547</v>
      </c>
      <c r="L40" s="98">
        <v>2506</v>
      </c>
      <c r="M40" s="98">
        <v>3940</v>
      </c>
      <c r="N40" s="98">
        <v>1866</v>
      </c>
      <c r="O40" s="98">
        <v>2074</v>
      </c>
      <c r="P40" s="98">
        <v>1113</v>
      </c>
      <c r="Q40" s="98">
        <v>681</v>
      </c>
      <c r="R40" s="98">
        <v>432</v>
      </c>
      <c r="S40" s="22"/>
      <c r="T40" s="22"/>
    </row>
    <row r="41" spans="1:20" ht="12" customHeight="1" x14ac:dyDescent="0.15">
      <c r="A41" s="58"/>
      <c r="B41" s="58"/>
      <c r="C41" s="58"/>
      <c r="D41" s="512" t="s">
        <v>338</v>
      </c>
      <c r="E41" s="512"/>
      <c r="F41" s="512"/>
      <c r="G41" s="512"/>
      <c r="H41" s="512"/>
      <c r="I41" s="58"/>
      <c r="J41" s="155">
        <v>4704</v>
      </c>
      <c r="K41" s="102">
        <v>2511</v>
      </c>
      <c r="L41" s="102">
        <v>2193</v>
      </c>
      <c r="M41" s="102">
        <v>3671</v>
      </c>
      <c r="N41" s="102">
        <v>1839</v>
      </c>
      <c r="O41" s="102">
        <v>1832</v>
      </c>
      <c r="P41" s="102">
        <v>1033</v>
      </c>
      <c r="Q41" s="102">
        <v>672</v>
      </c>
      <c r="R41" s="102">
        <v>361</v>
      </c>
    </row>
    <row r="42" spans="1:20" ht="12" customHeight="1" x14ac:dyDescent="0.15">
      <c r="A42" s="58"/>
      <c r="B42" s="58"/>
      <c r="C42" s="58"/>
      <c r="D42" s="512" t="s">
        <v>337</v>
      </c>
      <c r="E42" s="512"/>
      <c r="F42" s="512"/>
      <c r="G42" s="512"/>
      <c r="H42" s="512"/>
      <c r="I42" s="58"/>
      <c r="J42" s="155">
        <v>349</v>
      </c>
      <c r="K42" s="102">
        <v>36</v>
      </c>
      <c r="L42" s="102">
        <v>313</v>
      </c>
      <c r="M42" s="102">
        <v>269</v>
      </c>
      <c r="N42" s="102">
        <v>27</v>
      </c>
      <c r="O42" s="102">
        <v>242</v>
      </c>
      <c r="P42" s="102">
        <v>80</v>
      </c>
      <c r="Q42" s="102">
        <v>9</v>
      </c>
      <c r="R42" s="102">
        <v>71</v>
      </c>
    </row>
    <row r="43" spans="1:20" ht="6" customHeight="1" thickBot="1" x14ac:dyDescent="0.2">
      <c r="A43" s="86"/>
      <c r="B43" s="86"/>
      <c r="C43" s="86"/>
      <c r="D43" s="86"/>
      <c r="E43" s="86"/>
      <c r="F43" s="86"/>
      <c r="G43" s="86"/>
      <c r="H43" s="86"/>
      <c r="I43" s="86"/>
      <c r="J43" s="274"/>
      <c r="K43" s="269"/>
      <c r="L43" s="269"/>
      <c r="M43" s="269"/>
      <c r="N43" s="269"/>
      <c r="O43" s="269"/>
      <c r="P43" s="269"/>
      <c r="Q43" s="269"/>
      <c r="R43" s="269"/>
    </row>
    <row r="44" spans="1:20" x14ac:dyDescent="0.15">
      <c r="A44" s="57" t="s">
        <v>176</v>
      </c>
      <c r="S44" s="22"/>
      <c r="T44" s="22"/>
    </row>
    <row r="48" spans="1:20" x14ac:dyDescent="0.15">
      <c r="S48" s="22"/>
      <c r="T48" s="22"/>
    </row>
    <row r="49" spans="19:20" x14ac:dyDescent="0.15">
      <c r="S49" s="22"/>
      <c r="T49" s="22"/>
    </row>
  </sheetData>
  <mergeCells count="30">
    <mergeCell ref="D42:H42"/>
    <mergeCell ref="C25:H25"/>
    <mergeCell ref="C26:H26"/>
    <mergeCell ref="C27:H27"/>
    <mergeCell ref="C28:H28"/>
    <mergeCell ref="B30:H30"/>
    <mergeCell ref="B32:H32"/>
    <mergeCell ref="C35:H35"/>
    <mergeCell ref="C36:H37"/>
    <mergeCell ref="C38:H38"/>
    <mergeCell ref="C40:H40"/>
    <mergeCell ref="D41:H41"/>
    <mergeCell ref="B24:H24"/>
    <mergeCell ref="C11:H11"/>
    <mergeCell ref="C12:H12"/>
    <mergeCell ref="C13:H13"/>
    <mergeCell ref="C14:H14"/>
    <mergeCell ref="C15:H15"/>
    <mergeCell ref="C16:H16"/>
    <mergeCell ref="B18:H18"/>
    <mergeCell ref="C19:D20"/>
    <mergeCell ref="H20:H21"/>
    <mergeCell ref="C21:F21"/>
    <mergeCell ref="C22:F22"/>
    <mergeCell ref="B10:G10"/>
    <mergeCell ref="A5:I6"/>
    <mergeCell ref="J5:L5"/>
    <mergeCell ref="M5:O5"/>
    <mergeCell ref="P5:R5"/>
    <mergeCell ref="B8:H8"/>
  </mergeCells>
  <phoneticPr fontId="7"/>
  <hyperlinks>
    <hyperlink ref="T1" location="教育!A1" display="目次(項目一覧表)へ戻る"/>
  </hyperlinks>
  <printOptions horizontalCentered="1"/>
  <pageMargins left="0.59055118110236227" right="0.59055118110236227" top="0.51181102362204722" bottom="0.59055118110236227" header="0.51181102362204722" footer="0.51181102362204722"/>
  <pageSetup paperSize="9" scale="69" fitToHeight="0" orientation="portrait" horizontalDpi="4294967292"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O49"/>
  <sheetViews>
    <sheetView showGridLines="0" defaultGridColor="0" colorId="22" zoomScaleNormal="100" zoomScaleSheetLayoutView="100" workbookViewId="0"/>
  </sheetViews>
  <sheetFormatPr defaultColWidth="10.7109375" defaultRowHeight="12" x14ac:dyDescent="0.15"/>
  <cols>
    <col min="1" max="1" width="1.7109375" style="57" customWidth="1"/>
    <col min="2" max="2" width="2.7109375" style="57" customWidth="1"/>
    <col min="3" max="3" width="37" style="57" customWidth="1"/>
    <col min="4" max="4" width="1.5703125" style="57" customWidth="1"/>
    <col min="5" max="13" width="8.28515625" style="57" customWidth="1"/>
    <col min="14" max="14" width="2.7109375" style="25" customWidth="1"/>
    <col min="15" max="15" width="24.7109375" style="25" customWidth="1"/>
    <col min="16" max="16384" width="10.7109375" style="57"/>
  </cols>
  <sheetData>
    <row r="1" spans="1:15" ht="13.5" x14ac:dyDescent="0.15">
      <c r="O1" s="24" t="s">
        <v>557</v>
      </c>
    </row>
    <row r="2" spans="1:15" ht="21" customHeight="1" x14ac:dyDescent="0.15"/>
    <row r="3" spans="1:15" ht="18" customHeight="1" x14ac:dyDescent="0.15"/>
    <row r="4" spans="1:15" ht="18" customHeight="1" thickBot="1" x14ac:dyDescent="0.2">
      <c r="A4" s="59" t="s">
        <v>618</v>
      </c>
      <c r="B4" s="59"/>
      <c r="C4" s="59"/>
      <c r="D4" s="59"/>
      <c r="E4" s="58"/>
      <c r="F4" s="58"/>
      <c r="G4" s="58"/>
      <c r="H4" s="58"/>
      <c r="I4" s="58"/>
      <c r="J4" s="58"/>
      <c r="K4" s="58"/>
      <c r="L4" s="248"/>
      <c r="M4" s="249" t="s">
        <v>194</v>
      </c>
    </row>
    <row r="5" spans="1:15" ht="15" customHeight="1" x14ac:dyDescent="0.15">
      <c r="A5" s="426" t="s">
        <v>368</v>
      </c>
      <c r="B5" s="426"/>
      <c r="C5" s="426"/>
      <c r="D5" s="427"/>
      <c r="E5" s="440" t="s">
        <v>327</v>
      </c>
      <c r="F5" s="441"/>
      <c r="G5" s="442"/>
      <c r="H5" s="440" t="s">
        <v>367</v>
      </c>
      <c r="I5" s="441"/>
      <c r="J5" s="442"/>
      <c r="K5" s="440" t="s">
        <v>366</v>
      </c>
      <c r="L5" s="441"/>
      <c r="M5" s="441"/>
    </row>
    <row r="6" spans="1:15" ht="15" customHeight="1" x14ac:dyDescent="0.15">
      <c r="A6" s="430"/>
      <c r="B6" s="430"/>
      <c r="C6" s="430"/>
      <c r="D6" s="431"/>
      <c r="E6" s="61" t="s">
        <v>123</v>
      </c>
      <c r="F6" s="61" t="s">
        <v>109</v>
      </c>
      <c r="G6" s="61" t="s">
        <v>108</v>
      </c>
      <c r="H6" s="61" t="s">
        <v>123</v>
      </c>
      <c r="I6" s="61" t="s">
        <v>109</v>
      </c>
      <c r="J6" s="61" t="s">
        <v>108</v>
      </c>
      <c r="K6" s="61" t="s">
        <v>123</v>
      </c>
      <c r="L6" s="61" t="s">
        <v>109</v>
      </c>
      <c r="M6" s="61" t="s">
        <v>108</v>
      </c>
    </row>
    <row r="7" spans="1:15" ht="6" customHeight="1" x14ac:dyDescent="0.15">
      <c r="A7" s="58"/>
      <c r="B7" s="58"/>
      <c r="C7" s="58"/>
      <c r="D7" s="291"/>
      <c r="E7" s="216"/>
      <c r="F7" s="216"/>
      <c r="G7" s="216"/>
      <c r="H7" s="58"/>
      <c r="I7" s="58"/>
      <c r="J7" s="58"/>
      <c r="K7" s="58"/>
      <c r="L7" s="58"/>
      <c r="M7" s="58"/>
    </row>
    <row r="8" spans="1:15" s="75" customFormat="1" ht="12" customHeight="1" x14ac:dyDescent="0.15">
      <c r="A8" s="73"/>
      <c r="B8" s="508" t="s">
        <v>345</v>
      </c>
      <c r="C8" s="508"/>
      <c r="D8" s="292"/>
      <c r="E8" s="154">
        <v>1265</v>
      </c>
      <c r="F8" s="98">
        <v>853</v>
      </c>
      <c r="G8" s="98">
        <v>412</v>
      </c>
      <c r="H8" s="98">
        <v>1236</v>
      </c>
      <c r="I8" s="98">
        <v>831</v>
      </c>
      <c r="J8" s="98">
        <v>405</v>
      </c>
      <c r="K8" s="98">
        <v>29</v>
      </c>
      <c r="L8" s="98">
        <v>22</v>
      </c>
      <c r="M8" s="98">
        <v>7</v>
      </c>
      <c r="N8" s="22"/>
      <c r="O8" s="22"/>
    </row>
    <row r="9" spans="1:15" ht="9" customHeight="1" x14ac:dyDescent="0.15">
      <c r="A9" s="58"/>
      <c r="B9" s="58"/>
      <c r="C9" s="58"/>
      <c r="D9" s="293"/>
      <c r="E9" s="294"/>
      <c r="F9" s="294"/>
      <c r="G9" s="294"/>
      <c r="H9" s="261"/>
      <c r="I9" s="261"/>
      <c r="J9" s="261"/>
      <c r="K9" s="261"/>
      <c r="L9" s="261"/>
      <c r="M9" s="261"/>
    </row>
    <row r="10" spans="1:15" s="75" customFormat="1" ht="12" customHeight="1" x14ac:dyDescent="0.15">
      <c r="A10" s="73"/>
      <c r="B10" s="508" t="s">
        <v>365</v>
      </c>
      <c r="C10" s="508"/>
      <c r="D10" s="292"/>
      <c r="E10" s="154">
        <v>11</v>
      </c>
      <c r="F10" s="98">
        <v>8</v>
      </c>
      <c r="G10" s="98">
        <v>3</v>
      </c>
      <c r="H10" s="98">
        <v>10</v>
      </c>
      <c r="I10" s="98">
        <v>7</v>
      </c>
      <c r="J10" s="98">
        <v>3</v>
      </c>
      <c r="K10" s="98">
        <v>1</v>
      </c>
      <c r="L10" s="98">
        <v>1</v>
      </c>
      <c r="M10" s="98" t="s">
        <v>581</v>
      </c>
      <c r="N10" s="25"/>
      <c r="O10" s="25"/>
    </row>
    <row r="11" spans="1:15" ht="12" customHeight="1" x14ac:dyDescent="0.15">
      <c r="A11" s="58"/>
      <c r="B11" s="58"/>
      <c r="C11" s="189" t="s">
        <v>364</v>
      </c>
      <c r="D11" s="293"/>
      <c r="E11" s="156">
        <v>10</v>
      </c>
      <c r="F11" s="102">
        <v>7</v>
      </c>
      <c r="G11" s="102">
        <v>3</v>
      </c>
      <c r="H11" s="102">
        <v>9</v>
      </c>
      <c r="I11" s="102">
        <v>6</v>
      </c>
      <c r="J11" s="102">
        <v>3</v>
      </c>
      <c r="K11" s="102">
        <v>1</v>
      </c>
      <c r="L11" s="102">
        <v>1</v>
      </c>
      <c r="M11" s="102" t="s">
        <v>581</v>
      </c>
    </row>
    <row r="12" spans="1:15" ht="12" customHeight="1" x14ac:dyDescent="0.15">
      <c r="A12" s="58"/>
      <c r="B12" s="58"/>
      <c r="C12" s="189" t="s">
        <v>30</v>
      </c>
      <c r="D12" s="293"/>
      <c r="E12" s="156">
        <v>1</v>
      </c>
      <c r="F12" s="102">
        <v>1</v>
      </c>
      <c r="G12" s="102" t="s">
        <v>581</v>
      </c>
      <c r="H12" s="102">
        <v>1</v>
      </c>
      <c r="I12" s="102">
        <v>1</v>
      </c>
      <c r="J12" s="102" t="s">
        <v>581</v>
      </c>
      <c r="K12" s="102" t="s">
        <v>581</v>
      </c>
      <c r="L12" s="102" t="s">
        <v>581</v>
      </c>
      <c r="M12" s="102" t="s">
        <v>581</v>
      </c>
    </row>
    <row r="13" spans="1:15" ht="9" customHeight="1" x14ac:dyDescent="0.15">
      <c r="A13" s="58"/>
      <c r="B13" s="58"/>
      <c r="C13" s="58"/>
      <c r="D13" s="293"/>
      <c r="E13" s="156"/>
      <c r="F13" s="156"/>
      <c r="G13" s="156"/>
      <c r="H13" s="102"/>
      <c r="I13" s="102"/>
      <c r="J13" s="102"/>
      <c r="K13" s="102"/>
      <c r="L13" s="102"/>
      <c r="M13" s="102"/>
      <c r="N13" s="22"/>
      <c r="O13" s="22"/>
    </row>
    <row r="14" spans="1:15" s="75" customFormat="1" ht="12" customHeight="1" x14ac:dyDescent="0.15">
      <c r="A14" s="73"/>
      <c r="B14" s="508" t="s">
        <v>363</v>
      </c>
      <c r="C14" s="508"/>
      <c r="D14" s="292"/>
      <c r="E14" s="154">
        <v>630</v>
      </c>
      <c r="F14" s="98">
        <v>500</v>
      </c>
      <c r="G14" s="98">
        <v>130</v>
      </c>
      <c r="H14" s="98">
        <v>614</v>
      </c>
      <c r="I14" s="98">
        <v>486</v>
      </c>
      <c r="J14" s="98">
        <v>128</v>
      </c>
      <c r="K14" s="98">
        <v>16</v>
      </c>
      <c r="L14" s="98">
        <v>14</v>
      </c>
      <c r="M14" s="98">
        <v>2</v>
      </c>
      <c r="N14" s="25"/>
      <c r="O14" s="25"/>
    </row>
    <row r="15" spans="1:15" ht="12" customHeight="1" x14ac:dyDescent="0.15">
      <c r="A15" s="58"/>
      <c r="B15" s="58"/>
      <c r="C15" s="189" t="s">
        <v>362</v>
      </c>
      <c r="D15" s="58"/>
      <c r="E15" s="155">
        <v>1</v>
      </c>
      <c r="F15" s="102">
        <v>1</v>
      </c>
      <c r="G15" s="102" t="s">
        <v>581</v>
      </c>
      <c r="H15" s="102">
        <v>1</v>
      </c>
      <c r="I15" s="102">
        <v>1</v>
      </c>
      <c r="J15" s="102" t="s">
        <v>581</v>
      </c>
      <c r="K15" s="102" t="s">
        <v>581</v>
      </c>
      <c r="L15" s="102" t="s">
        <v>581</v>
      </c>
      <c r="M15" s="102" t="s">
        <v>581</v>
      </c>
    </row>
    <row r="16" spans="1:15" ht="12" customHeight="1" x14ac:dyDescent="0.15">
      <c r="A16" s="58"/>
      <c r="B16" s="58"/>
      <c r="C16" s="189" t="s">
        <v>27</v>
      </c>
      <c r="D16" s="58"/>
      <c r="E16" s="155">
        <v>152</v>
      </c>
      <c r="F16" s="102">
        <v>140</v>
      </c>
      <c r="G16" s="102">
        <v>12</v>
      </c>
      <c r="H16" s="102">
        <v>145</v>
      </c>
      <c r="I16" s="102">
        <v>135</v>
      </c>
      <c r="J16" s="102">
        <v>10</v>
      </c>
      <c r="K16" s="102">
        <v>7</v>
      </c>
      <c r="L16" s="102">
        <v>5</v>
      </c>
      <c r="M16" s="102">
        <v>2</v>
      </c>
    </row>
    <row r="17" spans="1:15" ht="12" customHeight="1" x14ac:dyDescent="0.15">
      <c r="A17" s="58"/>
      <c r="B17" s="58"/>
      <c r="C17" s="189" t="s">
        <v>26</v>
      </c>
      <c r="D17" s="58"/>
      <c r="E17" s="155">
        <v>477</v>
      </c>
      <c r="F17" s="102">
        <v>359</v>
      </c>
      <c r="G17" s="102">
        <v>118</v>
      </c>
      <c r="H17" s="102">
        <v>468</v>
      </c>
      <c r="I17" s="102">
        <v>350</v>
      </c>
      <c r="J17" s="102">
        <v>118</v>
      </c>
      <c r="K17" s="102">
        <v>9</v>
      </c>
      <c r="L17" s="102">
        <v>9</v>
      </c>
      <c r="M17" s="102" t="s">
        <v>581</v>
      </c>
      <c r="N17" s="22"/>
      <c r="O17" s="22"/>
    </row>
    <row r="18" spans="1:15" ht="9" customHeight="1" x14ac:dyDescent="0.15">
      <c r="A18" s="58"/>
      <c r="B18" s="58"/>
      <c r="C18" s="58"/>
      <c r="D18" s="58"/>
      <c r="E18" s="273"/>
      <c r="F18" s="156"/>
      <c r="G18" s="156"/>
      <c r="H18" s="102"/>
      <c r="I18" s="102"/>
      <c r="J18" s="102"/>
      <c r="K18" s="102"/>
      <c r="L18" s="102"/>
      <c r="M18" s="102"/>
    </row>
    <row r="19" spans="1:15" s="75" customFormat="1" ht="12" customHeight="1" x14ac:dyDescent="0.15">
      <c r="A19" s="73"/>
      <c r="B19" s="508" t="s">
        <v>361</v>
      </c>
      <c r="C19" s="508"/>
      <c r="D19" s="73"/>
      <c r="E19" s="97">
        <v>622</v>
      </c>
      <c r="F19" s="98">
        <v>344</v>
      </c>
      <c r="G19" s="98">
        <v>278</v>
      </c>
      <c r="H19" s="98">
        <v>610</v>
      </c>
      <c r="I19" s="98">
        <v>337</v>
      </c>
      <c r="J19" s="98">
        <v>273</v>
      </c>
      <c r="K19" s="98">
        <v>12</v>
      </c>
      <c r="L19" s="98">
        <v>7</v>
      </c>
      <c r="M19" s="98">
        <v>5</v>
      </c>
      <c r="N19" s="25"/>
      <c r="O19" s="25"/>
    </row>
    <row r="20" spans="1:15" ht="12" customHeight="1" x14ac:dyDescent="0.15">
      <c r="A20" s="58"/>
      <c r="B20" s="58"/>
      <c r="C20" s="189" t="s">
        <v>29</v>
      </c>
      <c r="D20" s="58"/>
      <c r="E20" s="155">
        <v>16</v>
      </c>
      <c r="F20" s="102">
        <v>16</v>
      </c>
      <c r="G20" s="102" t="s">
        <v>581</v>
      </c>
      <c r="H20" s="102">
        <v>14</v>
      </c>
      <c r="I20" s="102">
        <v>14</v>
      </c>
      <c r="J20" s="102" t="s">
        <v>581</v>
      </c>
      <c r="K20" s="102">
        <v>2</v>
      </c>
      <c r="L20" s="102">
        <v>2</v>
      </c>
      <c r="M20" s="102" t="s">
        <v>581</v>
      </c>
    </row>
    <row r="21" spans="1:15" ht="12" customHeight="1" x14ac:dyDescent="0.15">
      <c r="A21" s="58"/>
      <c r="B21" s="58"/>
      <c r="C21" s="189" t="s">
        <v>25</v>
      </c>
      <c r="D21" s="58"/>
      <c r="E21" s="155">
        <v>3</v>
      </c>
      <c r="F21" s="102">
        <v>3</v>
      </c>
      <c r="G21" s="102" t="s">
        <v>581</v>
      </c>
      <c r="H21" s="102">
        <v>3</v>
      </c>
      <c r="I21" s="102">
        <v>3</v>
      </c>
      <c r="J21" s="102" t="s">
        <v>581</v>
      </c>
      <c r="K21" s="102" t="s">
        <v>581</v>
      </c>
      <c r="L21" s="102" t="s">
        <v>581</v>
      </c>
      <c r="M21" s="102" t="s">
        <v>581</v>
      </c>
      <c r="N21" s="22"/>
      <c r="O21" s="22"/>
    </row>
    <row r="22" spans="1:15" ht="12" customHeight="1" x14ac:dyDescent="0.15">
      <c r="A22" s="58"/>
      <c r="B22" s="58"/>
      <c r="C22" s="189" t="s">
        <v>360</v>
      </c>
      <c r="D22" s="58"/>
      <c r="E22" s="155">
        <v>54</v>
      </c>
      <c r="F22" s="102">
        <v>37</v>
      </c>
      <c r="G22" s="102">
        <v>17</v>
      </c>
      <c r="H22" s="102">
        <v>54</v>
      </c>
      <c r="I22" s="102">
        <v>37</v>
      </c>
      <c r="J22" s="102">
        <v>17</v>
      </c>
      <c r="K22" s="102" t="s">
        <v>581</v>
      </c>
      <c r="L22" s="102" t="s">
        <v>581</v>
      </c>
      <c r="M22" s="102" t="s">
        <v>581</v>
      </c>
    </row>
    <row r="23" spans="1:15" ht="12" customHeight="1" x14ac:dyDescent="0.15">
      <c r="A23" s="58"/>
      <c r="B23" s="58"/>
      <c r="C23" s="189" t="s">
        <v>359</v>
      </c>
      <c r="D23" s="58"/>
      <c r="E23" s="155">
        <v>132</v>
      </c>
      <c r="F23" s="102">
        <v>66</v>
      </c>
      <c r="G23" s="102">
        <v>66</v>
      </c>
      <c r="H23" s="102">
        <v>130</v>
      </c>
      <c r="I23" s="102">
        <v>65</v>
      </c>
      <c r="J23" s="102">
        <v>65</v>
      </c>
      <c r="K23" s="102">
        <v>2</v>
      </c>
      <c r="L23" s="102">
        <v>1</v>
      </c>
      <c r="M23" s="102">
        <v>1</v>
      </c>
    </row>
    <row r="24" spans="1:15" ht="12" customHeight="1" x14ac:dyDescent="0.15">
      <c r="A24" s="58"/>
      <c r="B24" s="58"/>
      <c r="C24" s="189" t="s">
        <v>358</v>
      </c>
      <c r="D24" s="58"/>
      <c r="E24" s="155">
        <v>8</v>
      </c>
      <c r="F24" s="102" t="s">
        <v>581</v>
      </c>
      <c r="G24" s="102">
        <v>8</v>
      </c>
      <c r="H24" s="102">
        <v>8</v>
      </c>
      <c r="I24" s="102" t="s">
        <v>581</v>
      </c>
      <c r="J24" s="102">
        <v>8</v>
      </c>
      <c r="K24" s="102" t="s">
        <v>581</v>
      </c>
      <c r="L24" s="102" t="s">
        <v>581</v>
      </c>
      <c r="M24" s="102" t="s">
        <v>581</v>
      </c>
    </row>
    <row r="25" spans="1:15" ht="12" customHeight="1" x14ac:dyDescent="0.15">
      <c r="A25" s="58"/>
      <c r="B25" s="58"/>
      <c r="C25" s="189" t="s">
        <v>357</v>
      </c>
      <c r="D25" s="58"/>
      <c r="E25" s="155">
        <v>5</v>
      </c>
      <c r="F25" s="102">
        <v>2</v>
      </c>
      <c r="G25" s="102">
        <v>3</v>
      </c>
      <c r="H25" s="102">
        <v>5</v>
      </c>
      <c r="I25" s="102">
        <v>2</v>
      </c>
      <c r="J25" s="102">
        <v>3</v>
      </c>
      <c r="K25" s="102" t="s">
        <v>581</v>
      </c>
      <c r="L25" s="102" t="s">
        <v>581</v>
      </c>
      <c r="M25" s="102" t="s">
        <v>581</v>
      </c>
    </row>
    <row r="26" spans="1:15" ht="12" customHeight="1" x14ac:dyDescent="0.15">
      <c r="A26" s="58"/>
      <c r="B26" s="58"/>
      <c r="C26" s="295" t="s">
        <v>356</v>
      </c>
      <c r="D26" s="58"/>
      <c r="E26" s="155">
        <v>19</v>
      </c>
      <c r="F26" s="102">
        <v>9</v>
      </c>
      <c r="G26" s="102">
        <v>10</v>
      </c>
      <c r="H26" s="102">
        <v>19</v>
      </c>
      <c r="I26" s="102">
        <v>9</v>
      </c>
      <c r="J26" s="102">
        <v>10</v>
      </c>
      <c r="K26" s="102" t="s">
        <v>581</v>
      </c>
      <c r="L26" s="102" t="s">
        <v>581</v>
      </c>
      <c r="M26" s="102" t="s">
        <v>581</v>
      </c>
      <c r="N26" s="22"/>
      <c r="O26" s="22"/>
    </row>
    <row r="27" spans="1:15" ht="12" customHeight="1" x14ac:dyDescent="0.15">
      <c r="A27" s="58"/>
      <c r="B27" s="58"/>
      <c r="C27" s="189" t="s">
        <v>355</v>
      </c>
      <c r="D27" s="58"/>
      <c r="E27" s="155">
        <v>72</v>
      </c>
      <c r="F27" s="102">
        <v>35</v>
      </c>
      <c r="G27" s="102">
        <v>37</v>
      </c>
      <c r="H27" s="102">
        <v>70</v>
      </c>
      <c r="I27" s="102">
        <v>34</v>
      </c>
      <c r="J27" s="102">
        <v>36</v>
      </c>
      <c r="K27" s="102">
        <v>2</v>
      </c>
      <c r="L27" s="102">
        <v>1</v>
      </c>
      <c r="M27" s="102">
        <v>1</v>
      </c>
    </row>
    <row r="28" spans="1:15" ht="12" customHeight="1" x14ac:dyDescent="0.15">
      <c r="A28" s="58"/>
      <c r="B28" s="58"/>
      <c r="C28" s="189" t="s">
        <v>354</v>
      </c>
      <c r="D28" s="58"/>
      <c r="E28" s="155">
        <v>45</v>
      </c>
      <c r="F28" s="102">
        <v>13</v>
      </c>
      <c r="G28" s="102">
        <v>32</v>
      </c>
      <c r="H28" s="102">
        <v>44</v>
      </c>
      <c r="I28" s="102">
        <v>13</v>
      </c>
      <c r="J28" s="102">
        <v>31</v>
      </c>
      <c r="K28" s="102">
        <v>1</v>
      </c>
      <c r="L28" s="102" t="s">
        <v>581</v>
      </c>
      <c r="M28" s="102">
        <v>1</v>
      </c>
    </row>
    <row r="29" spans="1:15" ht="12" customHeight="1" x14ac:dyDescent="0.15">
      <c r="A29" s="58"/>
      <c r="B29" s="58"/>
      <c r="C29" s="189" t="s">
        <v>353</v>
      </c>
      <c r="D29" s="58"/>
      <c r="E29" s="155">
        <v>4</v>
      </c>
      <c r="F29" s="102" t="s">
        <v>581</v>
      </c>
      <c r="G29" s="102">
        <v>4</v>
      </c>
      <c r="H29" s="102">
        <v>4</v>
      </c>
      <c r="I29" s="102" t="s">
        <v>581</v>
      </c>
      <c r="J29" s="102">
        <v>4</v>
      </c>
      <c r="K29" s="102" t="s">
        <v>581</v>
      </c>
      <c r="L29" s="102" t="s">
        <v>581</v>
      </c>
      <c r="M29" s="102" t="s">
        <v>581</v>
      </c>
    </row>
    <row r="30" spans="1:15" ht="12" customHeight="1" x14ac:dyDescent="0.15">
      <c r="A30" s="58"/>
      <c r="B30" s="58"/>
      <c r="C30" s="189" t="s">
        <v>352</v>
      </c>
      <c r="D30" s="58"/>
      <c r="E30" s="155">
        <v>60</v>
      </c>
      <c r="F30" s="102">
        <v>13</v>
      </c>
      <c r="G30" s="102">
        <v>47</v>
      </c>
      <c r="H30" s="102">
        <v>58</v>
      </c>
      <c r="I30" s="102">
        <v>12</v>
      </c>
      <c r="J30" s="102">
        <v>46</v>
      </c>
      <c r="K30" s="102">
        <v>2</v>
      </c>
      <c r="L30" s="102">
        <v>1</v>
      </c>
      <c r="M30" s="102">
        <v>1</v>
      </c>
      <c r="N30" s="22"/>
      <c r="O30" s="22"/>
    </row>
    <row r="31" spans="1:15" ht="12" customHeight="1" x14ac:dyDescent="0.15">
      <c r="A31" s="58"/>
      <c r="B31" s="58"/>
      <c r="C31" s="189" t="s">
        <v>24</v>
      </c>
      <c r="D31" s="58"/>
      <c r="E31" s="155">
        <v>17</v>
      </c>
      <c r="F31" s="102">
        <v>7</v>
      </c>
      <c r="G31" s="102">
        <v>10</v>
      </c>
      <c r="H31" s="102">
        <v>17</v>
      </c>
      <c r="I31" s="102">
        <v>7</v>
      </c>
      <c r="J31" s="102">
        <v>10</v>
      </c>
      <c r="K31" s="102" t="s">
        <v>581</v>
      </c>
      <c r="L31" s="102" t="s">
        <v>581</v>
      </c>
      <c r="M31" s="102" t="s">
        <v>581</v>
      </c>
    </row>
    <row r="32" spans="1:15" ht="12" customHeight="1" x14ac:dyDescent="0.15">
      <c r="A32" s="58"/>
      <c r="B32" s="58"/>
      <c r="C32" s="296" t="s">
        <v>351</v>
      </c>
      <c r="D32" s="58"/>
      <c r="E32" s="155">
        <v>41</v>
      </c>
      <c r="F32" s="102">
        <v>28</v>
      </c>
      <c r="G32" s="102">
        <v>13</v>
      </c>
      <c r="H32" s="102">
        <v>41</v>
      </c>
      <c r="I32" s="102">
        <v>28</v>
      </c>
      <c r="J32" s="102">
        <v>13</v>
      </c>
      <c r="K32" s="102" t="s">
        <v>581</v>
      </c>
      <c r="L32" s="102" t="s">
        <v>581</v>
      </c>
      <c r="M32" s="102" t="s">
        <v>581</v>
      </c>
    </row>
    <row r="33" spans="1:15" ht="12" customHeight="1" x14ac:dyDescent="0.15">
      <c r="A33" s="58"/>
      <c r="B33" s="58"/>
      <c r="C33" s="296" t="s">
        <v>350</v>
      </c>
      <c r="D33" s="58"/>
      <c r="E33" s="155">
        <v>146</v>
      </c>
      <c r="F33" s="102">
        <v>115</v>
      </c>
      <c r="G33" s="102">
        <v>31</v>
      </c>
      <c r="H33" s="102">
        <v>143</v>
      </c>
      <c r="I33" s="102">
        <v>113</v>
      </c>
      <c r="J33" s="102">
        <v>30</v>
      </c>
      <c r="K33" s="102">
        <v>3</v>
      </c>
      <c r="L33" s="102">
        <v>2</v>
      </c>
      <c r="M33" s="102">
        <v>1</v>
      </c>
    </row>
    <row r="34" spans="1:15" ht="12" customHeight="1" x14ac:dyDescent="0.15">
      <c r="A34" s="58"/>
      <c r="B34" s="508" t="s">
        <v>349</v>
      </c>
      <c r="C34" s="508"/>
      <c r="D34" s="58"/>
      <c r="E34" s="97">
        <v>2</v>
      </c>
      <c r="F34" s="98">
        <v>1</v>
      </c>
      <c r="G34" s="98">
        <v>1</v>
      </c>
      <c r="H34" s="98">
        <v>2</v>
      </c>
      <c r="I34" s="98">
        <v>1</v>
      </c>
      <c r="J34" s="98">
        <v>1</v>
      </c>
      <c r="K34" s="98" t="s">
        <v>581</v>
      </c>
      <c r="L34" s="98" t="s">
        <v>581</v>
      </c>
      <c r="M34" s="98" t="s">
        <v>581</v>
      </c>
      <c r="N34" s="22"/>
      <c r="O34" s="22"/>
    </row>
    <row r="35" spans="1:15" ht="6" customHeight="1" thickBot="1" x14ac:dyDescent="0.2">
      <c r="A35" s="86"/>
      <c r="B35" s="86"/>
      <c r="C35" s="86"/>
      <c r="D35" s="86"/>
      <c r="E35" s="297"/>
      <c r="F35" s="268"/>
      <c r="G35" s="268"/>
      <c r="H35" s="268"/>
      <c r="I35" s="268"/>
      <c r="J35" s="268"/>
      <c r="K35" s="268"/>
      <c r="L35" s="268"/>
      <c r="M35" s="268"/>
    </row>
    <row r="36" spans="1:15" ht="13.5" customHeight="1" x14ac:dyDescent="0.15">
      <c r="A36" s="28" t="s">
        <v>562</v>
      </c>
    </row>
    <row r="37" spans="1:15" x14ac:dyDescent="0.15">
      <c r="A37" s="57" t="s">
        <v>176</v>
      </c>
      <c r="N37" s="22"/>
      <c r="O37" s="22"/>
    </row>
    <row r="39" spans="1:15" s="28" customFormat="1" ht="18.75" x14ac:dyDescent="0.15">
      <c r="A39" s="56"/>
      <c r="N39" s="25"/>
      <c r="O39" s="25"/>
    </row>
    <row r="40" spans="1:15" x14ac:dyDescent="0.15">
      <c r="N40" s="22"/>
      <c r="O40" s="22"/>
    </row>
    <row r="44" spans="1:15" x14ac:dyDescent="0.15">
      <c r="N44" s="22"/>
      <c r="O44" s="22"/>
    </row>
    <row r="48" spans="1:15" x14ac:dyDescent="0.15">
      <c r="N48" s="22"/>
      <c r="O48" s="22"/>
    </row>
    <row r="49" spans="14:15" x14ac:dyDescent="0.15">
      <c r="N49" s="22"/>
      <c r="O49" s="22"/>
    </row>
  </sheetData>
  <mergeCells count="9">
    <mergeCell ref="B34:C34"/>
    <mergeCell ref="A5:D6"/>
    <mergeCell ref="E5:G5"/>
    <mergeCell ref="H5:J5"/>
    <mergeCell ref="K5:M5"/>
    <mergeCell ref="B8:C8"/>
    <mergeCell ref="B10:C10"/>
    <mergeCell ref="B14:C14"/>
    <mergeCell ref="B19:C19"/>
  </mergeCells>
  <phoneticPr fontId="7"/>
  <hyperlinks>
    <hyperlink ref="O1" location="教育!A1" display="目次(項目一覧表)へ戻る"/>
  </hyperlinks>
  <pageMargins left="0.59055118110236227" right="0.59055118110236227" top="0.51181102362204722" bottom="0.59055118110236227" header="0.51181102362204722" footer="0.51181102362204722"/>
  <pageSetup paperSize="9" scale="85" fitToWidth="0" fitToHeight="0" orientation="portrait" horizontalDpi="4294967292"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U58"/>
  <sheetViews>
    <sheetView showGridLines="0" defaultGridColor="0" colorId="22" zoomScaleNormal="100" zoomScaleSheetLayoutView="100" workbookViewId="0"/>
  </sheetViews>
  <sheetFormatPr defaultColWidth="10.7109375" defaultRowHeight="12" x14ac:dyDescent="0.15"/>
  <cols>
    <col min="1" max="1" width="1.7109375" style="28" customWidth="1"/>
    <col min="2" max="2" width="2.7109375" style="28" customWidth="1"/>
    <col min="3" max="4" width="1.7109375" style="28" customWidth="1"/>
    <col min="5" max="5" width="9.7109375" style="28" customWidth="1"/>
    <col min="6" max="6" width="6.7109375" style="28" customWidth="1"/>
    <col min="7" max="7" width="3.7109375" style="28" customWidth="1"/>
    <col min="8" max="8" width="8.5703125" style="28" customWidth="1"/>
    <col min="9" max="9" width="1.7109375" style="28" customWidth="1"/>
    <col min="10" max="15" width="13.85546875" style="28" customWidth="1"/>
    <col min="16" max="16" width="18.140625" style="28" customWidth="1"/>
    <col min="17" max="17" width="2.7109375" style="25" customWidth="1"/>
    <col min="18" max="18" width="24.7109375" style="25" customWidth="1"/>
    <col min="19" max="19" width="15.85546875" style="28" customWidth="1"/>
    <col min="20" max="20" width="15.7109375" style="28" customWidth="1"/>
    <col min="21" max="16384" width="10.7109375" style="28"/>
  </cols>
  <sheetData>
    <row r="1" spans="1:18" ht="13.5" x14ac:dyDescent="0.15">
      <c r="R1" s="24" t="s">
        <v>557</v>
      </c>
    </row>
    <row r="2" spans="1:18" ht="21" customHeight="1" x14ac:dyDescent="0.15"/>
    <row r="3" spans="1:18" ht="30" customHeight="1" thickBot="1" x14ac:dyDescent="0.2">
      <c r="A3" s="29" t="s">
        <v>619</v>
      </c>
      <c r="B3" s="30"/>
      <c r="C3" s="30"/>
      <c r="D3" s="30"/>
      <c r="E3" s="30"/>
      <c r="F3" s="30"/>
      <c r="G3" s="30"/>
      <c r="H3" s="30"/>
      <c r="I3" s="30"/>
      <c r="J3" s="30"/>
      <c r="K3" s="30"/>
      <c r="L3" s="30"/>
      <c r="M3" s="30"/>
      <c r="N3" s="30"/>
      <c r="O3" s="31" t="s">
        <v>397</v>
      </c>
    </row>
    <row r="4" spans="1:18" ht="15" customHeight="1" x14ac:dyDescent="0.15">
      <c r="A4" s="415" t="s">
        <v>393</v>
      </c>
      <c r="B4" s="415"/>
      <c r="C4" s="415"/>
      <c r="D4" s="415"/>
      <c r="E4" s="415"/>
      <c r="F4" s="415"/>
      <c r="G4" s="415"/>
      <c r="H4" s="415"/>
      <c r="I4" s="416"/>
      <c r="J4" s="419" t="s">
        <v>396</v>
      </c>
      <c r="K4" s="445" t="s">
        <v>392</v>
      </c>
      <c r="L4" s="446"/>
      <c r="M4" s="446"/>
      <c r="N4" s="446"/>
      <c r="O4" s="446"/>
    </row>
    <row r="5" spans="1:18" ht="27" customHeight="1" x14ac:dyDescent="0.15">
      <c r="A5" s="417"/>
      <c r="B5" s="417"/>
      <c r="C5" s="417"/>
      <c r="D5" s="417"/>
      <c r="E5" s="417"/>
      <c r="F5" s="417"/>
      <c r="G5" s="417"/>
      <c r="H5" s="417"/>
      <c r="I5" s="418"/>
      <c r="J5" s="420"/>
      <c r="K5" s="132" t="s">
        <v>123</v>
      </c>
      <c r="L5" s="132" t="s">
        <v>395</v>
      </c>
      <c r="M5" s="132" t="s">
        <v>563</v>
      </c>
      <c r="N5" s="132" t="s">
        <v>564</v>
      </c>
      <c r="O5" s="151" t="s">
        <v>101</v>
      </c>
    </row>
    <row r="6" spans="1:18" ht="6" customHeight="1" x14ac:dyDescent="0.15">
      <c r="A6" s="30"/>
      <c r="B6" s="30"/>
      <c r="C6" s="30"/>
      <c r="D6" s="30"/>
      <c r="E6" s="30"/>
      <c r="F6" s="30"/>
      <c r="G6" s="30"/>
      <c r="H6" s="30"/>
      <c r="I6" s="38"/>
      <c r="J6" s="51"/>
      <c r="K6" s="51"/>
      <c r="L6" s="51"/>
      <c r="M6" s="51"/>
      <c r="N6" s="51"/>
      <c r="O6" s="51"/>
    </row>
    <row r="7" spans="1:18" ht="17.25" customHeight="1" x14ac:dyDescent="0.15">
      <c r="A7" s="30"/>
      <c r="B7" s="51"/>
      <c r="C7" s="51"/>
      <c r="D7" s="51"/>
      <c r="E7" s="51"/>
      <c r="F7" s="51" t="s">
        <v>539</v>
      </c>
      <c r="G7" s="120" t="s">
        <v>620</v>
      </c>
      <c r="H7" s="120" t="s">
        <v>387</v>
      </c>
      <c r="I7" s="298"/>
      <c r="J7" s="138">
        <v>152333646</v>
      </c>
      <c r="K7" s="138">
        <v>127197057</v>
      </c>
      <c r="L7" s="138">
        <v>7094342</v>
      </c>
      <c r="M7" s="138">
        <v>50888494</v>
      </c>
      <c r="N7" s="138">
        <v>31742441</v>
      </c>
      <c r="O7" s="299">
        <v>8592693</v>
      </c>
    </row>
    <row r="8" spans="1:18" ht="17.25" customHeight="1" x14ac:dyDescent="0.15">
      <c r="A8" s="30"/>
      <c r="B8" s="464" t="s">
        <v>394</v>
      </c>
      <c r="C8" s="464"/>
      <c r="D8" s="464"/>
      <c r="E8" s="464"/>
      <c r="F8" s="51"/>
      <c r="G8" s="300">
        <v>2</v>
      </c>
      <c r="H8" s="120"/>
      <c r="I8" s="38"/>
      <c r="J8" s="138">
        <v>146762812</v>
      </c>
      <c r="K8" s="138">
        <v>123620888</v>
      </c>
      <c r="L8" s="138">
        <v>5451046</v>
      </c>
      <c r="M8" s="138">
        <v>50167129</v>
      </c>
      <c r="N8" s="138">
        <v>28710732</v>
      </c>
      <c r="O8" s="299">
        <v>8873376</v>
      </c>
      <c r="Q8" s="22"/>
      <c r="R8" s="22"/>
    </row>
    <row r="9" spans="1:18" ht="17.25" customHeight="1" x14ac:dyDescent="0.15">
      <c r="A9" s="30"/>
      <c r="B9" s="30"/>
      <c r="C9" s="30"/>
      <c r="D9" s="30"/>
      <c r="E9" s="30"/>
      <c r="F9" s="124"/>
      <c r="G9" s="301" t="s">
        <v>621</v>
      </c>
      <c r="H9" s="302"/>
      <c r="I9" s="40"/>
      <c r="J9" s="135">
        <v>153817044</v>
      </c>
      <c r="K9" s="135">
        <v>125180761</v>
      </c>
      <c r="L9" s="135">
        <v>4787130</v>
      </c>
      <c r="M9" s="135">
        <v>48100826</v>
      </c>
      <c r="N9" s="303">
        <v>28335043</v>
      </c>
      <c r="O9" s="303">
        <v>8417211</v>
      </c>
    </row>
    <row r="10" spans="1:18" ht="17.25" customHeight="1" x14ac:dyDescent="0.15">
      <c r="A10" s="30"/>
      <c r="B10" s="30"/>
      <c r="C10" s="30"/>
      <c r="D10" s="30"/>
      <c r="E10" s="30"/>
      <c r="F10" s="124"/>
      <c r="G10" s="301"/>
      <c r="H10" s="302"/>
      <c r="I10" s="40"/>
      <c r="J10" s="135"/>
      <c r="K10" s="135"/>
      <c r="L10" s="135"/>
      <c r="M10" s="135"/>
      <c r="N10" s="135"/>
      <c r="O10" s="303"/>
    </row>
    <row r="11" spans="1:18" ht="17.25" customHeight="1" x14ac:dyDescent="0.15">
      <c r="A11" s="30"/>
      <c r="B11" s="30" t="s">
        <v>386</v>
      </c>
      <c r="C11" s="30"/>
      <c r="D11" s="30"/>
      <c r="E11" s="30"/>
      <c r="F11" s="30"/>
      <c r="G11" s="30"/>
      <c r="H11" s="30"/>
      <c r="I11" s="38"/>
      <c r="J11" s="304"/>
      <c r="K11" s="304"/>
      <c r="L11" s="304"/>
      <c r="M11" s="304"/>
      <c r="N11" s="304"/>
      <c r="O11" s="304"/>
    </row>
    <row r="12" spans="1:18" ht="17.25" customHeight="1" x14ac:dyDescent="0.15">
      <c r="A12" s="30"/>
      <c r="B12" s="30"/>
      <c r="C12" s="455" t="s">
        <v>385</v>
      </c>
      <c r="D12" s="455"/>
      <c r="E12" s="455"/>
      <c r="F12" s="455"/>
      <c r="G12" s="455"/>
      <c r="H12" s="455"/>
      <c r="I12" s="38"/>
      <c r="J12" s="138">
        <v>142708547</v>
      </c>
      <c r="K12" s="138">
        <v>115627746</v>
      </c>
      <c r="L12" s="138">
        <v>4632343</v>
      </c>
      <c r="M12" s="138">
        <v>44635722</v>
      </c>
      <c r="N12" s="138">
        <v>27076085</v>
      </c>
      <c r="O12" s="299">
        <v>8330494</v>
      </c>
    </row>
    <row r="13" spans="1:18" ht="17.25" customHeight="1" x14ac:dyDescent="0.15">
      <c r="A13" s="30"/>
      <c r="B13" s="30"/>
      <c r="C13" s="30"/>
      <c r="D13" s="455" t="s">
        <v>384</v>
      </c>
      <c r="E13" s="455"/>
      <c r="F13" s="455"/>
      <c r="G13" s="455"/>
      <c r="H13" s="455"/>
      <c r="I13" s="38"/>
      <c r="J13" s="138">
        <v>15974983</v>
      </c>
      <c r="K13" s="138">
        <v>14084536</v>
      </c>
      <c r="L13" s="138">
        <v>72772</v>
      </c>
      <c r="M13" s="138">
        <v>7746147</v>
      </c>
      <c r="N13" s="138">
        <v>4774928</v>
      </c>
      <c r="O13" s="299">
        <v>1206607</v>
      </c>
      <c r="Q13" s="22"/>
      <c r="R13" s="22"/>
    </row>
    <row r="14" spans="1:18" ht="17.25" customHeight="1" x14ac:dyDescent="0.15">
      <c r="A14" s="30"/>
      <c r="B14" s="30"/>
      <c r="C14" s="30"/>
      <c r="D14" s="455" t="s">
        <v>383</v>
      </c>
      <c r="E14" s="455"/>
      <c r="F14" s="455"/>
      <c r="G14" s="455"/>
      <c r="H14" s="455"/>
      <c r="I14" s="38"/>
      <c r="J14" s="138">
        <v>74363353</v>
      </c>
      <c r="K14" s="138">
        <v>66641673</v>
      </c>
      <c r="L14" s="102">
        <v>28220</v>
      </c>
      <c r="M14" s="138">
        <v>22891647</v>
      </c>
      <c r="N14" s="138">
        <v>14089550</v>
      </c>
      <c r="O14" s="299">
        <v>7123887</v>
      </c>
    </row>
    <row r="15" spans="1:18" ht="17.25" customHeight="1" x14ac:dyDescent="0.15">
      <c r="A15" s="30"/>
      <c r="B15" s="30"/>
      <c r="C15" s="30"/>
      <c r="D15" s="455" t="s">
        <v>382</v>
      </c>
      <c r="E15" s="455"/>
      <c r="F15" s="455"/>
      <c r="G15" s="455"/>
      <c r="H15" s="455"/>
      <c r="I15" s="38"/>
      <c r="J15" s="138">
        <v>52370211</v>
      </c>
      <c r="K15" s="138">
        <v>34901537</v>
      </c>
      <c r="L15" s="138">
        <v>4531351</v>
      </c>
      <c r="M15" s="138">
        <v>13997928</v>
      </c>
      <c r="N15" s="138">
        <v>8211607</v>
      </c>
      <c r="O15" s="209">
        <v>0</v>
      </c>
    </row>
    <row r="16" spans="1:18" ht="17.25" customHeight="1" x14ac:dyDescent="0.15">
      <c r="A16" s="30"/>
      <c r="B16" s="30"/>
      <c r="C16" s="455" t="s">
        <v>381</v>
      </c>
      <c r="D16" s="455"/>
      <c r="E16" s="455"/>
      <c r="F16" s="455"/>
      <c r="G16" s="455"/>
      <c r="H16" s="455"/>
      <c r="I16" s="38"/>
      <c r="J16" s="138">
        <v>11044200</v>
      </c>
      <c r="K16" s="138">
        <v>9515000</v>
      </c>
      <c r="L16" s="138">
        <v>154787</v>
      </c>
      <c r="M16" s="138">
        <v>3438803</v>
      </c>
      <c r="N16" s="138">
        <v>1250051</v>
      </c>
      <c r="O16" s="299">
        <v>85000</v>
      </c>
    </row>
    <row r="17" spans="1:20" ht="17.25" customHeight="1" x14ac:dyDescent="0.15">
      <c r="A17" s="30"/>
      <c r="B17" s="30"/>
      <c r="C17" s="455" t="s">
        <v>380</v>
      </c>
      <c r="D17" s="455"/>
      <c r="E17" s="455"/>
      <c r="F17" s="455"/>
      <c r="G17" s="455"/>
      <c r="H17" s="455"/>
      <c r="I17" s="38"/>
      <c r="J17" s="138">
        <v>64297</v>
      </c>
      <c r="K17" s="138">
        <v>38015</v>
      </c>
      <c r="L17" s="138">
        <v>0</v>
      </c>
      <c r="M17" s="138">
        <v>26301</v>
      </c>
      <c r="N17" s="138">
        <v>8907</v>
      </c>
      <c r="O17" s="299">
        <v>1717</v>
      </c>
      <c r="Q17" s="22"/>
      <c r="R17" s="22"/>
    </row>
    <row r="18" spans="1:20" ht="17.25" customHeight="1" x14ac:dyDescent="0.15">
      <c r="A18" s="30"/>
      <c r="B18" s="30" t="s">
        <v>379</v>
      </c>
      <c r="C18" s="30"/>
      <c r="D18" s="30"/>
      <c r="E18" s="30"/>
      <c r="F18" s="30"/>
      <c r="G18" s="30"/>
      <c r="H18" s="30"/>
      <c r="I18" s="38"/>
      <c r="J18" s="305"/>
      <c r="K18" s="305"/>
      <c r="L18" s="305"/>
      <c r="M18" s="305"/>
      <c r="N18" s="305"/>
      <c r="O18" s="305"/>
    </row>
    <row r="19" spans="1:20" ht="17.25" customHeight="1" x14ac:dyDescent="0.15">
      <c r="A19" s="30"/>
      <c r="B19" s="30"/>
      <c r="C19" s="455" t="s">
        <v>378</v>
      </c>
      <c r="D19" s="455"/>
      <c r="E19" s="455"/>
      <c r="F19" s="455"/>
      <c r="G19" s="455"/>
      <c r="H19" s="455"/>
      <c r="I19" s="38"/>
      <c r="J19" s="138">
        <v>117933305</v>
      </c>
      <c r="K19" s="138">
        <v>100315479</v>
      </c>
      <c r="L19" s="138">
        <v>3816077</v>
      </c>
      <c r="M19" s="138">
        <v>38944082</v>
      </c>
      <c r="N19" s="138">
        <v>23093984</v>
      </c>
      <c r="O19" s="299">
        <v>7931827</v>
      </c>
      <c r="P19" s="227"/>
      <c r="S19" s="188"/>
      <c r="T19" s="227"/>
    </row>
    <row r="20" spans="1:20" ht="17.25" customHeight="1" x14ac:dyDescent="0.15">
      <c r="A20" s="30"/>
      <c r="B20" s="30"/>
      <c r="C20" s="30"/>
      <c r="D20" s="455" t="s">
        <v>377</v>
      </c>
      <c r="E20" s="455"/>
      <c r="F20" s="455"/>
      <c r="G20" s="455"/>
      <c r="H20" s="455"/>
      <c r="I20" s="38"/>
      <c r="J20" s="305" t="s">
        <v>92</v>
      </c>
      <c r="K20" s="306">
        <v>85211017</v>
      </c>
      <c r="L20" s="306">
        <v>3016362</v>
      </c>
      <c r="M20" s="306">
        <v>33120882</v>
      </c>
      <c r="N20" s="306">
        <v>19626616</v>
      </c>
      <c r="O20" s="306">
        <v>7375228</v>
      </c>
      <c r="P20" s="227"/>
      <c r="S20" s="188"/>
      <c r="T20" s="227"/>
    </row>
    <row r="21" spans="1:20" ht="17.25" customHeight="1" x14ac:dyDescent="0.15">
      <c r="A21" s="30"/>
      <c r="B21" s="30"/>
      <c r="C21" s="30"/>
      <c r="D21" s="30"/>
      <c r="E21" s="455" t="s">
        <v>540</v>
      </c>
      <c r="F21" s="455"/>
      <c r="G21" s="455"/>
      <c r="H21" s="455"/>
      <c r="I21" s="38"/>
      <c r="J21" s="305" t="s">
        <v>92</v>
      </c>
      <c r="K21" s="138">
        <v>54756523</v>
      </c>
      <c r="L21" s="138">
        <v>1986430</v>
      </c>
      <c r="M21" s="138">
        <v>20680165</v>
      </c>
      <c r="N21" s="138">
        <v>12616850</v>
      </c>
      <c r="O21" s="138">
        <v>5036023</v>
      </c>
      <c r="P21" s="227"/>
      <c r="Q21" s="22"/>
      <c r="R21" s="22"/>
      <c r="S21" s="188"/>
      <c r="T21" s="227"/>
    </row>
    <row r="22" spans="1:20" ht="17.25" customHeight="1" x14ac:dyDescent="0.15">
      <c r="A22" s="30"/>
      <c r="B22" s="30"/>
      <c r="C22" s="30"/>
      <c r="D22" s="30"/>
      <c r="E22" s="455" t="s">
        <v>376</v>
      </c>
      <c r="F22" s="455"/>
      <c r="G22" s="455"/>
      <c r="H22" s="455"/>
      <c r="I22" s="38"/>
      <c r="J22" s="305" t="s">
        <v>92</v>
      </c>
      <c r="K22" s="138">
        <v>30454494</v>
      </c>
      <c r="L22" s="138">
        <v>1029932</v>
      </c>
      <c r="M22" s="138">
        <v>12440717</v>
      </c>
      <c r="N22" s="138">
        <v>7009766</v>
      </c>
      <c r="O22" s="138">
        <v>2339205</v>
      </c>
      <c r="P22" s="227"/>
      <c r="S22" s="188"/>
      <c r="T22" s="227"/>
    </row>
    <row r="23" spans="1:20" ht="17.25" customHeight="1" x14ac:dyDescent="0.15">
      <c r="A23" s="30"/>
      <c r="B23" s="30"/>
      <c r="C23" s="30"/>
      <c r="D23" s="455" t="s">
        <v>375</v>
      </c>
      <c r="E23" s="455"/>
      <c r="F23" s="455"/>
      <c r="G23" s="455"/>
      <c r="H23" s="455"/>
      <c r="I23" s="38"/>
      <c r="J23" s="138" t="s">
        <v>92</v>
      </c>
      <c r="K23" s="138">
        <v>2792142</v>
      </c>
      <c r="L23" s="138">
        <v>97534</v>
      </c>
      <c r="M23" s="138">
        <v>955916</v>
      </c>
      <c r="N23" s="138">
        <v>725258</v>
      </c>
      <c r="O23" s="299">
        <v>92618</v>
      </c>
      <c r="P23" s="227"/>
      <c r="S23" s="188"/>
      <c r="T23" s="227"/>
    </row>
    <row r="24" spans="1:20" ht="17.25" customHeight="1" x14ac:dyDescent="0.15">
      <c r="A24" s="30"/>
      <c r="B24" s="30"/>
      <c r="C24" s="30"/>
      <c r="D24" s="455" t="s">
        <v>374</v>
      </c>
      <c r="E24" s="455"/>
      <c r="F24" s="455"/>
      <c r="G24" s="455"/>
      <c r="H24" s="455"/>
      <c r="I24" s="38"/>
      <c r="J24" s="138" t="s">
        <v>92</v>
      </c>
      <c r="K24" s="138">
        <v>4972404</v>
      </c>
      <c r="L24" s="138">
        <v>323361</v>
      </c>
      <c r="M24" s="138">
        <v>2169490</v>
      </c>
      <c r="N24" s="138">
        <v>1125522</v>
      </c>
      <c r="O24" s="299">
        <v>147529</v>
      </c>
      <c r="P24" s="227"/>
      <c r="S24" s="188"/>
      <c r="T24" s="227"/>
    </row>
    <row r="25" spans="1:20" ht="17.25" customHeight="1" x14ac:dyDescent="0.15">
      <c r="A25" s="30"/>
      <c r="B25" s="30"/>
      <c r="C25" s="30"/>
      <c r="D25" s="455" t="s">
        <v>373</v>
      </c>
      <c r="E25" s="455"/>
      <c r="F25" s="455"/>
      <c r="G25" s="455"/>
      <c r="H25" s="455"/>
      <c r="I25" s="38"/>
      <c r="J25" s="138" t="s">
        <v>92</v>
      </c>
      <c r="K25" s="138">
        <v>7044421</v>
      </c>
      <c r="L25" s="138">
        <v>362674</v>
      </c>
      <c r="M25" s="138">
        <v>2575210</v>
      </c>
      <c r="N25" s="138">
        <v>1537865</v>
      </c>
      <c r="O25" s="299">
        <v>312479</v>
      </c>
      <c r="P25" s="227"/>
      <c r="S25" s="188"/>
      <c r="T25" s="227"/>
    </row>
    <row r="26" spans="1:20" ht="17.25" customHeight="1" x14ac:dyDescent="0.15">
      <c r="A26" s="30"/>
      <c r="B26" s="30"/>
      <c r="C26" s="30"/>
      <c r="D26" s="455" t="s">
        <v>372</v>
      </c>
      <c r="E26" s="455"/>
      <c r="F26" s="455"/>
      <c r="G26" s="455"/>
      <c r="H26" s="455"/>
      <c r="I26" s="38"/>
      <c r="J26" s="138" t="s">
        <v>92</v>
      </c>
      <c r="K26" s="138">
        <v>295495</v>
      </c>
      <c r="L26" s="138">
        <v>16146</v>
      </c>
      <c r="M26" s="138">
        <v>122584</v>
      </c>
      <c r="N26" s="138">
        <v>78723</v>
      </c>
      <c r="O26" s="299">
        <v>3973</v>
      </c>
      <c r="P26" s="227"/>
      <c r="Q26" s="22"/>
      <c r="R26" s="22"/>
      <c r="S26" s="188"/>
      <c r="T26" s="227"/>
    </row>
    <row r="27" spans="1:20" ht="17.25" customHeight="1" x14ac:dyDescent="0.15">
      <c r="A27" s="30"/>
      <c r="B27" s="30"/>
      <c r="C27" s="455" t="s">
        <v>371</v>
      </c>
      <c r="D27" s="455"/>
      <c r="E27" s="455"/>
      <c r="F27" s="455"/>
      <c r="G27" s="455"/>
      <c r="H27" s="455"/>
      <c r="I27" s="38"/>
      <c r="J27" s="138">
        <v>23025144</v>
      </c>
      <c r="K27" s="138">
        <v>14680165</v>
      </c>
      <c r="L27" s="138">
        <v>438064</v>
      </c>
      <c r="M27" s="138">
        <v>5006914</v>
      </c>
      <c r="N27" s="138">
        <v>2389027</v>
      </c>
      <c r="O27" s="299">
        <v>153568</v>
      </c>
      <c r="P27" s="227"/>
      <c r="S27" s="188"/>
      <c r="T27" s="227"/>
    </row>
    <row r="28" spans="1:20" ht="17.25" customHeight="1" x14ac:dyDescent="0.15">
      <c r="A28" s="30"/>
      <c r="B28" s="30"/>
      <c r="C28" s="455" t="s">
        <v>370</v>
      </c>
      <c r="D28" s="455"/>
      <c r="E28" s="455"/>
      <c r="F28" s="455"/>
      <c r="G28" s="455"/>
      <c r="H28" s="455"/>
      <c r="I28" s="38"/>
      <c r="J28" s="299">
        <v>12858595</v>
      </c>
      <c r="K28" s="299">
        <v>10185117</v>
      </c>
      <c r="L28" s="299">
        <v>532989</v>
      </c>
      <c r="M28" s="299">
        <v>4149830</v>
      </c>
      <c r="N28" s="299">
        <v>2852032</v>
      </c>
      <c r="O28" s="299">
        <v>331816</v>
      </c>
      <c r="P28" s="227"/>
      <c r="S28" s="188"/>
      <c r="T28" s="227"/>
    </row>
    <row r="29" spans="1:20" ht="17.25" customHeight="1" x14ac:dyDescent="0.15">
      <c r="A29" s="30"/>
      <c r="B29" s="524" t="s">
        <v>514</v>
      </c>
      <c r="C29" s="524"/>
      <c r="D29" s="524"/>
      <c r="E29" s="524"/>
      <c r="F29" s="524"/>
      <c r="G29" s="524"/>
      <c r="H29" s="524"/>
      <c r="I29" s="38"/>
      <c r="J29" s="305" t="s">
        <v>92</v>
      </c>
      <c r="K29" s="307" t="s">
        <v>92</v>
      </c>
      <c r="L29" s="308">
        <v>1339057.3426573426</v>
      </c>
      <c r="M29" s="309">
        <v>998626.15483629867</v>
      </c>
      <c r="N29" s="308">
        <v>1177878.4087130029</v>
      </c>
      <c r="O29" s="308">
        <v>7542303.7634408604</v>
      </c>
    </row>
    <row r="30" spans="1:20" ht="6" customHeight="1" thickBot="1" x14ac:dyDescent="0.2">
      <c r="A30" s="53"/>
      <c r="B30" s="53"/>
      <c r="C30" s="53"/>
      <c r="D30" s="53"/>
      <c r="E30" s="53"/>
      <c r="F30" s="53"/>
      <c r="G30" s="53"/>
      <c r="H30" s="53"/>
      <c r="I30" s="54"/>
      <c r="J30" s="310"/>
      <c r="K30" s="311"/>
      <c r="L30" s="311"/>
      <c r="M30" s="311"/>
      <c r="N30" s="311"/>
      <c r="O30" s="311"/>
      <c r="Q30" s="22"/>
      <c r="R30" s="22"/>
    </row>
    <row r="31" spans="1:20" ht="18" customHeight="1" thickBot="1" x14ac:dyDescent="0.2">
      <c r="A31" s="194"/>
      <c r="J31" s="306"/>
      <c r="K31" s="306"/>
      <c r="L31" s="306"/>
      <c r="M31" s="306"/>
      <c r="N31" s="306"/>
      <c r="O31" s="306"/>
      <c r="P31" s="306"/>
    </row>
    <row r="32" spans="1:20" ht="15" customHeight="1" x14ac:dyDescent="0.15">
      <c r="A32" s="415" t="s">
        <v>393</v>
      </c>
      <c r="B32" s="415"/>
      <c r="C32" s="415"/>
      <c r="D32" s="415"/>
      <c r="E32" s="415"/>
      <c r="F32" s="415"/>
      <c r="G32" s="415"/>
      <c r="H32" s="415"/>
      <c r="I32" s="416"/>
      <c r="J32" s="525" t="s">
        <v>392</v>
      </c>
      <c r="K32" s="526"/>
      <c r="L32" s="526"/>
      <c r="M32" s="526"/>
      <c r="N32" s="527"/>
      <c r="O32" s="530" t="s">
        <v>391</v>
      </c>
      <c r="P32" s="528" t="s">
        <v>390</v>
      </c>
    </row>
    <row r="33" spans="1:21" ht="27" customHeight="1" x14ac:dyDescent="0.15">
      <c r="A33" s="417"/>
      <c r="B33" s="417"/>
      <c r="C33" s="417"/>
      <c r="D33" s="417"/>
      <c r="E33" s="417"/>
      <c r="F33" s="417"/>
      <c r="G33" s="417"/>
      <c r="H33" s="417"/>
      <c r="I33" s="418"/>
      <c r="J33" s="312" t="s">
        <v>389</v>
      </c>
      <c r="K33" s="312" t="s">
        <v>388</v>
      </c>
      <c r="L33" s="312" t="s">
        <v>489</v>
      </c>
      <c r="M33" s="313" t="s">
        <v>54</v>
      </c>
      <c r="N33" s="314" t="s">
        <v>490</v>
      </c>
      <c r="O33" s="531"/>
      <c r="P33" s="529"/>
    </row>
    <row r="34" spans="1:21" ht="6" customHeight="1" x14ac:dyDescent="0.15">
      <c r="A34" s="30"/>
      <c r="B34" s="30"/>
      <c r="C34" s="30"/>
      <c r="D34" s="30"/>
      <c r="E34" s="30"/>
      <c r="F34" s="30"/>
      <c r="G34" s="30"/>
      <c r="H34" s="30"/>
      <c r="I34" s="38"/>
      <c r="J34" s="305"/>
      <c r="K34" s="305"/>
      <c r="L34" s="305"/>
      <c r="M34" s="305"/>
      <c r="N34" s="305"/>
      <c r="O34" s="305"/>
      <c r="P34" s="305"/>
      <c r="Q34" s="22"/>
      <c r="R34" s="22"/>
    </row>
    <row r="35" spans="1:21" ht="17.25" customHeight="1" x14ac:dyDescent="0.15">
      <c r="A35" s="30"/>
      <c r="B35" s="51"/>
      <c r="C35" s="51"/>
      <c r="D35" s="51"/>
      <c r="E35" s="51"/>
      <c r="F35" s="51" t="s">
        <v>539</v>
      </c>
      <c r="G35" s="120" t="s">
        <v>620</v>
      </c>
      <c r="H35" s="120" t="s">
        <v>387</v>
      </c>
      <c r="I35" s="298"/>
      <c r="J35" s="305">
        <v>24200618</v>
      </c>
      <c r="K35" s="305">
        <v>928205</v>
      </c>
      <c r="L35" s="305">
        <v>206870</v>
      </c>
      <c r="M35" s="305">
        <v>200117</v>
      </c>
      <c r="N35" s="305">
        <v>3343277</v>
      </c>
      <c r="O35" s="305">
        <v>15963723</v>
      </c>
      <c r="P35" s="305">
        <v>9172866</v>
      </c>
    </row>
    <row r="36" spans="1:21" ht="17.25" customHeight="1" x14ac:dyDescent="0.15">
      <c r="A36" s="30"/>
      <c r="B36" s="464" t="s">
        <v>394</v>
      </c>
      <c r="C36" s="464"/>
      <c r="D36" s="464"/>
      <c r="E36" s="464"/>
      <c r="F36" s="51"/>
      <c r="G36" s="300">
        <v>2</v>
      </c>
      <c r="H36" s="120"/>
      <c r="I36" s="38"/>
      <c r="J36" s="305">
        <v>24649591</v>
      </c>
      <c r="K36" s="305">
        <v>766127</v>
      </c>
      <c r="L36" s="305">
        <v>207063</v>
      </c>
      <c r="M36" s="305">
        <v>206245</v>
      </c>
      <c r="N36" s="305">
        <v>4589579</v>
      </c>
      <c r="O36" s="305">
        <v>14039349</v>
      </c>
      <c r="P36" s="305">
        <v>9102575</v>
      </c>
    </row>
    <row r="37" spans="1:21" ht="17.25" customHeight="1" x14ac:dyDescent="0.15">
      <c r="A37" s="30"/>
      <c r="B37" s="30"/>
      <c r="C37" s="30"/>
      <c r="D37" s="30"/>
      <c r="E37" s="30"/>
      <c r="F37" s="124"/>
      <c r="G37" s="301" t="s">
        <v>621</v>
      </c>
      <c r="H37" s="302"/>
      <c r="I37" s="40"/>
      <c r="J37" s="315">
        <v>28026052</v>
      </c>
      <c r="K37" s="315">
        <v>768689</v>
      </c>
      <c r="L37" s="315">
        <v>161147</v>
      </c>
      <c r="M37" s="315">
        <v>209296</v>
      </c>
      <c r="N37" s="315">
        <v>6375367</v>
      </c>
      <c r="O37" s="315">
        <v>19315053</v>
      </c>
      <c r="P37" s="315">
        <v>9321230</v>
      </c>
      <c r="Q37" s="22"/>
      <c r="R37" s="22"/>
    </row>
    <row r="38" spans="1:21" ht="17.25" customHeight="1" x14ac:dyDescent="0.15">
      <c r="A38" s="30"/>
      <c r="B38" s="30" t="s">
        <v>386</v>
      </c>
      <c r="C38" s="30"/>
      <c r="D38" s="30"/>
      <c r="E38" s="30"/>
      <c r="F38" s="30"/>
      <c r="G38" s="30"/>
      <c r="H38" s="30"/>
      <c r="I38" s="38"/>
      <c r="J38" s="304"/>
      <c r="K38" s="304"/>
      <c r="L38" s="304"/>
      <c r="M38" s="304"/>
      <c r="N38" s="304"/>
      <c r="O38" s="304"/>
      <c r="P38" s="304"/>
      <c r="U38" s="308"/>
    </row>
    <row r="39" spans="1:21" ht="17.25" customHeight="1" x14ac:dyDescent="0.15">
      <c r="A39" s="30"/>
      <c r="B39" s="30"/>
      <c r="C39" s="455" t="s">
        <v>385</v>
      </c>
      <c r="D39" s="455"/>
      <c r="E39" s="455"/>
      <c r="F39" s="455"/>
      <c r="G39" s="455"/>
      <c r="H39" s="455"/>
      <c r="I39" s="38"/>
      <c r="J39" s="305">
        <v>23955458</v>
      </c>
      <c r="K39" s="305">
        <v>768683</v>
      </c>
      <c r="L39" s="305">
        <v>161147</v>
      </c>
      <c r="M39" s="305">
        <v>209296</v>
      </c>
      <c r="N39" s="305">
        <v>5858518</v>
      </c>
      <c r="O39" s="305">
        <v>17767971</v>
      </c>
      <c r="P39" s="305">
        <v>9312830</v>
      </c>
    </row>
    <row r="40" spans="1:21" ht="17.25" customHeight="1" x14ac:dyDescent="0.15">
      <c r="A40" s="30"/>
      <c r="B40" s="30"/>
      <c r="C40" s="30"/>
      <c r="D40" s="455" t="s">
        <v>384</v>
      </c>
      <c r="E40" s="455"/>
      <c r="F40" s="455"/>
      <c r="G40" s="455"/>
      <c r="H40" s="455"/>
      <c r="I40" s="38"/>
      <c r="J40" s="305">
        <v>190823</v>
      </c>
      <c r="K40" s="305">
        <v>2408</v>
      </c>
      <c r="L40" s="308">
        <v>414</v>
      </c>
      <c r="M40" s="305">
        <v>2876</v>
      </c>
      <c r="N40" s="305">
        <v>87561</v>
      </c>
      <c r="O40" s="305">
        <v>1778073</v>
      </c>
      <c r="P40" s="305">
        <v>112374</v>
      </c>
      <c r="Q40" s="22"/>
      <c r="R40" s="22"/>
    </row>
    <row r="41" spans="1:21" ht="17.25" customHeight="1" x14ac:dyDescent="0.15">
      <c r="A41" s="30"/>
      <c r="B41" s="30"/>
      <c r="C41" s="30"/>
      <c r="D41" s="455" t="s">
        <v>383</v>
      </c>
      <c r="E41" s="455"/>
      <c r="F41" s="455"/>
      <c r="G41" s="455"/>
      <c r="H41" s="455"/>
      <c r="I41" s="38"/>
      <c r="J41" s="305">
        <v>21338368</v>
      </c>
      <c r="K41" s="305">
        <v>766275</v>
      </c>
      <c r="L41" s="305">
        <v>160733</v>
      </c>
      <c r="M41" s="305">
        <v>206420</v>
      </c>
      <c r="N41" s="305">
        <v>36573</v>
      </c>
      <c r="O41" s="305">
        <v>4560458</v>
      </c>
      <c r="P41" s="305">
        <v>3161222</v>
      </c>
    </row>
    <row r="42" spans="1:21" ht="17.25" customHeight="1" x14ac:dyDescent="0.15">
      <c r="A42" s="30"/>
      <c r="B42" s="30"/>
      <c r="C42" s="30"/>
      <c r="D42" s="455" t="s">
        <v>382</v>
      </c>
      <c r="E42" s="455"/>
      <c r="F42" s="455"/>
      <c r="G42" s="455"/>
      <c r="H42" s="455"/>
      <c r="I42" s="38"/>
      <c r="J42" s="305">
        <v>2426267</v>
      </c>
      <c r="K42" s="209" t="s">
        <v>565</v>
      </c>
      <c r="L42" s="209" t="s">
        <v>565</v>
      </c>
      <c r="M42" s="209" t="s">
        <v>565</v>
      </c>
      <c r="N42" s="308">
        <v>5734384</v>
      </c>
      <c r="O42" s="305">
        <v>11429440</v>
      </c>
      <c r="P42" s="305">
        <v>6039234</v>
      </c>
    </row>
    <row r="43" spans="1:21" ht="17.25" customHeight="1" x14ac:dyDescent="0.15">
      <c r="A43" s="30"/>
      <c r="B43" s="30"/>
      <c r="C43" s="455" t="s">
        <v>381</v>
      </c>
      <c r="D43" s="455"/>
      <c r="E43" s="455"/>
      <c r="F43" s="455"/>
      <c r="G43" s="455"/>
      <c r="H43" s="455"/>
      <c r="I43" s="38"/>
      <c r="J43" s="305">
        <v>4070400</v>
      </c>
      <c r="K43" s="308" t="s">
        <v>565</v>
      </c>
      <c r="L43" s="209" t="s">
        <v>565</v>
      </c>
      <c r="M43" s="209" t="s">
        <v>565</v>
      </c>
      <c r="N43" s="308">
        <v>515959</v>
      </c>
      <c r="O43" s="305">
        <v>1522800</v>
      </c>
      <c r="P43" s="305">
        <v>6400</v>
      </c>
    </row>
    <row r="44" spans="1:21" ht="17.25" customHeight="1" x14ac:dyDescent="0.15">
      <c r="A44" s="30"/>
      <c r="B44" s="30"/>
      <c r="C44" s="455" t="s">
        <v>380</v>
      </c>
      <c r="D44" s="455"/>
      <c r="E44" s="455"/>
      <c r="F44" s="455"/>
      <c r="G44" s="455"/>
      <c r="H44" s="455"/>
      <c r="I44" s="38"/>
      <c r="J44" s="209">
        <v>194</v>
      </c>
      <c r="K44" s="209">
        <v>6</v>
      </c>
      <c r="L44" s="209" t="s">
        <v>565</v>
      </c>
      <c r="M44" s="209" t="s">
        <v>565</v>
      </c>
      <c r="N44" s="308">
        <v>890</v>
      </c>
      <c r="O44" s="305">
        <v>24282</v>
      </c>
      <c r="P44" s="209">
        <v>2000</v>
      </c>
      <c r="Q44" s="22"/>
      <c r="R44" s="22"/>
    </row>
    <row r="45" spans="1:21" ht="17.25" customHeight="1" x14ac:dyDescent="0.15">
      <c r="A45" s="30"/>
      <c r="B45" s="30" t="s">
        <v>379</v>
      </c>
      <c r="C45" s="30"/>
      <c r="D45" s="30"/>
      <c r="E45" s="30"/>
      <c r="F45" s="30"/>
      <c r="G45" s="30"/>
      <c r="H45" s="30"/>
      <c r="I45" s="38"/>
      <c r="J45" s="305"/>
      <c r="K45" s="305"/>
      <c r="L45" s="305"/>
      <c r="M45" s="305"/>
      <c r="N45" s="305"/>
      <c r="O45" s="305"/>
      <c r="P45" s="305"/>
    </row>
    <row r="46" spans="1:21" ht="17.25" customHeight="1" x14ac:dyDescent="0.15">
      <c r="A46" s="30"/>
      <c r="B46" s="30"/>
      <c r="C46" s="455" t="s">
        <v>378</v>
      </c>
      <c r="D46" s="455"/>
      <c r="E46" s="455"/>
      <c r="F46" s="455"/>
      <c r="G46" s="455"/>
      <c r="H46" s="455"/>
      <c r="I46" s="38"/>
      <c r="J46" s="305">
        <v>20119725</v>
      </c>
      <c r="K46" s="305">
        <v>708816</v>
      </c>
      <c r="L46" s="305">
        <v>160423</v>
      </c>
      <c r="M46" s="305">
        <v>200129</v>
      </c>
      <c r="N46" s="305">
        <v>5340416</v>
      </c>
      <c r="O46" s="305">
        <v>8423309</v>
      </c>
      <c r="P46" s="305">
        <v>9194517</v>
      </c>
      <c r="S46" s="188"/>
    </row>
    <row r="47" spans="1:21" ht="17.25" customHeight="1" x14ac:dyDescent="0.15">
      <c r="A47" s="30"/>
      <c r="B47" s="30"/>
      <c r="C47" s="30"/>
      <c r="D47" s="455" t="s">
        <v>377</v>
      </c>
      <c r="E47" s="455"/>
      <c r="F47" s="455"/>
      <c r="G47" s="455"/>
      <c r="H47" s="455"/>
      <c r="I47" s="38"/>
      <c r="J47" s="305">
        <v>16500601</v>
      </c>
      <c r="K47" s="305">
        <v>655196</v>
      </c>
      <c r="L47" s="305">
        <v>156131</v>
      </c>
      <c r="M47" s="305">
        <v>171254</v>
      </c>
      <c r="N47" s="305">
        <v>4588747</v>
      </c>
      <c r="O47" s="305">
        <v>2346704</v>
      </c>
      <c r="P47" s="209" t="s">
        <v>92</v>
      </c>
      <c r="S47" s="188"/>
    </row>
    <row r="48" spans="1:21" ht="17.25" customHeight="1" x14ac:dyDescent="0.15">
      <c r="A48" s="30"/>
      <c r="B48" s="30"/>
      <c r="C48" s="30"/>
      <c r="D48" s="30"/>
      <c r="E48" s="455" t="s">
        <v>540</v>
      </c>
      <c r="F48" s="455"/>
      <c r="G48" s="455"/>
      <c r="H48" s="455"/>
      <c r="I48" s="38"/>
      <c r="J48" s="305">
        <v>10690141</v>
      </c>
      <c r="K48" s="305">
        <v>405309</v>
      </c>
      <c r="L48" s="305">
        <v>118239</v>
      </c>
      <c r="M48" s="305">
        <v>96812</v>
      </c>
      <c r="N48" s="305">
        <v>3126554</v>
      </c>
      <c r="O48" s="209" t="s">
        <v>92</v>
      </c>
      <c r="P48" s="209" t="s">
        <v>92</v>
      </c>
      <c r="Q48" s="22"/>
      <c r="R48" s="22"/>
      <c r="S48" s="188"/>
      <c r="T48" s="305"/>
    </row>
    <row r="49" spans="1:19" ht="17.25" customHeight="1" x14ac:dyDescent="0.15">
      <c r="A49" s="30"/>
      <c r="B49" s="30"/>
      <c r="C49" s="30"/>
      <c r="D49" s="30"/>
      <c r="E49" s="455" t="s">
        <v>376</v>
      </c>
      <c r="F49" s="455"/>
      <c r="G49" s="455"/>
      <c r="H49" s="455"/>
      <c r="I49" s="38"/>
      <c r="J49" s="305">
        <v>5810460</v>
      </c>
      <c r="K49" s="305">
        <v>249887</v>
      </c>
      <c r="L49" s="305">
        <v>37892</v>
      </c>
      <c r="M49" s="305">
        <v>74442</v>
      </c>
      <c r="N49" s="305">
        <v>1462193</v>
      </c>
      <c r="O49" s="209" t="s">
        <v>92</v>
      </c>
      <c r="P49" s="209" t="s">
        <v>92</v>
      </c>
      <c r="Q49" s="22"/>
      <c r="R49" s="22"/>
      <c r="S49" s="188"/>
    </row>
    <row r="50" spans="1:19" ht="17.25" customHeight="1" x14ac:dyDescent="0.15">
      <c r="A50" s="30"/>
      <c r="B50" s="30"/>
      <c r="C50" s="30"/>
      <c r="D50" s="455" t="s">
        <v>375</v>
      </c>
      <c r="E50" s="455"/>
      <c r="F50" s="455"/>
      <c r="G50" s="455"/>
      <c r="H50" s="455"/>
      <c r="I50" s="38"/>
      <c r="J50" s="305">
        <v>734485</v>
      </c>
      <c r="K50" s="305">
        <v>11091</v>
      </c>
      <c r="L50" s="305">
        <v>1303</v>
      </c>
      <c r="M50" s="305">
        <v>14820</v>
      </c>
      <c r="N50" s="305">
        <v>159117</v>
      </c>
      <c r="O50" s="209" t="s">
        <v>92</v>
      </c>
      <c r="P50" s="209" t="s">
        <v>92</v>
      </c>
      <c r="S50" s="188"/>
    </row>
    <row r="51" spans="1:19" ht="17.25" customHeight="1" x14ac:dyDescent="0.15">
      <c r="A51" s="30"/>
      <c r="B51" s="30"/>
      <c r="C51" s="30"/>
      <c r="D51" s="455" t="s">
        <v>374</v>
      </c>
      <c r="E51" s="455"/>
      <c r="F51" s="455"/>
      <c r="G51" s="455"/>
      <c r="H51" s="455"/>
      <c r="I51" s="38"/>
      <c r="J51" s="305">
        <v>855210</v>
      </c>
      <c r="K51" s="305">
        <v>9661</v>
      </c>
      <c r="L51" s="305">
        <v>1399</v>
      </c>
      <c r="M51" s="305">
        <v>13733</v>
      </c>
      <c r="N51" s="305">
        <v>326499</v>
      </c>
      <c r="O51" s="209" t="s">
        <v>92</v>
      </c>
      <c r="P51" s="209" t="s">
        <v>92</v>
      </c>
      <c r="S51" s="188"/>
    </row>
    <row r="52" spans="1:19" ht="17.25" customHeight="1" x14ac:dyDescent="0.15">
      <c r="A52" s="30"/>
      <c r="B52" s="30"/>
      <c r="C52" s="30"/>
      <c r="D52" s="455" t="s">
        <v>373</v>
      </c>
      <c r="E52" s="455"/>
      <c r="F52" s="455"/>
      <c r="G52" s="455"/>
      <c r="H52" s="455"/>
      <c r="I52" s="38"/>
      <c r="J52" s="305">
        <v>1968707</v>
      </c>
      <c r="K52" s="305">
        <v>32435</v>
      </c>
      <c r="L52" s="305">
        <v>1456</v>
      </c>
      <c r="M52" s="305">
        <v>185</v>
      </c>
      <c r="N52" s="305">
        <v>253410</v>
      </c>
      <c r="O52" s="209" t="s">
        <v>92</v>
      </c>
      <c r="P52" s="209" t="s">
        <v>92</v>
      </c>
      <c r="S52" s="188"/>
    </row>
    <row r="53" spans="1:19" ht="17.25" customHeight="1" x14ac:dyDescent="0.15">
      <c r="A53" s="30"/>
      <c r="B53" s="30"/>
      <c r="C53" s="30"/>
      <c r="D53" s="455" t="s">
        <v>372</v>
      </c>
      <c r="E53" s="455"/>
      <c r="F53" s="455"/>
      <c r="G53" s="455"/>
      <c r="H53" s="455"/>
      <c r="I53" s="38"/>
      <c r="J53" s="305">
        <v>60722</v>
      </c>
      <c r="K53" s="305">
        <v>433</v>
      </c>
      <c r="L53" s="305">
        <v>134</v>
      </c>
      <c r="M53" s="305">
        <v>137</v>
      </c>
      <c r="N53" s="305">
        <v>12643</v>
      </c>
      <c r="O53" s="209" t="s">
        <v>92</v>
      </c>
      <c r="P53" s="209" t="s">
        <v>92</v>
      </c>
      <c r="S53" s="188"/>
    </row>
    <row r="54" spans="1:19" ht="17.25" customHeight="1" x14ac:dyDescent="0.15">
      <c r="A54" s="30"/>
      <c r="B54" s="30"/>
      <c r="C54" s="455" t="s">
        <v>371</v>
      </c>
      <c r="D54" s="455"/>
      <c r="E54" s="455"/>
      <c r="F54" s="455"/>
      <c r="G54" s="455"/>
      <c r="H54" s="455"/>
      <c r="I54" s="38"/>
      <c r="J54" s="305">
        <v>5918594</v>
      </c>
      <c r="K54" s="305">
        <v>29614</v>
      </c>
      <c r="L54" s="305">
        <v>39</v>
      </c>
      <c r="M54" s="305">
        <v>9167</v>
      </c>
      <c r="N54" s="305">
        <v>735178</v>
      </c>
      <c r="O54" s="305">
        <v>8296524</v>
      </c>
      <c r="P54" s="305">
        <v>48455</v>
      </c>
      <c r="S54" s="188"/>
    </row>
    <row r="55" spans="1:19" ht="17.25" customHeight="1" x14ac:dyDescent="0.15">
      <c r="A55" s="30"/>
      <c r="B55" s="30"/>
      <c r="C55" s="455" t="s">
        <v>370</v>
      </c>
      <c r="D55" s="455"/>
      <c r="E55" s="455"/>
      <c r="F55" s="455"/>
      <c r="G55" s="455"/>
      <c r="H55" s="455"/>
      <c r="I55" s="38"/>
      <c r="J55" s="305">
        <v>1987733</v>
      </c>
      <c r="K55" s="305">
        <v>30259</v>
      </c>
      <c r="L55" s="305">
        <v>685</v>
      </c>
      <c r="M55" s="209" t="s">
        <v>565</v>
      </c>
      <c r="N55" s="308">
        <v>299773</v>
      </c>
      <c r="O55" s="305">
        <v>2595220</v>
      </c>
      <c r="P55" s="305">
        <v>78258</v>
      </c>
      <c r="S55" s="188"/>
    </row>
    <row r="56" spans="1:19" ht="17.25" customHeight="1" x14ac:dyDescent="0.15">
      <c r="A56" s="30"/>
      <c r="B56" s="524" t="s">
        <v>514</v>
      </c>
      <c r="C56" s="524"/>
      <c r="D56" s="524"/>
      <c r="E56" s="524"/>
      <c r="F56" s="524"/>
      <c r="G56" s="524"/>
      <c r="H56" s="524"/>
      <c r="I56" s="38"/>
      <c r="J56" s="308">
        <v>1539131.8578724805</v>
      </c>
      <c r="K56" s="308">
        <v>2967911.1969111967</v>
      </c>
      <c r="L56" s="308">
        <v>489808.51063829788</v>
      </c>
      <c r="M56" s="308">
        <v>3322158.7301587299</v>
      </c>
      <c r="N56" s="308">
        <v>1416433.4592312819</v>
      </c>
      <c r="O56" s="308">
        <v>20017.984526653436</v>
      </c>
      <c r="P56" s="308">
        <v>9660.4569456463723</v>
      </c>
    </row>
    <row r="57" spans="1:19" ht="6" customHeight="1" thickBot="1" x14ac:dyDescent="0.2">
      <c r="A57" s="53"/>
      <c r="B57" s="53"/>
      <c r="C57" s="53"/>
      <c r="D57" s="53"/>
      <c r="E57" s="53"/>
      <c r="F57" s="53"/>
      <c r="G57" s="53"/>
      <c r="H57" s="53"/>
      <c r="I57" s="54"/>
      <c r="J57" s="141"/>
      <c r="K57" s="141"/>
      <c r="L57" s="141"/>
      <c r="M57" s="141"/>
      <c r="N57" s="141"/>
      <c r="O57" s="141"/>
      <c r="P57" s="141"/>
    </row>
    <row r="58" spans="1:19" x14ac:dyDescent="0.15">
      <c r="A58" s="194" t="s">
        <v>369</v>
      </c>
    </row>
  </sheetData>
  <mergeCells count="43">
    <mergeCell ref="B56:H56"/>
    <mergeCell ref="D50:H50"/>
    <mergeCell ref="D51:H51"/>
    <mergeCell ref="D52:H52"/>
    <mergeCell ref="D53:H53"/>
    <mergeCell ref="C54:H54"/>
    <mergeCell ref="C55:H55"/>
    <mergeCell ref="E49:H49"/>
    <mergeCell ref="P32:P33"/>
    <mergeCell ref="B36:E36"/>
    <mergeCell ref="C39:H39"/>
    <mergeCell ref="D40:H40"/>
    <mergeCell ref="D41:H41"/>
    <mergeCell ref="D42:H42"/>
    <mergeCell ref="O32:O33"/>
    <mergeCell ref="C43:H43"/>
    <mergeCell ref="C44:H44"/>
    <mergeCell ref="C46:H46"/>
    <mergeCell ref="D47:H47"/>
    <mergeCell ref="E48:H48"/>
    <mergeCell ref="C27:H27"/>
    <mergeCell ref="C28:H28"/>
    <mergeCell ref="B29:H29"/>
    <mergeCell ref="A32:I33"/>
    <mergeCell ref="J32:N32"/>
    <mergeCell ref="D26:H26"/>
    <mergeCell ref="D14:H14"/>
    <mergeCell ref="D15:H15"/>
    <mergeCell ref="C16:H16"/>
    <mergeCell ref="C17:H17"/>
    <mergeCell ref="C19:H19"/>
    <mergeCell ref="D20:H20"/>
    <mergeCell ref="E21:H21"/>
    <mergeCell ref="E22:H22"/>
    <mergeCell ref="D23:H23"/>
    <mergeCell ref="D24:H24"/>
    <mergeCell ref="D25:H25"/>
    <mergeCell ref="D13:H13"/>
    <mergeCell ref="A4:I5"/>
    <mergeCell ref="J4:J5"/>
    <mergeCell ref="K4:O4"/>
    <mergeCell ref="B8:E8"/>
    <mergeCell ref="C12:H12"/>
  </mergeCells>
  <phoneticPr fontId="7"/>
  <hyperlinks>
    <hyperlink ref="R1" location="教育!A1" display="目次(項目一覧表)へ戻る"/>
  </hyperlinks>
  <pageMargins left="0.59055118110236227" right="0.59055118110236227" top="0.51181102362204722" bottom="0.59055118110236227" header="0.51181102362204722" footer="0.51181102362204722"/>
  <pageSetup paperSize="9" scale="60"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P49"/>
  <sheetViews>
    <sheetView showGridLines="0" defaultGridColor="0" colorId="22" zoomScaleNormal="100" zoomScaleSheetLayoutView="100" workbookViewId="0"/>
  </sheetViews>
  <sheetFormatPr defaultColWidth="10.7109375" defaultRowHeight="12" x14ac:dyDescent="0.15"/>
  <cols>
    <col min="1" max="1" width="1" style="28" customWidth="1"/>
    <col min="2" max="2" width="24.7109375" style="28" customWidth="1"/>
    <col min="3" max="3" width="4.140625" style="28" customWidth="1"/>
    <col min="4" max="4" width="6" style="28" customWidth="1"/>
    <col min="5" max="5" width="7.42578125" style="28" customWidth="1"/>
    <col min="6" max="6" width="7.28515625" style="28" customWidth="1"/>
    <col min="7" max="7" width="10.7109375" style="28" bestFit="1" customWidth="1"/>
    <col min="8" max="8" width="10.28515625" style="28" customWidth="1"/>
    <col min="9" max="9" width="11" style="28" customWidth="1"/>
    <col min="10" max="10" width="7.140625" style="28" customWidth="1"/>
    <col min="11" max="11" width="8.85546875" style="28" customWidth="1"/>
    <col min="12" max="12" width="5.7109375" style="28" customWidth="1"/>
    <col min="13" max="14" width="10.85546875" style="28" customWidth="1"/>
    <col min="15" max="15" width="2.7109375" style="25" customWidth="1"/>
    <col min="16" max="16" width="24.7109375" style="25" customWidth="1"/>
    <col min="17" max="16384" width="10.7109375" style="28"/>
  </cols>
  <sheetData>
    <row r="1" spans="1:16" ht="13.5" x14ac:dyDescent="0.15">
      <c r="P1" s="24" t="s">
        <v>557</v>
      </c>
    </row>
    <row r="2" spans="1:16" ht="21" customHeight="1" x14ac:dyDescent="0.15">
      <c r="A2" s="534" t="s">
        <v>432</v>
      </c>
      <c r="B2" s="534"/>
      <c r="C2" s="534"/>
      <c r="D2" s="534"/>
      <c r="E2" s="534"/>
      <c r="F2" s="534"/>
      <c r="G2" s="534"/>
      <c r="H2" s="534"/>
      <c r="I2" s="534"/>
      <c r="J2" s="534"/>
      <c r="K2" s="534"/>
      <c r="L2" s="534"/>
      <c r="M2" s="534"/>
      <c r="N2" s="534"/>
    </row>
    <row r="3" spans="1:16" ht="30" customHeight="1" thickBot="1" x14ac:dyDescent="0.2">
      <c r="A3" s="535" t="s">
        <v>622</v>
      </c>
      <c r="B3" s="535"/>
      <c r="C3" s="535"/>
      <c r="D3" s="535"/>
      <c r="E3" s="535"/>
    </row>
    <row r="4" spans="1:16" ht="27" customHeight="1" x14ac:dyDescent="0.15">
      <c r="A4" s="536" t="s">
        <v>431</v>
      </c>
      <c r="B4" s="536"/>
      <c r="C4" s="537"/>
      <c r="D4" s="452" t="s">
        <v>430</v>
      </c>
      <c r="E4" s="454"/>
      <c r="F4" s="542" t="s">
        <v>515</v>
      </c>
      <c r="G4" s="542" t="s">
        <v>566</v>
      </c>
      <c r="H4" s="452" t="s">
        <v>429</v>
      </c>
      <c r="I4" s="454"/>
      <c r="J4" s="452" t="s">
        <v>428</v>
      </c>
      <c r="K4" s="454"/>
      <c r="L4" s="542" t="s">
        <v>427</v>
      </c>
      <c r="M4" s="544" t="s">
        <v>567</v>
      </c>
      <c r="N4" s="545"/>
    </row>
    <row r="5" spans="1:16" ht="13.5" customHeight="1" x14ac:dyDescent="0.15">
      <c r="A5" s="538"/>
      <c r="B5" s="538"/>
      <c r="C5" s="539"/>
      <c r="D5" s="547" t="s">
        <v>516</v>
      </c>
      <c r="E5" s="547" t="s">
        <v>31</v>
      </c>
      <c r="F5" s="543"/>
      <c r="G5" s="543"/>
      <c r="H5" s="532" t="s">
        <v>517</v>
      </c>
      <c r="I5" s="532" t="s">
        <v>518</v>
      </c>
      <c r="J5" s="532" t="s">
        <v>519</v>
      </c>
      <c r="K5" s="532" t="s">
        <v>520</v>
      </c>
      <c r="L5" s="543"/>
      <c r="M5" s="532" t="s">
        <v>623</v>
      </c>
      <c r="N5" s="546" t="s">
        <v>624</v>
      </c>
    </row>
    <row r="6" spans="1:16" ht="13.5" customHeight="1" x14ac:dyDescent="0.15">
      <c r="A6" s="540"/>
      <c r="B6" s="540"/>
      <c r="C6" s="541"/>
      <c r="D6" s="548"/>
      <c r="E6" s="548"/>
      <c r="F6" s="94" t="s">
        <v>426</v>
      </c>
      <c r="G6" s="94" t="s">
        <v>425</v>
      </c>
      <c r="H6" s="533"/>
      <c r="I6" s="533"/>
      <c r="J6" s="533"/>
      <c r="K6" s="533"/>
      <c r="L6" s="533"/>
      <c r="M6" s="533"/>
      <c r="N6" s="450"/>
    </row>
    <row r="7" spans="1:16" ht="6" customHeight="1" x14ac:dyDescent="0.15">
      <c r="D7" s="95"/>
    </row>
    <row r="8" spans="1:16" ht="14.25" customHeight="1" x14ac:dyDescent="0.15">
      <c r="B8" s="44" t="s">
        <v>424</v>
      </c>
      <c r="C8" s="316"/>
      <c r="D8" s="317">
        <v>9</v>
      </c>
      <c r="E8" s="318" t="s">
        <v>625</v>
      </c>
      <c r="F8" s="318">
        <v>9562</v>
      </c>
      <c r="G8" s="318">
        <v>1088735</v>
      </c>
      <c r="H8" s="318">
        <v>223628</v>
      </c>
      <c r="I8" s="318">
        <v>802661</v>
      </c>
      <c r="J8" s="318">
        <v>61</v>
      </c>
      <c r="K8" s="318">
        <v>11695</v>
      </c>
      <c r="L8" s="318">
        <v>297</v>
      </c>
      <c r="M8" s="318">
        <v>33462</v>
      </c>
      <c r="N8" s="318">
        <v>33462</v>
      </c>
      <c r="O8" s="22"/>
      <c r="P8" s="22"/>
    </row>
    <row r="9" spans="1:16" ht="14.25" customHeight="1" x14ac:dyDescent="0.15">
      <c r="B9" s="44" t="s">
        <v>423</v>
      </c>
      <c r="C9" s="316" t="s">
        <v>541</v>
      </c>
      <c r="D9" s="317">
        <v>6</v>
      </c>
      <c r="E9" s="318">
        <v>53</v>
      </c>
      <c r="F9" s="318">
        <v>8718</v>
      </c>
      <c r="G9" s="318">
        <v>763140</v>
      </c>
      <c r="H9" s="318">
        <v>317570</v>
      </c>
      <c r="I9" s="318">
        <v>1020819</v>
      </c>
      <c r="J9" s="318">
        <v>160</v>
      </c>
      <c r="K9" s="318">
        <v>32646</v>
      </c>
      <c r="L9" s="318">
        <v>293</v>
      </c>
      <c r="M9" s="318">
        <v>64497</v>
      </c>
      <c r="N9" s="318">
        <v>60058</v>
      </c>
    </row>
    <row r="10" spans="1:16" ht="14.25" customHeight="1" x14ac:dyDescent="0.15">
      <c r="B10" s="44" t="s">
        <v>491</v>
      </c>
      <c r="C10" s="316"/>
      <c r="D10" s="317">
        <v>2</v>
      </c>
      <c r="E10" s="318">
        <v>13</v>
      </c>
      <c r="F10" s="318">
        <v>791</v>
      </c>
      <c r="G10" s="318">
        <v>109332</v>
      </c>
      <c r="H10" s="319" t="s">
        <v>542</v>
      </c>
      <c r="I10" s="318">
        <v>521010</v>
      </c>
      <c r="J10" s="318">
        <v>53</v>
      </c>
      <c r="K10" s="318">
        <v>3614</v>
      </c>
      <c r="L10" s="318">
        <v>302</v>
      </c>
      <c r="M10" s="319" t="s">
        <v>542</v>
      </c>
      <c r="N10" s="319" t="s">
        <v>542</v>
      </c>
    </row>
    <row r="11" spans="1:16" ht="14.25" customHeight="1" x14ac:dyDescent="0.15">
      <c r="B11" s="44" t="s">
        <v>422</v>
      </c>
      <c r="C11" s="316"/>
      <c r="D11" s="317">
        <v>1</v>
      </c>
      <c r="E11" s="318">
        <v>6</v>
      </c>
      <c r="F11" s="318">
        <v>596</v>
      </c>
      <c r="G11" s="318">
        <v>65988</v>
      </c>
      <c r="H11" s="319" t="s">
        <v>542</v>
      </c>
      <c r="I11" s="318">
        <v>246405</v>
      </c>
      <c r="J11" s="318">
        <v>29</v>
      </c>
      <c r="K11" s="318">
        <v>4698</v>
      </c>
      <c r="L11" s="318">
        <v>295</v>
      </c>
      <c r="M11" s="319" t="s">
        <v>542</v>
      </c>
      <c r="N11" s="319" t="s">
        <v>542</v>
      </c>
    </row>
    <row r="12" spans="1:16" ht="14.25" customHeight="1" x14ac:dyDescent="0.15">
      <c r="B12" s="44" t="s">
        <v>421</v>
      </c>
      <c r="C12" s="316"/>
      <c r="D12" s="317" t="s">
        <v>177</v>
      </c>
      <c r="E12" s="318">
        <v>8</v>
      </c>
      <c r="F12" s="320">
        <v>3055</v>
      </c>
      <c r="G12" s="320">
        <v>167605</v>
      </c>
      <c r="H12" s="319" t="s">
        <v>542</v>
      </c>
      <c r="I12" s="321">
        <v>327697</v>
      </c>
      <c r="J12" s="318">
        <v>44</v>
      </c>
      <c r="K12" s="318">
        <v>4181</v>
      </c>
      <c r="L12" s="322">
        <v>296</v>
      </c>
      <c r="M12" s="319" t="s">
        <v>542</v>
      </c>
      <c r="N12" s="319" t="s">
        <v>542</v>
      </c>
    </row>
    <row r="13" spans="1:16" ht="14.25" customHeight="1" x14ac:dyDescent="0.15">
      <c r="B13" s="44" t="s">
        <v>420</v>
      </c>
      <c r="C13" s="316"/>
      <c r="D13" s="317" t="s">
        <v>0</v>
      </c>
      <c r="E13" s="318">
        <v>6</v>
      </c>
      <c r="F13" s="318">
        <v>800</v>
      </c>
      <c r="G13" s="318">
        <v>85259</v>
      </c>
      <c r="H13" s="319" t="s">
        <v>542</v>
      </c>
      <c r="I13" s="321">
        <v>289779</v>
      </c>
      <c r="J13" s="318">
        <v>31</v>
      </c>
      <c r="K13" s="318">
        <v>2041</v>
      </c>
      <c r="L13" s="318">
        <v>293</v>
      </c>
      <c r="M13" s="319" t="s">
        <v>542</v>
      </c>
      <c r="N13" s="319" t="s">
        <v>542</v>
      </c>
      <c r="O13" s="22"/>
      <c r="P13" s="22"/>
    </row>
    <row r="14" spans="1:16" ht="14.25" customHeight="1" x14ac:dyDescent="0.15">
      <c r="B14" s="44" t="s">
        <v>419</v>
      </c>
      <c r="C14" s="316" t="s">
        <v>543</v>
      </c>
      <c r="D14" s="317">
        <v>5</v>
      </c>
      <c r="E14" s="318" t="s">
        <v>626</v>
      </c>
      <c r="F14" s="318">
        <v>3405</v>
      </c>
      <c r="G14" s="318">
        <v>317542</v>
      </c>
      <c r="H14" s="318">
        <v>42564</v>
      </c>
      <c r="I14" s="321">
        <v>268284</v>
      </c>
      <c r="J14" s="318">
        <v>285</v>
      </c>
      <c r="K14" s="318">
        <v>65251</v>
      </c>
      <c r="L14" s="318">
        <v>305</v>
      </c>
      <c r="M14" s="318">
        <v>31708</v>
      </c>
      <c r="N14" s="318">
        <v>31846</v>
      </c>
    </row>
    <row r="15" spans="1:16" ht="14.25" customHeight="1" x14ac:dyDescent="0.15">
      <c r="B15" s="44" t="s">
        <v>418</v>
      </c>
      <c r="C15" s="120"/>
      <c r="D15" s="317" t="s">
        <v>0</v>
      </c>
      <c r="E15" s="323" t="s">
        <v>544</v>
      </c>
      <c r="F15" s="318">
        <v>685</v>
      </c>
      <c r="G15" s="318">
        <v>44079</v>
      </c>
      <c r="H15" s="318">
        <v>3226</v>
      </c>
      <c r="I15" s="321">
        <v>65262</v>
      </c>
      <c r="J15" s="318">
        <v>8</v>
      </c>
      <c r="K15" s="318">
        <v>1013</v>
      </c>
      <c r="L15" s="318">
        <v>298</v>
      </c>
      <c r="M15" s="319" t="s">
        <v>545</v>
      </c>
      <c r="N15" s="319" t="s">
        <v>545</v>
      </c>
    </row>
    <row r="16" spans="1:16" ht="14.25" customHeight="1" x14ac:dyDescent="0.15">
      <c r="B16" s="44" t="s">
        <v>417</v>
      </c>
      <c r="C16" s="120"/>
      <c r="D16" s="317" t="s">
        <v>0</v>
      </c>
      <c r="E16" s="323">
        <v>-13</v>
      </c>
      <c r="F16" s="318">
        <v>1245</v>
      </c>
      <c r="G16" s="318">
        <v>139337</v>
      </c>
      <c r="H16" s="318">
        <v>23812</v>
      </c>
      <c r="I16" s="321">
        <v>276370</v>
      </c>
      <c r="J16" s="318">
        <v>32</v>
      </c>
      <c r="K16" s="318">
        <v>2087</v>
      </c>
      <c r="L16" s="318">
        <v>302</v>
      </c>
      <c r="M16" s="319" t="s">
        <v>545</v>
      </c>
      <c r="N16" s="319" t="s">
        <v>545</v>
      </c>
    </row>
    <row r="17" spans="1:16" ht="14.25" customHeight="1" x14ac:dyDescent="0.15">
      <c r="B17" s="44" t="s">
        <v>416</v>
      </c>
      <c r="C17" s="120"/>
      <c r="D17" s="317" t="s">
        <v>0</v>
      </c>
      <c r="E17" s="318" t="s">
        <v>568</v>
      </c>
      <c r="F17" s="318">
        <v>2235</v>
      </c>
      <c r="G17" s="318">
        <v>190708</v>
      </c>
      <c r="H17" s="318">
        <v>40870</v>
      </c>
      <c r="I17" s="321">
        <v>334121</v>
      </c>
      <c r="J17" s="318">
        <v>470</v>
      </c>
      <c r="K17" s="318">
        <v>20352</v>
      </c>
      <c r="L17" s="318">
        <v>289</v>
      </c>
      <c r="M17" s="318">
        <v>13869</v>
      </c>
      <c r="N17" s="318">
        <v>14200</v>
      </c>
      <c r="O17" s="22"/>
      <c r="P17" s="22"/>
    </row>
    <row r="18" spans="1:16" ht="14.25" customHeight="1" x14ac:dyDescent="0.15">
      <c r="B18" s="189" t="s">
        <v>415</v>
      </c>
      <c r="C18" s="64"/>
      <c r="D18" s="317" t="s">
        <v>0</v>
      </c>
      <c r="E18" s="318" t="s">
        <v>569</v>
      </c>
      <c r="F18" s="318">
        <v>2317</v>
      </c>
      <c r="G18" s="318">
        <v>112656</v>
      </c>
      <c r="H18" s="318">
        <v>38184</v>
      </c>
      <c r="I18" s="321">
        <v>224740</v>
      </c>
      <c r="J18" s="318">
        <v>56</v>
      </c>
      <c r="K18" s="318">
        <v>5688</v>
      </c>
      <c r="L18" s="318">
        <v>339</v>
      </c>
      <c r="M18" s="318">
        <v>11986</v>
      </c>
      <c r="N18" s="318">
        <v>11732</v>
      </c>
    </row>
    <row r="19" spans="1:16" ht="14.25" customHeight="1" x14ac:dyDescent="0.15">
      <c r="B19" s="189" t="s">
        <v>414</v>
      </c>
      <c r="C19" s="64" t="s">
        <v>546</v>
      </c>
      <c r="D19" s="317">
        <v>1</v>
      </c>
      <c r="E19" s="318">
        <v>9</v>
      </c>
      <c r="F19" s="318">
        <v>2263</v>
      </c>
      <c r="G19" s="318">
        <v>184514</v>
      </c>
      <c r="H19" s="318">
        <v>26766</v>
      </c>
      <c r="I19" s="321">
        <v>267811</v>
      </c>
      <c r="J19" s="318">
        <v>19</v>
      </c>
      <c r="K19" s="318">
        <v>8572</v>
      </c>
      <c r="L19" s="318">
        <v>303</v>
      </c>
      <c r="M19" s="318">
        <v>11978</v>
      </c>
      <c r="N19" s="318">
        <v>12282</v>
      </c>
    </row>
    <row r="20" spans="1:16" ht="14.25" customHeight="1" x14ac:dyDescent="0.15">
      <c r="B20" s="44" t="s">
        <v>413</v>
      </c>
      <c r="C20" s="120"/>
      <c r="D20" s="317" t="s">
        <v>177</v>
      </c>
      <c r="E20" s="318">
        <v>5</v>
      </c>
      <c r="F20" s="318">
        <v>422</v>
      </c>
      <c r="G20" s="318">
        <v>45200</v>
      </c>
      <c r="H20" s="318">
        <v>4416</v>
      </c>
      <c r="I20" s="321">
        <v>23242</v>
      </c>
      <c r="J20" s="318">
        <v>15</v>
      </c>
      <c r="K20" s="318">
        <v>702</v>
      </c>
      <c r="L20" s="318">
        <v>303</v>
      </c>
      <c r="M20" s="319" t="s">
        <v>547</v>
      </c>
      <c r="N20" s="319" t="s">
        <v>547</v>
      </c>
    </row>
    <row r="21" spans="1:16" ht="14.25" customHeight="1" x14ac:dyDescent="0.15">
      <c r="B21" s="44" t="s">
        <v>412</v>
      </c>
      <c r="C21" s="120"/>
      <c r="D21" s="317" t="s">
        <v>0</v>
      </c>
      <c r="E21" s="318">
        <v>4</v>
      </c>
      <c r="F21" s="318">
        <v>385</v>
      </c>
      <c r="G21" s="318">
        <v>68360</v>
      </c>
      <c r="H21" s="318">
        <v>6023</v>
      </c>
      <c r="I21" s="321">
        <v>47984</v>
      </c>
      <c r="J21" s="318">
        <v>13</v>
      </c>
      <c r="K21" s="318">
        <v>1087</v>
      </c>
      <c r="L21" s="318">
        <v>303</v>
      </c>
      <c r="M21" s="319" t="s">
        <v>547</v>
      </c>
      <c r="N21" s="319" t="s">
        <v>547</v>
      </c>
      <c r="O21" s="22"/>
      <c r="P21" s="22"/>
    </row>
    <row r="22" spans="1:16" ht="14.25" customHeight="1" x14ac:dyDescent="0.15">
      <c r="B22" s="44" t="s">
        <v>411</v>
      </c>
      <c r="C22" s="120"/>
      <c r="D22" s="317" t="s">
        <v>0</v>
      </c>
      <c r="E22" s="318">
        <v>7</v>
      </c>
      <c r="F22" s="318">
        <v>947</v>
      </c>
      <c r="G22" s="318">
        <v>58204</v>
      </c>
      <c r="H22" s="318">
        <v>18560</v>
      </c>
      <c r="I22" s="321">
        <v>79814</v>
      </c>
      <c r="J22" s="318">
        <v>28</v>
      </c>
      <c r="K22" s="318">
        <v>7208</v>
      </c>
      <c r="L22" s="318">
        <v>281</v>
      </c>
      <c r="M22" s="318">
        <v>4734</v>
      </c>
      <c r="N22" s="318">
        <v>4877</v>
      </c>
    </row>
    <row r="23" spans="1:16" ht="14.25" customHeight="1" x14ac:dyDescent="0.15">
      <c r="B23" s="44" t="s">
        <v>410</v>
      </c>
      <c r="C23" s="120"/>
      <c r="D23" s="317" t="s">
        <v>0</v>
      </c>
      <c r="E23" s="318">
        <v>4</v>
      </c>
      <c r="F23" s="318">
        <v>443</v>
      </c>
      <c r="G23" s="318">
        <v>25482</v>
      </c>
      <c r="H23" s="318">
        <v>6072</v>
      </c>
      <c r="I23" s="321">
        <v>45253</v>
      </c>
      <c r="J23" s="318">
        <v>14</v>
      </c>
      <c r="K23" s="318">
        <v>4621</v>
      </c>
      <c r="L23" s="318">
        <v>284</v>
      </c>
      <c r="M23" s="318">
        <v>1815</v>
      </c>
      <c r="N23" s="318">
        <v>1791</v>
      </c>
    </row>
    <row r="24" spans="1:16" ht="14.25" customHeight="1" x14ac:dyDescent="0.15">
      <c r="A24" s="233"/>
      <c r="B24" s="44" t="s">
        <v>532</v>
      </c>
      <c r="C24" s="120"/>
      <c r="D24" s="317">
        <v>2</v>
      </c>
      <c r="E24" s="318">
        <v>9</v>
      </c>
      <c r="F24" s="318">
        <v>1500</v>
      </c>
      <c r="G24" s="318">
        <v>129162</v>
      </c>
      <c r="H24" s="318">
        <v>12637</v>
      </c>
      <c r="I24" s="321">
        <v>150027</v>
      </c>
      <c r="J24" s="318">
        <v>22</v>
      </c>
      <c r="K24" s="318">
        <v>3348</v>
      </c>
      <c r="L24" s="318">
        <v>289</v>
      </c>
      <c r="M24" s="318">
        <v>10342</v>
      </c>
      <c r="N24" s="318">
        <v>10366</v>
      </c>
    </row>
    <row r="25" spans="1:16" ht="14.25" customHeight="1" x14ac:dyDescent="0.15">
      <c r="A25" s="233"/>
      <c r="B25" s="324" t="s">
        <v>521</v>
      </c>
      <c r="C25" s="120"/>
      <c r="D25" s="317" t="s">
        <v>0</v>
      </c>
      <c r="E25" s="318">
        <v>8</v>
      </c>
      <c r="F25" s="318">
        <v>528</v>
      </c>
      <c r="G25" s="318">
        <v>49047</v>
      </c>
      <c r="H25" s="318">
        <v>6491</v>
      </c>
      <c r="I25" s="321">
        <v>74628</v>
      </c>
      <c r="J25" s="318">
        <v>34</v>
      </c>
      <c r="K25" s="318">
        <v>4121</v>
      </c>
      <c r="L25" s="318">
        <v>288</v>
      </c>
      <c r="M25" s="318">
        <v>4348</v>
      </c>
      <c r="N25" s="318">
        <v>15901</v>
      </c>
    </row>
    <row r="26" spans="1:16" ht="14.25" customHeight="1" x14ac:dyDescent="0.15">
      <c r="B26" s="324" t="s">
        <v>409</v>
      </c>
      <c r="C26" s="325"/>
      <c r="D26" s="317" t="s">
        <v>0</v>
      </c>
      <c r="E26" s="318">
        <v>4</v>
      </c>
      <c r="F26" s="318">
        <v>315</v>
      </c>
      <c r="G26" s="318">
        <v>55704</v>
      </c>
      <c r="H26" s="318">
        <v>4138</v>
      </c>
      <c r="I26" s="321">
        <v>27264</v>
      </c>
      <c r="J26" s="318">
        <v>17</v>
      </c>
      <c r="K26" s="318">
        <v>1415</v>
      </c>
      <c r="L26" s="318">
        <v>291</v>
      </c>
      <c r="M26" s="318">
        <v>253</v>
      </c>
      <c r="N26" s="318">
        <v>253</v>
      </c>
      <c r="O26" s="22"/>
      <c r="P26" s="22"/>
    </row>
    <row r="27" spans="1:16" ht="14.25" customHeight="1" x14ac:dyDescent="0.15">
      <c r="B27" s="324" t="s">
        <v>548</v>
      </c>
      <c r="C27" s="325"/>
      <c r="D27" s="317" t="s">
        <v>0</v>
      </c>
      <c r="E27" s="318">
        <v>4</v>
      </c>
      <c r="F27" s="318">
        <v>144</v>
      </c>
      <c r="G27" s="318">
        <v>18622</v>
      </c>
      <c r="H27" s="318">
        <v>3885</v>
      </c>
      <c r="I27" s="321">
        <v>37801</v>
      </c>
      <c r="J27" s="318">
        <v>32</v>
      </c>
      <c r="K27" s="318">
        <v>3479</v>
      </c>
      <c r="L27" s="318">
        <v>292</v>
      </c>
      <c r="M27" s="318">
        <v>7</v>
      </c>
      <c r="N27" s="318">
        <v>62</v>
      </c>
    </row>
    <row r="28" spans="1:16" ht="14.25" customHeight="1" x14ac:dyDescent="0.15">
      <c r="B28" s="324" t="s">
        <v>408</v>
      </c>
      <c r="C28" s="325"/>
      <c r="D28" s="317" t="s">
        <v>0</v>
      </c>
      <c r="E28" s="318">
        <v>7</v>
      </c>
      <c r="F28" s="318">
        <v>765</v>
      </c>
      <c r="G28" s="318">
        <v>77355</v>
      </c>
      <c r="H28" s="318">
        <v>8495</v>
      </c>
      <c r="I28" s="321">
        <v>62641</v>
      </c>
      <c r="J28" s="318">
        <v>36</v>
      </c>
      <c r="K28" s="318">
        <v>6255</v>
      </c>
      <c r="L28" s="318">
        <v>290</v>
      </c>
      <c r="M28" s="318">
        <v>253</v>
      </c>
      <c r="N28" s="318">
        <v>253</v>
      </c>
    </row>
    <row r="29" spans="1:16" ht="14.25" customHeight="1" x14ac:dyDescent="0.15">
      <c r="B29" s="324" t="s">
        <v>407</v>
      </c>
      <c r="C29" s="325"/>
      <c r="D29" s="317" t="s">
        <v>0</v>
      </c>
      <c r="E29" s="318">
        <v>6</v>
      </c>
      <c r="F29" s="318">
        <v>814</v>
      </c>
      <c r="G29" s="318">
        <v>99408</v>
      </c>
      <c r="H29" s="318">
        <v>6370</v>
      </c>
      <c r="I29" s="321">
        <v>55751</v>
      </c>
      <c r="J29" s="318">
        <v>26</v>
      </c>
      <c r="K29" s="318">
        <v>1298</v>
      </c>
      <c r="L29" s="318">
        <v>291</v>
      </c>
      <c r="M29" s="318">
        <v>294</v>
      </c>
      <c r="N29" s="318">
        <v>294</v>
      </c>
    </row>
    <row r="30" spans="1:16" ht="14.25" customHeight="1" x14ac:dyDescent="0.15">
      <c r="B30" s="324" t="s">
        <v>406</v>
      </c>
      <c r="C30" s="325"/>
      <c r="D30" s="317" t="s">
        <v>0</v>
      </c>
      <c r="E30" s="318">
        <v>4</v>
      </c>
      <c r="F30" s="318">
        <v>352</v>
      </c>
      <c r="G30" s="318">
        <v>65638</v>
      </c>
      <c r="H30" s="318">
        <v>3180</v>
      </c>
      <c r="I30" s="321">
        <v>29182</v>
      </c>
      <c r="J30" s="318">
        <v>18</v>
      </c>
      <c r="K30" s="318">
        <v>1909</v>
      </c>
      <c r="L30" s="318">
        <v>290</v>
      </c>
      <c r="M30" s="318">
        <v>276</v>
      </c>
      <c r="N30" s="318">
        <v>279</v>
      </c>
      <c r="O30" s="22"/>
      <c r="P30" s="22"/>
    </row>
    <row r="31" spans="1:16" ht="14.25" customHeight="1" x14ac:dyDescent="0.15">
      <c r="B31" s="324" t="s">
        <v>405</v>
      </c>
      <c r="C31" s="325"/>
      <c r="D31" s="317">
        <v>1</v>
      </c>
      <c r="E31" s="318">
        <v>2</v>
      </c>
      <c r="F31" s="318">
        <v>732</v>
      </c>
      <c r="G31" s="318">
        <v>84840</v>
      </c>
      <c r="H31" s="318">
        <v>11614</v>
      </c>
      <c r="I31" s="321">
        <v>48370</v>
      </c>
      <c r="J31" s="318">
        <v>32</v>
      </c>
      <c r="K31" s="318">
        <v>8880</v>
      </c>
      <c r="L31" s="318">
        <v>281</v>
      </c>
      <c r="M31" s="318">
        <v>3782</v>
      </c>
      <c r="N31" s="318">
        <v>3769</v>
      </c>
    </row>
    <row r="32" spans="1:16" ht="14.25" customHeight="1" x14ac:dyDescent="0.15">
      <c r="B32" s="324" t="s">
        <v>404</v>
      </c>
      <c r="C32" s="325"/>
      <c r="D32" s="317" t="s">
        <v>0</v>
      </c>
      <c r="E32" s="318">
        <v>6</v>
      </c>
      <c r="F32" s="318">
        <v>1888</v>
      </c>
      <c r="G32" s="318">
        <v>147204</v>
      </c>
      <c r="H32" s="318">
        <v>12173</v>
      </c>
      <c r="I32" s="321">
        <v>84300</v>
      </c>
      <c r="J32" s="318">
        <v>199</v>
      </c>
      <c r="K32" s="318">
        <v>9650</v>
      </c>
      <c r="L32" s="318">
        <v>277</v>
      </c>
      <c r="M32" s="318">
        <v>3581</v>
      </c>
      <c r="N32" s="318">
        <v>3612</v>
      </c>
    </row>
    <row r="33" spans="1:16" ht="14.25" customHeight="1" x14ac:dyDescent="0.15">
      <c r="B33" s="324" t="s">
        <v>403</v>
      </c>
      <c r="C33" s="325"/>
      <c r="D33" s="317" t="s">
        <v>0</v>
      </c>
      <c r="E33" s="323">
        <v>-7</v>
      </c>
      <c r="F33" s="318">
        <v>667</v>
      </c>
      <c r="G33" s="318">
        <v>63059</v>
      </c>
      <c r="H33" s="318">
        <v>24601</v>
      </c>
      <c r="I33" s="321">
        <v>79691</v>
      </c>
      <c r="J33" s="318">
        <v>6</v>
      </c>
      <c r="K33" s="318">
        <v>528</v>
      </c>
      <c r="L33" s="318">
        <v>289</v>
      </c>
      <c r="M33" s="318" t="s">
        <v>0</v>
      </c>
      <c r="N33" s="318" t="s">
        <v>0</v>
      </c>
    </row>
    <row r="34" spans="1:16" ht="14.25" customHeight="1" x14ac:dyDescent="0.15">
      <c r="B34" s="324" t="s">
        <v>402</v>
      </c>
      <c r="C34" s="120" t="s">
        <v>549</v>
      </c>
      <c r="D34" s="317" t="s">
        <v>0</v>
      </c>
      <c r="E34" s="323">
        <v>-12</v>
      </c>
      <c r="F34" s="318">
        <v>1545</v>
      </c>
      <c r="G34" s="318">
        <v>69133</v>
      </c>
      <c r="H34" s="318">
        <v>11023</v>
      </c>
      <c r="I34" s="321">
        <v>143524</v>
      </c>
      <c r="J34" s="318">
        <v>8</v>
      </c>
      <c r="K34" s="318">
        <v>3769</v>
      </c>
      <c r="L34" s="318">
        <v>296</v>
      </c>
      <c r="M34" s="318">
        <v>59000</v>
      </c>
      <c r="N34" s="318">
        <v>8000</v>
      </c>
      <c r="O34" s="22"/>
      <c r="P34" s="22"/>
    </row>
    <row r="35" spans="1:16" ht="14.25" customHeight="1" x14ac:dyDescent="0.15">
      <c r="B35" s="324" t="s">
        <v>401</v>
      </c>
      <c r="C35" s="325"/>
      <c r="D35" s="317" t="s">
        <v>0</v>
      </c>
      <c r="E35" s="326">
        <v>-1</v>
      </c>
      <c r="F35" s="318">
        <v>143</v>
      </c>
      <c r="G35" s="318">
        <v>22671</v>
      </c>
      <c r="H35" s="319" t="s">
        <v>550</v>
      </c>
      <c r="I35" s="321">
        <v>25199</v>
      </c>
      <c r="J35" s="318" t="s">
        <v>0</v>
      </c>
      <c r="K35" s="318" t="s">
        <v>0</v>
      </c>
      <c r="L35" s="318">
        <v>296</v>
      </c>
      <c r="M35" s="319" t="s">
        <v>550</v>
      </c>
      <c r="N35" s="319" t="s">
        <v>550</v>
      </c>
    </row>
    <row r="36" spans="1:16" ht="14.25" customHeight="1" x14ac:dyDescent="0.15">
      <c r="B36" s="324" t="s">
        <v>570</v>
      </c>
      <c r="C36" s="325"/>
      <c r="D36" s="317" t="s">
        <v>0</v>
      </c>
      <c r="E36" s="323">
        <v>-9</v>
      </c>
      <c r="F36" s="318">
        <v>723</v>
      </c>
      <c r="G36" s="318">
        <v>74890</v>
      </c>
      <c r="H36" s="318">
        <v>43814</v>
      </c>
      <c r="I36" s="321">
        <v>121401</v>
      </c>
      <c r="J36" s="318">
        <v>18</v>
      </c>
      <c r="K36" s="318">
        <v>2336</v>
      </c>
      <c r="L36" s="318">
        <v>293</v>
      </c>
      <c r="M36" s="318">
        <v>5494</v>
      </c>
      <c r="N36" s="318">
        <v>5712</v>
      </c>
    </row>
    <row r="37" spans="1:16" ht="14.25" customHeight="1" x14ac:dyDescent="0.15">
      <c r="B37" s="324" t="s">
        <v>400</v>
      </c>
      <c r="C37" s="325"/>
      <c r="D37" s="317" t="s">
        <v>0</v>
      </c>
      <c r="E37" s="323" t="s">
        <v>551</v>
      </c>
      <c r="F37" s="318">
        <v>753</v>
      </c>
      <c r="G37" s="318">
        <v>98283</v>
      </c>
      <c r="H37" s="318">
        <v>12929</v>
      </c>
      <c r="I37" s="321">
        <v>55766</v>
      </c>
      <c r="J37" s="318">
        <v>15</v>
      </c>
      <c r="K37" s="318">
        <v>391</v>
      </c>
      <c r="L37" s="318">
        <v>272</v>
      </c>
      <c r="M37" s="318">
        <v>2789</v>
      </c>
      <c r="N37" s="318">
        <v>2890</v>
      </c>
      <c r="O37" s="22"/>
      <c r="P37" s="22"/>
    </row>
    <row r="38" spans="1:16" ht="14.25" customHeight="1" x14ac:dyDescent="0.15">
      <c r="B38" s="262" t="s">
        <v>399</v>
      </c>
      <c r="C38" s="218"/>
      <c r="D38" s="317" t="s">
        <v>0</v>
      </c>
      <c r="E38" s="323" t="s">
        <v>627</v>
      </c>
      <c r="F38" s="318">
        <v>1011</v>
      </c>
      <c r="G38" s="318">
        <v>75598</v>
      </c>
      <c r="H38" s="318">
        <v>10819</v>
      </c>
      <c r="I38" s="321">
        <v>84320</v>
      </c>
      <c r="J38" s="318">
        <v>26</v>
      </c>
      <c r="K38" s="318">
        <v>7664</v>
      </c>
      <c r="L38" s="318">
        <v>304</v>
      </c>
      <c r="M38" s="318">
        <v>4650</v>
      </c>
      <c r="N38" s="318">
        <v>4650</v>
      </c>
    </row>
    <row r="39" spans="1:16" ht="14.25" customHeight="1" x14ac:dyDescent="0.15">
      <c r="B39" s="324" t="s">
        <v>398</v>
      </c>
      <c r="C39" s="327"/>
      <c r="D39" s="317" t="s">
        <v>0</v>
      </c>
      <c r="E39" s="318">
        <v>1</v>
      </c>
      <c r="F39" s="318">
        <v>816</v>
      </c>
      <c r="G39" s="318">
        <v>83000</v>
      </c>
      <c r="H39" s="318" t="s">
        <v>0</v>
      </c>
      <c r="I39" s="318" t="s">
        <v>0</v>
      </c>
      <c r="J39" s="318" t="s">
        <v>0</v>
      </c>
      <c r="K39" s="318" t="s">
        <v>0</v>
      </c>
      <c r="L39" s="318" t="s">
        <v>0</v>
      </c>
      <c r="M39" s="318">
        <v>231</v>
      </c>
      <c r="N39" s="318">
        <v>200</v>
      </c>
    </row>
    <row r="40" spans="1:16" ht="6" customHeight="1" thickBot="1" x14ac:dyDescent="0.2">
      <c r="A40" s="104"/>
      <c r="B40" s="104"/>
      <c r="C40" s="104"/>
      <c r="D40" s="328"/>
      <c r="E40" s="104"/>
      <c r="F40" s="104"/>
      <c r="G40" s="104"/>
      <c r="H40" s="104"/>
      <c r="I40" s="104"/>
      <c r="J40" s="104"/>
      <c r="K40" s="104"/>
      <c r="L40" s="104"/>
      <c r="M40" s="104"/>
      <c r="N40" s="104"/>
      <c r="O40" s="22"/>
      <c r="P40" s="22"/>
    </row>
    <row r="41" spans="1:16" ht="14.25" customHeight="1" x14ac:dyDescent="0.15">
      <c r="B41" s="329" t="s">
        <v>628</v>
      </c>
    </row>
    <row r="42" spans="1:16" ht="14.25" customHeight="1" x14ac:dyDescent="0.15">
      <c r="B42" s="330" t="s">
        <v>629</v>
      </c>
    </row>
    <row r="43" spans="1:16" ht="14.25" customHeight="1" x14ac:dyDescent="0.15">
      <c r="B43" s="28" t="s">
        <v>630</v>
      </c>
    </row>
    <row r="44" spans="1:16" ht="14.25" customHeight="1" x14ac:dyDescent="0.15">
      <c r="B44" s="28" t="s">
        <v>631</v>
      </c>
      <c r="O44" s="22"/>
      <c r="P44" s="22"/>
    </row>
    <row r="45" spans="1:16" x14ac:dyDescent="0.15">
      <c r="A45" s="28" t="s">
        <v>552</v>
      </c>
      <c r="B45" s="28" t="s">
        <v>632</v>
      </c>
    </row>
    <row r="46" spans="1:16" x14ac:dyDescent="0.15">
      <c r="A46" s="28" t="s">
        <v>492</v>
      </c>
    </row>
    <row r="48" spans="1:16" x14ac:dyDescent="0.15">
      <c r="O48" s="22"/>
      <c r="P48" s="22"/>
    </row>
    <row r="49" spans="15:16" x14ac:dyDescent="0.15">
      <c r="O49" s="22"/>
      <c r="P49" s="22"/>
    </row>
  </sheetData>
  <mergeCells count="18">
    <mergeCell ref="D5:D6"/>
    <mergeCell ref="E5:E6"/>
    <mergeCell ref="H5:H6"/>
    <mergeCell ref="I5:I6"/>
    <mergeCell ref="J5:J6"/>
    <mergeCell ref="K5:K6"/>
    <mergeCell ref="A2:N2"/>
    <mergeCell ref="A3:E3"/>
    <mergeCell ref="A4:C6"/>
    <mergeCell ref="D4:E4"/>
    <mergeCell ref="F4:F5"/>
    <mergeCell ref="G4:G5"/>
    <mergeCell ref="H4:I4"/>
    <mergeCell ref="J4:K4"/>
    <mergeCell ref="L4:L6"/>
    <mergeCell ref="M4:N4"/>
    <mergeCell ref="M5:M6"/>
    <mergeCell ref="N5:N6"/>
  </mergeCells>
  <phoneticPr fontId="7"/>
  <hyperlinks>
    <hyperlink ref="P1" location="教育!A1" display="目次(項目一覧表)へ戻る"/>
  </hyperlinks>
  <printOptions horizontalCentered="1"/>
  <pageMargins left="0.59055118110236227" right="0.59055118110236227" top="0.51181102362204722" bottom="0.59055118110236227" header="0.51181102362204722" footer="0.51181102362204722"/>
  <pageSetup paperSize="9" scale="65" orientation="portrait" horizontalDpi="4294967292"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N49"/>
  <sheetViews>
    <sheetView showGridLines="0" defaultGridColor="0" colorId="22" zoomScaleNormal="100" zoomScaleSheetLayoutView="100" workbookViewId="0"/>
  </sheetViews>
  <sheetFormatPr defaultColWidth="10.7109375" defaultRowHeight="12" x14ac:dyDescent="0.15"/>
  <cols>
    <col min="1" max="1" width="1.7109375" style="28" customWidth="1"/>
    <col min="2" max="2" width="35" style="28" customWidth="1"/>
    <col min="3" max="3" width="1.7109375" style="28" customWidth="1"/>
    <col min="4" max="5" width="11.7109375" style="28" customWidth="1"/>
    <col min="6" max="6" width="14" style="28" customWidth="1"/>
    <col min="7" max="7" width="11.28515625" style="28" customWidth="1"/>
    <col min="8" max="9" width="12.42578125" style="28" customWidth="1"/>
    <col min="10" max="10" width="2.7109375" style="25" customWidth="1"/>
    <col min="11" max="11" width="24.7109375" style="25" customWidth="1"/>
    <col min="12" max="16384" width="10.7109375" style="28"/>
  </cols>
  <sheetData>
    <row r="1" spans="1:14" ht="13.5" x14ac:dyDescent="0.15">
      <c r="K1" s="24" t="s">
        <v>557</v>
      </c>
    </row>
    <row r="2" spans="1:14" ht="21" customHeight="1" x14ac:dyDescent="0.15"/>
    <row r="3" spans="1:14" ht="30" customHeight="1" thickBot="1" x14ac:dyDescent="0.2">
      <c r="A3" s="29" t="s">
        <v>633</v>
      </c>
    </row>
    <row r="4" spans="1:14" ht="24" customHeight="1" x14ac:dyDescent="0.15">
      <c r="A4" s="415" t="s">
        <v>458</v>
      </c>
      <c r="B4" s="415"/>
      <c r="C4" s="416"/>
      <c r="D4" s="549" t="s">
        <v>522</v>
      </c>
      <c r="E4" s="419" t="s">
        <v>523</v>
      </c>
      <c r="F4" s="331" t="s">
        <v>524</v>
      </c>
      <c r="G4" s="332" t="s">
        <v>525</v>
      </c>
      <c r="H4" s="459" t="s">
        <v>457</v>
      </c>
      <c r="I4" s="415"/>
    </row>
    <row r="5" spans="1:14" ht="15" customHeight="1" x14ac:dyDescent="0.15">
      <c r="A5" s="417"/>
      <c r="B5" s="417"/>
      <c r="C5" s="418"/>
      <c r="D5" s="550"/>
      <c r="E5" s="420"/>
      <c r="F5" s="118" t="s">
        <v>426</v>
      </c>
      <c r="G5" s="333" t="s">
        <v>526</v>
      </c>
      <c r="H5" s="334" t="s">
        <v>456</v>
      </c>
      <c r="I5" s="334" t="s">
        <v>455</v>
      </c>
    </row>
    <row r="6" spans="1:14" ht="6" customHeight="1" x14ac:dyDescent="0.15">
      <c r="A6" s="30"/>
      <c r="B6" s="30"/>
      <c r="C6" s="30"/>
      <c r="D6" s="335"/>
      <c r="E6" s="30"/>
      <c r="F6" s="30"/>
      <c r="G6" s="30"/>
      <c r="H6" s="30"/>
      <c r="I6" s="30"/>
    </row>
    <row r="7" spans="1:14" s="57" customFormat="1" ht="14.25" customHeight="1" x14ac:dyDescent="0.15">
      <c r="A7" s="90"/>
      <c r="B7" s="189" t="s">
        <v>454</v>
      </c>
      <c r="C7" s="90"/>
      <c r="D7" s="336" t="s">
        <v>453</v>
      </c>
      <c r="E7" s="64" t="s">
        <v>452</v>
      </c>
      <c r="F7" s="69">
        <v>19657</v>
      </c>
      <c r="G7" s="69">
        <v>286</v>
      </c>
      <c r="H7" s="69">
        <v>11011</v>
      </c>
      <c r="I7" s="69">
        <v>49577</v>
      </c>
      <c r="J7" s="25"/>
      <c r="K7" s="25"/>
    </row>
    <row r="8" spans="1:14" s="57" customFormat="1" ht="14.25" customHeight="1" x14ac:dyDescent="0.15">
      <c r="A8" s="90"/>
      <c r="B8" s="189" t="s">
        <v>451</v>
      </c>
      <c r="C8" s="90"/>
      <c r="D8" s="336" t="s">
        <v>434</v>
      </c>
      <c r="E8" s="64" t="s">
        <v>441</v>
      </c>
      <c r="F8" s="69">
        <v>9876</v>
      </c>
      <c r="G8" s="69">
        <v>310</v>
      </c>
      <c r="H8" s="69">
        <v>35942</v>
      </c>
      <c r="I8" s="69">
        <v>100194</v>
      </c>
      <c r="J8" s="22"/>
      <c r="K8" s="22"/>
    </row>
    <row r="9" spans="1:14" s="57" customFormat="1" ht="14.25" customHeight="1" x14ac:dyDescent="0.15">
      <c r="A9" s="90"/>
      <c r="B9" s="189" t="s">
        <v>450</v>
      </c>
      <c r="C9" s="90"/>
      <c r="D9" s="336" t="s">
        <v>434</v>
      </c>
      <c r="E9" s="64" t="s">
        <v>449</v>
      </c>
      <c r="F9" s="69">
        <v>2127</v>
      </c>
      <c r="G9" s="69">
        <v>364</v>
      </c>
      <c r="H9" s="69">
        <v>15456</v>
      </c>
      <c r="I9" s="69">
        <v>2262</v>
      </c>
      <c r="J9" s="25"/>
      <c r="K9" s="25"/>
    </row>
    <row r="10" spans="1:14" s="57" customFormat="1" ht="14.25" customHeight="1" x14ac:dyDescent="0.15">
      <c r="A10" s="90"/>
      <c r="B10" s="189" t="s">
        <v>448</v>
      </c>
      <c r="C10" s="90"/>
      <c r="D10" s="336" t="s">
        <v>434</v>
      </c>
      <c r="E10" s="64" t="s">
        <v>433</v>
      </c>
      <c r="F10" s="69">
        <v>1258</v>
      </c>
      <c r="G10" s="69">
        <v>294</v>
      </c>
      <c r="H10" s="69">
        <v>0</v>
      </c>
      <c r="I10" s="69">
        <v>1865</v>
      </c>
      <c r="J10" s="25"/>
      <c r="K10" s="25"/>
    </row>
    <row r="11" spans="1:14" s="57" customFormat="1" ht="14.25" customHeight="1" x14ac:dyDescent="0.15">
      <c r="A11" s="90"/>
      <c r="B11" s="189" t="s">
        <v>447</v>
      </c>
      <c r="C11" s="90"/>
      <c r="D11" s="336" t="s">
        <v>434</v>
      </c>
      <c r="E11" s="218" t="s">
        <v>446</v>
      </c>
      <c r="F11" s="69">
        <v>1360.45</v>
      </c>
      <c r="G11" s="69">
        <v>345</v>
      </c>
      <c r="H11" s="69">
        <v>9885</v>
      </c>
      <c r="I11" s="69">
        <v>13486</v>
      </c>
      <c r="J11" s="25"/>
      <c r="K11" s="25"/>
      <c r="N11" s="48"/>
    </row>
    <row r="12" spans="1:14" s="57" customFormat="1" ht="14.25" customHeight="1" x14ac:dyDescent="0.15">
      <c r="A12" s="58"/>
      <c r="B12" s="189" t="s">
        <v>445</v>
      </c>
      <c r="C12" s="58"/>
      <c r="D12" s="336" t="s">
        <v>434</v>
      </c>
      <c r="E12" s="64" t="s">
        <v>433</v>
      </c>
      <c r="F12" s="69">
        <v>7293</v>
      </c>
      <c r="G12" s="69">
        <v>316</v>
      </c>
      <c r="H12" s="69">
        <v>33193</v>
      </c>
      <c r="I12" s="69">
        <v>3236</v>
      </c>
      <c r="J12" s="25"/>
      <c r="K12" s="25"/>
    </row>
    <row r="13" spans="1:14" s="57" customFormat="1" ht="14.25" customHeight="1" x14ac:dyDescent="0.15">
      <c r="A13" s="58"/>
      <c r="B13" s="189" t="s">
        <v>444</v>
      </c>
      <c r="C13" s="58"/>
      <c r="D13" s="336" t="s">
        <v>434</v>
      </c>
      <c r="E13" s="64" t="s">
        <v>441</v>
      </c>
      <c r="F13" s="69">
        <v>2573</v>
      </c>
      <c r="G13" s="69">
        <v>283</v>
      </c>
      <c r="H13" s="69">
        <v>134422</v>
      </c>
      <c r="I13" s="69">
        <v>12158</v>
      </c>
      <c r="J13" s="22"/>
      <c r="K13" s="22"/>
    </row>
    <row r="14" spans="1:14" s="57" customFormat="1" ht="14.25" customHeight="1" x14ac:dyDescent="0.15">
      <c r="A14" s="58"/>
      <c r="B14" s="189" t="s">
        <v>443</v>
      </c>
      <c r="C14" s="58"/>
      <c r="D14" s="336" t="s">
        <v>434</v>
      </c>
      <c r="E14" s="64" t="s">
        <v>441</v>
      </c>
      <c r="F14" s="69">
        <v>1192</v>
      </c>
      <c r="G14" s="69">
        <v>151</v>
      </c>
      <c r="H14" s="69">
        <v>9522</v>
      </c>
      <c r="I14" s="69">
        <v>691</v>
      </c>
      <c r="J14" s="25"/>
      <c r="K14" s="25"/>
    </row>
    <row r="15" spans="1:14" s="57" customFormat="1" ht="14.25" customHeight="1" x14ac:dyDescent="0.15">
      <c r="A15" s="58"/>
      <c r="B15" s="189" t="s">
        <v>442</v>
      </c>
      <c r="C15" s="58"/>
      <c r="D15" s="336" t="s">
        <v>434</v>
      </c>
      <c r="E15" s="64" t="s">
        <v>441</v>
      </c>
      <c r="F15" s="69">
        <v>443</v>
      </c>
      <c r="G15" s="69">
        <v>283</v>
      </c>
      <c r="H15" s="69">
        <v>50391</v>
      </c>
      <c r="I15" s="69">
        <v>3789</v>
      </c>
      <c r="J15" s="25"/>
      <c r="K15" s="25"/>
    </row>
    <row r="16" spans="1:14" s="57" customFormat="1" ht="14.25" customHeight="1" x14ac:dyDescent="0.15">
      <c r="A16" s="58"/>
      <c r="B16" s="189" t="s">
        <v>440</v>
      </c>
      <c r="C16" s="58"/>
      <c r="D16" s="336" t="s">
        <v>434</v>
      </c>
      <c r="E16" s="64" t="s">
        <v>439</v>
      </c>
      <c r="F16" s="69">
        <v>1710</v>
      </c>
      <c r="G16" s="69">
        <v>308</v>
      </c>
      <c r="H16" s="69">
        <v>2669</v>
      </c>
      <c r="I16" s="69">
        <v>15100</v>
      </c>
      <c r="J16" s="25"/>
      <c r="K16" s="25"/>
    </row>
    <row r="17" spans="1:11" s="57" customFormat="1" ht="14.25" customHeight="1" x14ac:dyDescent="0.15">
      <c r="A17" s="58"/>
      <c r="B17" s="189" t="s">
        <v>536</v>
      </c>
      <c r="C17" s="58"/>
      <c r="D17" s="336" t="s">
        <v>434</v>
      </c>
      <c r="E17" s="64" t="s">
        <v>537</v>
      </c>
      <c r="F17" s="69">
        <v>912</v>
      </c>
      <c r="G17" s="69">
        <v>150</v>
      </c>
      <c r="H17" s="69">
        <v>469</v>
      </c>
      <c r="I17" s="69">
        <v>89</v>
      </c>
      <c r="J17" s="22"/>
      <c r="K17" s="22"/>
    </row>
    <row r="18" spans="1:11" s="57" customFormat="1" ht="14.25" customHeight="1" x14ac:dyDescent="0.15">
      <c r="A18" s="58"/>
      <c r="B18" s="189" t="s">
        <v>538</v>
      </c>
      <c r="C18" s="58"/>
      <c r="D18" s="336" t="s">
        <v>434</v>
      </c>
      <c r="E18" s="64" t="s">
        <v>537</v>
      </c>
      <c r="F18" s="69">
        <v>352</v>
      </c>
      <c r="G18" s="69">
        <v>152</v>
      </c>
      <c r="H18" s="69">
        <v>1150</v>
      </c>
      <c r="I18" s="69">
        <v>240</v>
      </c>
      <c r="J18" s="25"/>
      <c r="K18" s="25"/>
    </row>
    <row r="19" spans="1:11" s="57" customFormat="1" ht="14.25" customHeight="1" x14ac:dyDescent="0.15">
      <c r="A19" s="58"/>
      <c r="B19" s="189" t="s">
        <v>438</v>
      </c>
      <c r="C19" s="58"/>
      <c r="D19" s="336" t="s">
        <v>437</v>
      </c>
      <c r="E19" s="64" t="s">
        <v>436</v>
      </c>
      <c r="F19" s="69">
        <v>1691</v>
      </c>
      <c r="G19" s="69">
        <v>364</v>
      </c>
      <c r="H19" s="69">
        <v>158956</v>
      </c>
      <c r="I19" s="69">
        <v>17216</v>
      </c>
      <c r="J19" s="25"/>
      <c r="K19" s="25"/>
    </row>
    <row r="20" spans="1:11" s="57" customFormat="1" ht="14.25" customHeight="1" x14ac:dyDescent="0.15">
      <c r="A20" s="58"/>
      <c r="B20" s="189" t="s">
        <v>435</v>
      </c>
      <c r="C20" s="58"/>
      <c r="D20" s="336" t="s">
        <v>434</v>
      </c>
      <c r="E20" s="64" t="s">
        <v>433</v>
      </c>
      <c r="F20" s="69">
        <v>1925</v>
      </c>
      <c r="G20" s="69">
        <v>308</v>
      </c>
      <c r="H20" s="69">
        <v>1628</v>
      </c>
      <c r="I20" s="69">
        <v>18638</v>
      </c>
      <c r="J20" s="25"/>
      <c r="K20" s="25"/>
    </row>
    <row r="21" spans="1:11" s="57" customFormat="1" ht="14.25" customHeight="1" x14ac:dyDescent="0.15">
      <c r="A21" s="58"/>
      <c r="B21" s="189" t="s">
        <v>553</v>
      </c>
      <c r="C21" s="58"/>
      <c r="D21" s="336" t="s">
        <v>434</v>
      </c>
      <c r="E21" s="64" t="s">
        <v>436</v>
      </c>
      <c r="F21" s="69">
        <v>7276.25</v>
      </c>
      <c r="G21" s="69">
        <v>363</v>
      </c>
      <c r="H21" s="69" t="s">
        <v>554</v>
      </c>
      <c r="I21" s="69" t="s">
        <v>555</v>
      </c>
      <c r="J21" s="22"/>
      <c r="K21" s="22"/>
    </row>
    <row r="22" spans="1:11" ht="6" customHeight="1" thickBot="1" x14ac:dyDescent="0.2">
      <c r="A22" s="53"/>
      <c r="B22" s="337"/>
      <c r="C22" s="53"/>
      <c r="D22" s="338"/>
      <c r="E22" s="339"/>
      <c r="F22" s="141"/>
      <c r="G22" s="141"/>
      <c r="H22" s="141"/>
      <c r="I22" s="141"/>
    </row>
    <row r="23" spans="1:11" ht="13.5" customHeight="1" x14ac:dyDescent="0.15">
      <c r="A23" s="28" t="s">
        <v>634</v>
      </c>
    </row>
    <row r="24" spans="1:11" ht="13.5" customHeight="1" x14ac:dyDescent="0.15">
      <c r="A24" s="28" t="s">
        <v>635</v>
      </c>
    </row>
    <row r="25" spans="1:11" ht="13.5" customHeight="1" x14ac:dyDescent="0.15">
      <c r="A25" s="28" t="s">
        <v>527</v>
      </c>
    </row>
    <row r="26" spans="1:11" x14ac:dyDescent="0.15">
      <c r="J26" s="22"/>
      <c r="K26" s="22"/>
    </row>
    <row r="30" spans="1:11" x14ac:dyDescent="0.15">
      <c r="J30" s="22"/>
      <c r="K30" s="22"/>
    </row>
    <row r="34" spans="10:11" x14ac:dyDescent="0.15">
      <c r="J34" s="22"/>
      <c r="K34" s="22"/>
    </row>
    <row r="37" spans="10:11" x14ac:dyDescent="0.15">
      <c r="J37" s="22"/>
      <c r="K37" s="22"/>
    </row>
    <row r="40" spans="10:11" x14ac:dyDescent="0.15">
      <c r="J40" s="22"/>
      <c r="K40" s="22"/>
    </row>
    <row r="44" spans="10:11" x14ac:dyDescent="0.15">
      <c r="J44" s="22"/>
      <c r="K44" s="22"/>
    </row>
    <row r="48" spans="10:11" x14ac:dyDescent="0.15">
      <c r="J48" s="22"/>
      <c r="K48" s="22"/>
    </row>
    <row r="49" spans="10:11" x14ac:dyDescent="0.15">
      <c r="J49" s="22"/>
      <c r="K49" s="22"/>
    </row>
  </sheetData>
  <mergeCells count="4">
    <mergeCell ref="A4:C5"/>
    <mergeCell ref="D4:D5"/>
    <mergeCell ref="E4:E5"/>
    <mergeCell ref="H4:I4"/>
  </mergeCells>
  <phoneticPr fontId="7"/>
  <hyperlinks>
    <hyperlink ref="K1" location="教育!A1" display="目次(項目一覧表)へ戻る"/>
  </hyperlinks>
  <pageMargins left="0.59055118110236227" right="0.59055118110236227" top="0.51181102362204722" bottom="0.59055118110236227" header="0.51181102362204722" footer="0.51181102362204722"/>
  <pageSetup paperSize="9" scale="90" orientation="portrait" horizontalDpi="4294967292"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O49"/>
  <sheetViews>
    <sheetView showGridLines="0" showZeros="0" defaultGridColor="0" colorId="22" zoomScaleNormal="100" zoomScaleSheetLayoutView="100" workbookViewId="0"/>
  </sheetViews>
  <sheetFormatPr defaultColWidth="10.7109375" defaultRowHeight="12" x14ac:dyDescent="0.15"/>
  <cols>
    <col min="1" max="1" width="1.7109375" style="340" customWidth="1"/>
    <col min="2" max="2" width="12.7109375" style="340" customWidth="1"/>
    <col min="3" max="3" width="1.7109375" style="340" customWidth="1"/>
    <col min="4" max="4" width="15.42578125" style="340" customWidth="1"/>
    <col min="5" max="5" width="3.7109375" style="340" customWidth="1"/>
    <col min="6" max="6" width="15.42578125" style="340" customWidth="1"/>
    <col min="7" max="7" width="3.7109375" style="340" customWidth="1"/>
    <col min="8" max="8" width="15.42578125" style="340" customWidth="1"/>
    <col min="9" max="9" width="3.7109375" style="340" customWidth="1"/>
    <col min="10" max="10" width="15.42578125" style="340" customWidth="1"/>
    <col min="11" max="11" width="3.7109375" style="340" customWidth="1"/>
    <col min="12" max="12" width="15.42578125" style="340" customWidth="1"/>
    <col min="13" max="13" width="3.7109375" style="340" customWidth="1"/>
    <col min="14" max="14" width="2.7109375" style="25" customWidth="1"/>
    <col min="15" max="15" width="24.7109375" style="25" customWidth="1"/>
    <col min="16" max="16384" width="10.7109375" style="340"/>
  </cols>
  <sheetData>
    <row r="1" spans="1:15" ht="13.5" x14ac:dyDescent="0.15">
      <c r="O1" s="24" t="s">
        <v>557</v>
      </c>
    </row>
    <row r="2" spans="1:15" ht="21" customHeight="1" x14ac:dyDescent="0.15"/>
    <row r="3" spans="1:15" ht="30" customHeight="1" thickBot="1" x14ac:dyDescent="0.2">
      <c r="A3" s="341" t="s">
        <v>636</v>
      </c>
    </row>
    <row r="4" spans="1:15" ht="15" customHeight="1" x14ac:dyDescent="0.15">
      <c r="A4" s="342"/>
      <c r="B4" s="342"/>
      <c r="C4" s="343"/>
      <c r="D4" s="551" t="s">
        <v>464</v>
      </c>
      <c r="E4" s="552"/>
      <c r="F4" s="552"/>
      <c r="G4" s="552"/>
      <c r="H4" s="552"/>
      <c r="I4" s="552"/>
      <c r="J4" s="552"/>
      <c r="K4" s="553"/>
      <c r="L4" s="554" t="s">
        <v>529</v>
      </c>
      <c r="M4" s="555"/>
    </row>
    <row r="5" spans="1:15" ht="15" customHeight="1" x14ac:dyDescent="0.15">
      <c r="A5" s="344"/>
      <c r="B5" s="345" t="s">
        <v>22</v>
      </c>
      <c r="C5" s="346"/>
      <c r="D5" s="560" t="s">
        <v>1</v>
      </c>
      <c r="E5" s="561"/>
      <c r="F5" s="564" t="s">
        <v>463</v>
      </c>
      <c r="G5" s="565"/>
      <c r="H5" s="565"/>
      <c r="I5" s="566"/>
      <c r="J5" s="560" t="s">
        <v>462</v>
      </c>
      <c r="K5" s="561"/>
      <c r="L5" s="556"/>
      <c r="M5" s="557"/>
    </row>
    <row r="6" spans="1:15" ht="15" customHeight="1" x14ac:dyDescent="0.15">
      <c r="A6" s="347"/>
      <c r="B6" s="347"/>
      <c r="C6" s="348"/>
      <c r="D6" s="562"/>
      <c r="E6" s="563"/>
      <c r="F6" s="564" t="s">
        <v>461</v>
      </c>
      <c r="G6" s="565"/>
      <c r="H6" s="564" t="s">
        <v>460</v>
      </c>
      <c r="I6" s="566"/>
      <c r="J6" s="562"/>
      <c r="K6" s="563"/>
      <c r="L6" s="558"/>
      <c r="M6" s="559"/>
    </row>
    <row r="7" spans="1:15" ht="6" customHeight="1" x14ac:dyDescent="0.15">
      <c r="A7" s="349"/>
      <c r="B7" s="349"/>
      <c r="C7" s="350"/>
      <c r="D7" s="351"/>
      <c r="E7" s="351"/>
      <c r="F7" s="344"/>
      <c r="G7" s="352"/>
      <c r="H7" s="344"/>
      <c r="I7" s="344"/>
      <c r="J7" s="344"/>
      <c r="K7" s="349"/>
      <c r="L7" s="353"/>
      <c r="M7" s="351"/>
    </row>
    <row r="8" spans="1:15" s="362" customFormat="1" ht="13.5" customHeight="1" x14ac:dyDescent="0.15">
      <c r="A8" s="354"/>
      <c r="B8" s="355" t="s">
        <v>28</v>
      </c>
      <c r="C8" s="356"/>
      <c r="D8" s="357">
        <f>D10+D11</f>
        <v>151</v>
      </c>
      <c r="E8" s="358">
        <f>E10+E11</f>
        <v>9</v>
      </c>
      <c r="F8" s="359">
        <f>F10+F11</f>
        <v>9</v>
      </c>
      <c r="G8" s="360">
        <f>G10+G11</f>
        <v>1</v>
      </c>
      <c r="H8" s="359">
        <f>H10+H11</f>
        <v>87</v>
      </c>
      <c r="I8" s="360"/>
      <c r="J8" s="359">
        <f>J10+J11</f>
        <v>55</v>
      </c>
      <c r="K8" s="360">
        <f>K10+K11</f>
        <v>8</v>
      </c>
      <c r="L8" s="359">
        <f>L10+L11</f>
        <v>82</v>
      </c>
      <c r="M8" s="361"/>
      <c r="N8" s="22"/>
      <c r="O8" s="22"/>
    </row>
    <row r="9" spans="1:15" ht="9" customHeight="1" x14ac:dyDescent="0.15">
      <c r="A9" s="351"/>
      <c r="B9" s="363"/>
      <c r="C9" s="356"/>
      <c r="D9" s="364"/>
      <c r="E9" s="365"/>
      <c r="F9" s="366"/>
      <c r="G9" s="367"/>
      <c r="H9" s="366"/>
      <c r="I9" s="367"/>
      <c r="J9" s="366"/>
      <c r="K9" s="367"/>
      <c r="L9" s="366"/>
      <c r="M9" s="368"/>
    </row>
    <row r="10" spans="1:15" s="362" customFormat="1" ht="13.5" customHeight="1" x14ac:dyDescent="0.15">
      <c r="A10" s="354"/>
      <c r="B10" s="355" t="s">
        <v>21</v>
      </c>
      <c r="C10" s="356"/>
      <c r="D10" s="357">
        <f>SUM(D13:D20)</f>
        <v>94</v>
      </c>
      <c r="E10" s="358">
        <f>SUM(E13:E20)</f>
        <v>8</v>
      </c>
      <c r="F10" s="359">
        <f>SUM(F13:F20)</f>
        <v>4</v>
      </c>
      <c r="G10" s="360">
        <v>0</v>
      </c>
      <c r="H10" s="359">
        <f>SUM(H13:H20)</f>
        <v>43</v>
      </c>
      <c r="I10" s="360"/>
      <c r="J10" s="359">
        <f>SUM(J13:J20)</f>
        <v>47</v>
      </c>
      <c r="K10" s="360">
        <f>SUM(K13:K20)</f>
        <v>8</v>
      </c>
      <c r="L10" s="359">
        <f>SUM(L13:L20)</f>
        <v>82</v>
      </c>
      <c r="M10" s="361"/>
      <c r="N10" s="25"/>
      <c r="O10" s="25"/>
    </row>
    <row r="11" spans="1:15" s="362" customFormat="1" ht="13.5" customHeight="1" x14ac:dyDescent="0.15">
      <c r="A11" s="354"/>
      <c r="B11" s="355" t="s">
        <v>23</v>
      </c>
      <c r="C11" s="356"/>
      <c r="D11" s="357">
        <f>SUM(D21:D29)</f>
        <v>57</v>
      </c>
      <c r="E11" s="358">
        <f>SUM(E21:E29)</f>
        <v>1</v>
      </c>
      <c r="F11" s="369">
        <f>SUM(F21:F29)</f>
        <v>5</v>
      </c>
      <c r="G11" s="367">
        <f>SUM(G21:G29)</f>
        <v>1</v>
      </c>
      <c r="H11" s="369">
        <f>SUM(H21:H29)</f>
        <v>44</v>
      </c>
      <c r="I11" s="367"/>
      <c r="J11" s="369">
        <f>SUM(J21:J29)</f>
        <v>8</v>
      </c>
      <c r="K11" s="367">
        <v>0</v>
      </c>
      <c r="L11" s="369">
        <f>SUM(L21:L29)</f>
        <v>0</v>
      </c>
      <c r="M11" s="361"/>
      <c r="N11" s="25"/>
      <c r="O11" s="25"/>
    </row>
    <row r="12" spans="1:15" ht="9" customHeight="1" x14ac:dyDescent="0.15">
      <c r="A12" s="351"/>
      <c r="B12" s="353"/>
      <c r="C12" s="346"/>
      <c r="D12" s="364"/>
      <c r="E12" s="365"/>
      <c r="F12" s="370"/>
      <c r="G12" s="371"/>
      <c r="H12" s="370"/>
      <c r="I12" s="367"/>
      <c r="J12" s="370"/>
      <c r="K12" s="367"/>
      <c r="L12" s="370"/>
      <c r="M12" s="361"/>
    </row>
    <row r="13" spans="1:15" ht="13.5" customHeight="1" x14ac:dyDescent="0.15">
      <c r="A13" s="351"/>
      <c r="B13" s="372" t="s">
        <v>20</v>
      </c>
      <c r="C13" s="346"/>
      <c r="D13" s="373">
        <f>F13+H13+J13</f>
        <v>0</v>
      </c>
      <c r="E13" s="374">
        <f>G13+I13+K13</f>
        <v>0</v>
      </c>
      <c r="F13" s="375">
        <v>0</v>
      </c>
      <c r="G13" s="376"/>
      <c r="H13" s="377">
        <v>0</v>
      </c>
      <c r="I13" s="376"/>
      <c r="J13" s="377">
        <v>0</v>
      </c>
      <c r="K13" s="376"/>
      <c r="L13" s="377">
        <v>52</v>
      </c>
      <c r="M13" s="368"/>
      <c r="N13" s="22"/>
      <c r="O13" s="22"/>
    </row>
    <row r="14" spans="1:15" ht="13.5" customHeight="1" x14ac:dyDescent="0.15">
      <c r="A14" s="351"/>
      <c r="B14" s="372" t="s">
        <v>19</v>
      </c>
      <c r="C14" s="346"/>
      <c r="D14" s="373">
        <f t="shared" ref="D14:E29" si="0">F14+H14+J14</f>
        <v>1</v>
      </c>
      <c r="E14" s="374">
        <f t="shared" si="0"/>
        <v>0</v>
      </c>
      <c r="F14" s="375">
        <v>0</v>
      </c>
      <c r="G14" s="376"/>
      <c r="H14" s="377">
        <v>1</v>
      </c>
      <c r="I14" s="376"/>
      <c r="J14" s="377">
        <v>0</v>
      </c>
      <c r="K14" s="376"/>
      <c r="L14" s="377">
        <v>18</v>
      </c>
      <c r="M14" s="368"/>
    </row>
    <row r="15" spans="1:15" ht="13.5" customHeight="1" x14ac:dyDescent="0.15">
      <c r="A15" s="351"/>
      <c r="B15" s="372" t="s">
        <v>18</v>
      </c>
      <c r="C15" s="346"/>
      <c r="D15" s="373">
        <f t="shared" si="0"/>
        <v>18</v>
      </c>
      <c r="E15" s="374">
        <f t="shared" si="0"/>
        <v>0</v>
      </c>
      <c r="F15" s="375">
        <v>1</v>
      </c>
      <c r="G15" s="376"/>
      <c r="H15" s="377">
        <v>8</v>
      </c>
      <c r="I15" s="376"/>
      <c r="J15" s="378">
        <v>9</v>
      </c>
      <c r="K15" s="376"/>
      <c r="L15" s="378">
        <v>0</v>
      </c>
      <c r="M15" s="368"/>
    </row>
    <row r="16" spans="1:15" ht="13.5" customHeight="1" x14ac:dyDescent="0.15">
      <c r="A16" s="351"/>
      <c r="B16" s="372" t="s">
        <v>17</v>
      </c>
      <c r="C16" s="346"/>
      <c r="D16" s="373">
        <f t="shared" si="0"/>
        <v>10</v>
      </c>
      <c r="E16" s="374">
        <f t="shared" si="0"/>
        <v>0</v>
      </c>
      <c r="F16" s="375">
        <v>0</v>
      </c>
      <c r="G16" s="376"/>
      <c r="H16" s="377">
        <v>8</v>
      </c>
      <c r="I16" s="376"/>
      <c r="J16" s="377">
        <v>2</v>
      </c>
      <c r="K16" s="376"/>
      <c r="L16" s="377">
        <v>0</v>
      </c>
      <c r="M16" s="368"/>
    </row>
    <row r="17" spans="1:15" ht="13.5" customHeight="1" x14ac:dyDescent="0.15">
      <c r="A17" s="351"/>
      <c r="B17" s="372" t="s">
        <v>16</v>
      </c>
      <c r="C17" s="346"/>
      <c r="D17" s="373">
        <f t="shared" si="0"/>
        <v>18</v>
      </c>
      <c r="E17" s="374">
        <f t="shared" si="0"/>
        <v>0</v>
      </c>
      <c r="F17" s="375">
        <v>1</v>
      </c>
      <c r="G17" s="376"/>
      <c r="H17" s="377">
        <v>13</v>
      </c>
      <c r="I17" s="376"/>
      <c r="J17" s="377">
        <v>4</v>
      </c>
      <c r="K17" s="376"/>
      <c r="L17" s="377">
        <v>0</v>
      </c>
      <c r="M17" s="368"/>
      <c r="N17" s="22"/>
      <c r="O17" s="22"/>
    </row>
    <row r="18" spans="1:15" ht="13.5" customHeight="1" x14ac:dyDescent="0.15">
      <c r="A18" s="351"/>
      <c r="B18" s="372" t="s">
        <v>15</v>
      </c>
      <c r="C18" s="346"/>
      <c r="D18" s="373">
        <f t="shared" si="0"/>
        <v>11</v>
      </c>
      <c r="E18" s="374">
        <f t="shared" si="0"/>
        <v>0</v>
      </c>
      <c r="F18" s="375">
        <v>1</v>
      </c>
      <c r="G18" s="376"/>
      <c r="H18" s="377">
        <v>3</v>
      </c>
      <c r="I18" s="376"/>
      <c r="J18" s="377">
        <v>7</v>
      </c>
      <c r="K18" s="376"/>
      <c r="L18" s="377">
        <v>0</v>
      </c>
      <c r="M18" s="379"/>
    </row>
    <row r="19" spans="1:15" ht="13.5" customHeight="1" x14ac:dyDescent="0.15">
      <c r="A19" s="351"/>
      <c r="B19" s="372" t="s">
        <v>14</v>
      </c>
      <c r="C19" s="346"/>
      <c r="D19" s="373">
        <f t="shared" si="0"/>
        <v>3</v>
      </c>
      <c r="E19" s="374">
        <f t="shared" si="0"/>
        <v>0</v>
      </c>
      <c r="F19" s="375">
        <v>0</v>
      </c>
      <c r="G19" s="376"/>
      <c r="H19" s="377">
        <v>3</v>
      </c>
      <c r="I19" s="376"/>
      <c r="J19" s="377">
        <v>0</v>
      </c>
      <c r="K19" s="376"/>
      <c r="L19" s="377">
        <v>12</v>
      </c>
      <c r="M19" s="368"/>
    </row>
    <row r="20" spans="1:15" ht="13.5" customHeight="1" x14ac:dyDescent="0.15">
      <c r="A20" s="351"/>
      <c r="B20" s="372" t="s">
        <v>13</v>
      </c>
      <c r="C20" s="346"/>
      <c r="D20" s="373">
        <f t="shared" si="0"/>
        <v>33</v>
      </c>
      <c r="E20" s="374">
        <f t="shared" si="0"/>
        <v>8</v>
      </c>
      <c r="F20" s="375">
        <v>1</v>
      </c>
      <c r="G20" s="376"/>
      <c r="H20" s="377">
        <v>7</v>
      </c>
      <c r="I20" s="376"/>
      <c r="J20" s="377">
        <v>25</v>
      </c>
      <c r="K20" s="376">
        <v>8</v>
      </c>
      <c r="L20" s="377">
        <v>0</v>
      </c>
      <c r="M20" s="368"/>
    </row>
    <row r="21" spans="1:15" ht="13.5" customHeight="1" x14ac:dyDescent="0.15">
      <c r="A21" s="351"/>
      <c r="B21" s="372" t="s">
        <v>12</v>
      </c>
      <c r="C21" s="346"/>
      <c r="D21" s="380">
        <f t="shared" si="0"/>
        <v>7</v>
      </c>
      <c r="E21" s="374">
        <f t="shared" si="0"/>
        <v>0</v>
      </c>
      <c r="F21" s="381">
        <v>1</v>
      </c>
      <c r="G21" s="382"/>
      <c r="H21" s="381">
        <v>6</v>
      </c>
      <c r="I21" s="376"/>
      <c r="J21" s="377">
        <v>0</v>
      </c>
      <c r="K21" s="376"/>
      <c r="L21" s="377">
        <v>0</v>
      </c>
      <c r="M21" s="368"/>
      <c r="N21" s="22"/>
      <c r="O21" s="22"/>
    </row>
    <row r="22" spans="1:15" ht="13.5" customHeight="1" x14ac:dyDescent="0.15">
      <c r="A22" s="351"/>
      <c r="B22" s="372" t="s">
        <v>11</v>
      </c>
      <c r="C22" s="346"/>
      <c r="D22" s="380">
        <f t="shared" si="0"/>
        <v>19</v>
      </c>
      <c r="E22" s="374">
        <f t="shared" si="0"/>
        <v>0</v>
      </c>
      <c r="F22" s="381">
        <v>0</v>
      </c>
      <c r="G22" s="382"/>
      <c r="H22" s="381">
        <v>11</v>
      </c>
      <c r="I22" s="376"/>
      <c r="J22" s="377">
        <v>8</v>
      </c>
      <c r="K22" s="376"/>
      <c r="L22" s="377">
        <v>0</v>
      </c>
      <c r="M22" s="368"/>
    </row>
    <row r="23" spans="1:15" ht="13.5" customHeight="1" x14ac:dyDescent="0.15">
      <c r="A23" s="351"/>
      <c r="B23" s="372" t="s">
        <v>10</v>
      </c>
      <c r="C23" s="346"/>
      <c r="D23" s="380">
        <f t="shared" si="0"/>
        <v>4</v>
      </c>
      <c r="E23" s="374">
        <f t="shared" si="0"/>
        <v>0</v>
      </c>
      <c r="F23" s="381">
        <v>0</v>
      </c>
      <c r="G23" s="371"/>
      <c r="H23" s="381">
        <v>4</v>
      </c>
      <c r="I23" s="376"/>
      <c r="J23" s="377">
        <v>0</v>
      </c>
      <c r="K23" s="376"/>
      <c r="L23" s="377">
        <v>0</v>
      </c>
      <c r="M23" s="368"/>
    </row>
    <row r="24" spans="1:15" ht="13.5" customHeight="1" x14ac:dyDescent="0.15">
      <c r="A24" s="351"/>
      <c r="B24" s="372" t="s">
        <v>9</v>
      </c>
      <c r="C24" s="346"/>
      <c r="D24" s="380">
        <f t="shared" si="0"/>
        <v>1</v>
      </c>
      <c r="E24" s="374">
        <f t="shared" si="0"/>
        <v>0</v>
      </c>
      <c r="F24" s="381">
        <v>0</v>
      </c>
      <c r="G24" s="371"/>
      <c r="H24" s="381">
        <v>1</v>
      </c>
      <c r="I24" s="376"/>
      <c r="J24" s="377">
        <v>0</v>
      </c>
      <c r="K24" s="376"/>
      <c r="L24" s="377">
        <v>0</v>
      </c>
      <c r="M24" s="383"/>
    </row>
    <row r="25" spans="1:15" ht="13.5" customHeight="1" x14ac:dyDescent="0.15">
      <c r="A25" s="351"/>
      <c r="B25" s="372" t="s">
        <v>8</v>
      </c>
      <c r="C25" s="346"/>
      <c r="D25" s="380">
        <f t="shared" si="0"/>
        <v>1</v>
      </c>
      <c r="E25" s="374">
        <f t="shared" si="0"/>
        <v>1</v>
      </c>
      <c r="F25" s="381">
        <v>1</v>
      </c>
      <c r="G25" s="382">
        <v>1</v>
      </c>
      <c r="H25" s="381">
        <v>0</v>
      </c>
      <c r="I25" s="376"/>
      <c r="J25" s="377">
        <v>0</v>
      </c>
      <c r="K25" s="376"/>
      <c r="L25" s="377">
        <v>0</v>
      </c>
      <c r="M25" s="379"/>
    </row>
    <row r="26" spans="1:15" ht="13.5" customHeight="1" x14ac:dyDescent="0.15">
      <c r="A26" s="351"/>
      <c r="B26" s="372" t="s">
        <v>7</v>
      </c>
      <c r="C26" s="346"/>
      <c r="D26" s="380">
        <f t="shared" si="0"/>
        <v>10</v>
      </c>
      <c r="E26" s="374">
        <f t="shared" si="0"/>
        <v>0</v>
      </c>
      <c r="F26" s="381">
        <v>1</v>
      </c>
      <c r="G26" s="382"/>
      <c r="H26" s="381">
        <v>9</v>
      </c>
      <c r="I26" s="376"/>
      <c r="J26" s="377">
        <v>0</v>
      </c>
      <c r="K26" s="376"/>
      <c r="L26" s="377">
        <v>0</v>
      </c>
      <c r="M26" s="368"/>
      <c r="N26" s="22"/>
      <c r="O26" s="22"/>
    </row>
    <row r="27" spans="1:15" ht="13.5" customHeight="1" x14ac:dyDescent="0.15">
      <c r="A27" s="351"/>
      <c r="B27" s="372" t="s">
        <v>6</v>
      </c>
      <c r="C27" s="346"/>
      <c r="D27" s="380">
        <f t="shared" si="0"/>
        <v>3</v>
      </c>
      <c r="E27" s="374">
        <f t="shared" si="0"/>
        <v>0</v>
      </c>
      <c r="F27" s="381">
        <v>1</v>
      </c>
      <c r="G27" s="382"/>
      <c r="H27" s="381">
        <v>2</v>
      </c>
      <c r="I27" s="376"/>
      <c r="J27" s="377">
        <v>0</v>
      </c>
      <c r="K27" s="376"/>
      <c r="L27" s="377">
        <v>0</v>
      </c>
      <c r="M27" s="384"/>
    </row>
    <row r="28" spans="1:15" ht="13.5" customHeight="1" x14ac:dyDescent="0.15">
      <c r="A28" s="351"/>
      <c r="B28" s="372" t="s">
        <v>5</v>
      </c>
      <c r="C28" s="346"/>
      <c r="D28" s="380">
        <f t="shared" si="0"/>
        <v>5</v>
      </c>
      <c r="E28" s="374">
        <f t="shared" si="0"/>
        <v>0</v>
      </c>
      <c r="F28" s="381">
        <v>1</v>
      </c>
      <c r="G28" s="382"/>
      <c r="H28" s="381">
        <v>4</v>
      </c>
      <c r="I28" s="376"/>
      <c r="J28" s="377">
        <v>0</v>
      </c>
      <c r="K28" s="376"/>
      <c r="L28" s="377">
        <v>0</v>
      </c>
      <c r="M28" s="368"/>
    </row>
    <row r="29" spans="1:15" ht="13.5" customHeight="1" x14ac:dyDescent="0.15">
      <c r="A29" s="351"/>
      <c r="B29" s="372" t="s">
        <v>4</v>
      </c>
      <c r="C29" s="346"/>
      <c r="D29" s="380">
        <f t="shared" si="0"/>
        <v>7</v>
      </c>
      <c r="E29" s="374">
        <f t="shared" si="0"/>
        <v>0</v>
      </c>
      <c r="F29" s="381">
        <v>0</v>
      </c>
      <c r="G29" s="382"/>
      <c r="H29" s="381">
        <v>7</v>
      </c>
      <c r="I29" s="376"/>
      <c r="J29" s="377">
        <v>0</v>
      </c>
      <c r="K29" s="376"/>
      <c r="L29" s="377">
        <v>0</v>
      </c>
      <c r="M29" s="368"/>
    </row>
    <row r="30" spans="1:15" ht="6" customHeight="1" thickBot="1" x14ac:dyDescent="0.2">
      <c r="A30" s="385"/>
      <c r="B30" s="385"/>
      <c r="C30" s="386"/>
      <c r="D30" s="385"/>
      <c r="E30" s="385"/>
      <c r="F30" s="385"/>
      <c r="G30" s="385"/>
      <c r="H30" s="385"/>
      <c r="I30" s="385"/>
      <c r="J30" s="385"/>
      <c r="K30" s="385"/>
      <c r="L30" s="387"/>
      <c r="M30" s="387"/>
      <c r="N30" s="22"/>
      <c r="O30" s="22"/>
    </row>
    <row r="31" spans="1:15" ht="13.5" customHeight="1" x14ac:dyDescent="0.15">
      <c r="A31" s="340" t="s">
        <v>459</v>
      </c>
    </row>
    <row r="32" spans="1:15" ht="13.5" customHeight="1" x14ac:dyDescent="0.15">
      <c r="A32" s="340" t="s">
        <v>528</v>
      </c>
    </row>
    <row r="34" spans="14:15" x14ac:dyDescent="0.15">
      <c r="N34" s="22"/>
      <c r="O34" s="22"/>
    </row>
    <row r="37" spans="14:15" x14ac:dyDescent="0.15">
      <c r="N37" s="22"/>
      <c r="O37" s="22"/>
    </row>
    <row r="40" spans="14:15" x14ac:dyDescent="0.15">
      <c r="N40" s="22"/>
      <c r="O40" s="22"/>
    </row>
    <row r="44" spans="14:15" x14ac:dyDescent="0.15">
      <c r="N44" s="22"/>
      <c r="O44" s="22"/>
    </row>
    <row r="48" spans="14:15" x14ac:dyDescent="0.15">
      <c r="N48" s="22"/>
      <c r="O48" s="22"/>
    </row>
    <row r="49" spans="14:15" x14ac:dyDescent="0.15">
      <c r="N49" s="22"/>
      <c r="O49" s="22"/>
    </row>
  </sheetData>
  <mergeCells count="7">
    <mergeCell ref="D4:K4"/>
    <mergeCell ref="L4:M6"/>
    <mergeCell ref="D5:E6"/>
    <mergeCell ref="F5:I5"/>
    <mergeCell ref="J5:K6"/>
    <mergeCell ref="F6:G6"/>
    <mergeCell ref="H6:I6"/>
  </mergeCells>
  <phoneticPr fontId="7"/>
  <hyperlinks>
    <hyperlink ref="O1" location="教育!A1" display="目次(項目一覧表)へ戻る"/>
  </hyperlinks>
  <printOptions horizontalCentered="1"/>
  <pageMargins left="0.59055118110236227" right="0.59055118110236227" top="0.51181102362204722" bottom="0.59055118110236227" header="0.51181102362204722" footer="0.51181102362204722"/>
  <pageSetup paperSize="9" scale="9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IW49"/>
  <sheetViews>
    <sheetView showGridLines="0" defaultGridColor="0" colorId="22" zoomScaleNormal="100" zoomScaleSheetLayoutView="100" workbookViewId="0"/>
  </sheetViews>
  <sheetFormatPr defaultColWidth="10.7109375" defaultRowHeight="12" x14ac:dyDescent="0.15"/>
  <cols>
    <col min="1" max="1" width="1.7109375" style="388" customWidth="1"/>
    <col min="2" max="2" width="12.7109375" style="388" customWidth="1"/>
    <col min="3" max="3" width="1.7109375" style="388" customWidth="1"/>
    <col min="4" max="4" width="7.7109375" style="388" customWidth="1"/>
    <col min="5" max="5" width="9" style="388" customWidth="1"/>
    <col min="6" max="6" width="7.7109375" style="388" customWidth="1"/>
    <col min="7" max="7" width="8.140625" style="388" customWidth="1"/>
    <col min="8" max="8" width="7.7109375" style="388" customWidth="1"/>
    <col min="9" max="9" width="8.140625" style="388" customWidth="1"/>
    <col min="10" max="10" width="7.7109375" style="388" customWidth="1"/>
    <col min="11" max="11" width="8.140625" style="388" customWidth="1"/>
    <col min="12" max="12" width="7.7109375" style="388" customWidth="1"/>
    <col min="13" max="13" width="8.140625" style="388" customWidth="1"/>
    <col min="14" max="14" width="7.7109375" style="388" customWidth="1"/>
    <col min="15" max="15" width="8.140625" style="388" customWidth="1"/>
    <col min="16" max="16" width="2.7109375" style="25" customWidth="1"/>
    <col min="17" max="17" width="24.7109375" style="25" customWidth="1"/>
    <col min="18" max="16384" width="10.7109375" style="388"/>
  </cols>
  <sheetData>
    <row r="1" spans="1:257" ht="13.5" x14ac:dyDescent="0.15">
      <c r="Q1" s="24" t="s">
        <v>557</v>
      </c>
    </row>
    <row r="2" spans="1:257" ht="21" customHeight="1" x14ac:dyDescent="0.15"/>
    <row r="3" spans="1:257" ht="30" customHeight="1" thickBot="1" x14ac:dyDescent="0.2">
      <c r="A3" s="389" t="s">
        <v>637</v>
      </c>
      <c r="B3" s="390"/>
      <c r="C3" s="390"/>
      <c r="D3" s="390"/>
      <c r="E3" s="390"/>
      <c r="F3" s="390"/>
      <c r="G3" s="390"/>
      <c r="H3" s="390"/>
      <c r="I3" s="390"/>
      <c r="J3" s="390"/>
      <c r="K3" s="390"/>
      <c r="L3" s="390"/>
      <c r="M3" s="390"/>
      <c r="N3" s="390"/>
      <c r="O3" s="391" t="s">
        <v>474</v>
      </c>
    </row>
    <row r="4" spans="1:257" ht="15" customHeight="1" x14ac:dyDescent="0.15">
      <c r="A4" s="569" t="s">
        <v>22</v>
      </c>
      <c r="B4" s="569"/>
      <c r="C4" s="570"/>
      <c r="D4" s="567" t="s">
        <v>473</v>
      </c>
      <c r="E4" s="573"/>
      <c r="F4" s="567" t="s">
        <v>472</v>
      </c>
      <c r="G4" s="573"/>
      <c r="H4" s="567" t="s">
        <v>471</v>
      </c>
      <c r="I4" s="573"/>
      <c r="J4" s="567" t="s">
        <v>470</v>
      </c>
      <c r="K4" s="573"/>
      <c r="L4" s="567" t="s">
        <v>469</v>
      </c>
      <c r="M4" s="573"/>
      <c r="N4" s="567" t="s">
        <v>468</v>
      </c>
      <c r="O4" s="568"/>
    </row>
    <row r="5" spans="1:257" ht="27" customHeight="1" x14ac:dyDescent="0.15">
      <c r="A5" s="571"/>
      <c r="B5" s="571"/>
      <c r="C5" s="572"/>
      <c r="D5" s="392" t="s">
        <v>467</v>
      </c>
      <c r="E5" s="393" t="s">
        <v>530</v>
      </c>
      <c r="F5" s="392" t="s">
        <v>467</v>
      </c>
      <c r="G5" s="393" t="s">
        <v>530</v>
      </c>
      <c r="H5" s="392" t="s">
        <v>467</v>
      </c>
      <c r="I5" s="393" t="s">
        <v>530</v>
      </c>
      <c r="J5" s="392" t="s">
        <v>467</v>
      </c>
      <c r="K5" s="393" t="s">
        <v>530</v>
      </c>
      <c r="L5" s="392" t="s">
        <v>467</v>
      </c>
      <c r="M5" s="393" t="s">
        <v>530</v>
      </c>
      <c r="N5" s="392" t="s">
        <v>467</v>
      </c>
      <c r="O5" s="394" t="s">
        <v>530</v>
      </c>
    </row>
    <row r="6" spans="1:257" ht="6" customHeight="1" x14ac:dyDescent="0.15">
      <c r="A6" s="395"/>
      <c r="B6" s="395"/>
      <c r="C6" s="395"/>
      <c r="D6" s="396"/>
      <c r="E6" s="395"/>
      <c r="F6" s="395"/>
      <c r="G6" s="395"/>
      <c r="H6" s="395"/>
      <c r="I6" s="395"/>
      <c r="J6" s="395"/>
      <c r="K6" s="395"/>
      <c r="L6" s="395"/>
      <c r="M6" s="395"/>
      <c r="N6" s="395"/>
    </row>
    <row r="7" spans="1:257" s="401" customFormat="1" ht="13.5" customHeight="1" x14ac:dyDescent="0.15">
      <c r="A7" s="397"/>
      <c r="B7" s="398" t="s">
        <v>466</v>
      </c>
      <c r="C7" s="397"/>
      <c r="D7" s="399">
        <v>2598</v>
      </c>
      <c r="E7" s="400">
        <v>99976</v>
      </c>
      <c r="F7" s="400">
        <v>680</v>
      </c>
      <c r="G7" s="400">
        <v>33989</v>
      </c>
      <c r="H7" s="400">
        <v>37</v>
      </c>
      <c r="I7" s="400">
        <v>1199</v>
      </c>
      <c r="J7" s="400">
        <v>1429</v>
      </c>
      <c r="K7" s="400">
        <v>50481</v>
      </c>
      <c r="L7" s="400">
        <v>247</v>
      </c>
      <c r="M7" s="400">
        <v>3708</v>
      </c>
      <c r="N7" s="400">
        <v>205</v>
      </c>
      <c r="O7" s="400">
        <v>10599</v>
      </c>
      <c r="P7" s="25"/>
      <c r="Q7" s="25"/>
      <c r="R7" s="397"/>
      <c r="S7" s="397"/>
      <c r="T7" s="397"/>
      <c r="U7" s="397"/>
      <c r="V7" s="397"/>
      <c r="W7" s="397"/>
      <c r="X7" s="397"/>
      <c r="Y7" s="397"/>
      <c r="Z7" s="397"/>
      <c r="AA7" s="397"/>
      <c r="AB7" s="397"/>
      <c r="AC7" s="397"/>
      <c r="AD7" s="397"/>
      <c r="AE7" s="397"/>
      <c r="AF7" s="397"/>
      <c r="AG7" s="397"/>
      <c r="AH7" s="397"/>
      <c r="AI7" s="397"/>
      <c r="AJ7" s="397"/>
      <c r="AK7" s="397"/>
      <c r="AL7" s="397"/>
      <c r="AM7" s="397"/>
      <c r="AN7" s="397"/>
      <c r="AO7" s="397"/>
      <c r="AP7" s="397"/>
      <c r="AQ7" s="397"/>
      <c r="AR7" s="397"/>
      <c r="AS7" s="397"/>
      <c r="AT7" s="397"/>
      <c r="AU7" s="397"/>
      <c r="AV7" s="397"/>
      <c r="AW7" s="397"/>
      <c r="AX7" s="397"/>
      <c r="AY7" s="397"/>
      <c r="AZ7" s="397"/>
      <c r="BA7" s="397"/>
      <c r="BB7" s="397"/>
      <c r="BC7" s="397"/>
      <c r="BD7" s="397"/>
      <c r="BE7" s="397"/>
      <c r="BF7" s="397"/>
      <c r="BG7" s="397"/>
      <c r="BH7" s="397"/>
      <c r="BI7" s="397"/>
      <c r="BJ7" s="397"/>
      <c r="BK7" s="397"/>
      <c r="BL7" s="397"/>
      <c r="BM7" s="397"/>
      <c r="BN7" s="397"/>
      <c r="BO7" s="397"/>
      <c r="BP7" s="397"/>
      <c r="BQ7" s="397"/>
      <c r="BR7" s="397"/>
      <c r="BS7" s="397"/>
      <c r="BT7" s="397"/>
      <c r="BU7" s="397"/>
      <c r="BV7" s="397"/>
      <c r="BW7" s="397"/>
      <c r="BX7" s="397"/>
      <c r="BY7" s="397"/>
      <c r="BZ7" s="397"/>
      <c r="CA7" s="397"/>
      <c r="CB7" s="397"/>
      <c r="CC7" s="397"/>
      <c r="CD7" s="397"/>
      <c r="CE7" s="397"/>
      <c r="CF7" s="397"/>
      <c r="CG7" s="397"/>
      <c r="CH7" s="397"/>
      <c r="CI7" s="397"/>
      <c r="CJ7" s="397"/>
      <c r="CK7" s="397"/>
      <c r="CL7" s="397"/>
      <c r="CM7" s="397"/>
      <c r="CN7" s="397"/>
      <c r="CO7" s="397"/>
      <c r="CP7" s="397"/>
      <c r="CQ7" s="397"/>
      <c r="CR7" s="397"/>
      <c r="CS7" s="397"/>
      <c r="CT7" s="397"/>
      <c r="CU7" s="397"/>
      <c r="CV7" s="397"/>
      <c r="CW7" s="397"/>
      <c r="CX7" s="397"/>
      <c r="CY7" s="397"/>
      <c r="CZ7" s="397"/>
      <c r="DA7" s="397"/>
      <c r="DB7" s="397"/>
      <c r="DC7" s="397"/>
      <c r="DD7" s="397"/>
      <c r="DE7" s="397"/>
      <c r="DF7" s="397"/>
      <c r="DG7" s="397"/>
      <c r="DH7" s="397"/>
      <c r="DI7" s="397"/>
      <c r="DJ7" s="397"/>
      <c r="DK7" s="397"/>
      <c r="DL7" s="397"/>
      <c r="DM7" s="397"/>
      <c r="DN7" s="397"/>
      <c r="DO7" s="397"/>
      <c r="DP7" s="397"/>
      <c r="DQ7" s="397"/>
      <c r="DR7" s="397"/>
      <c r="DS7" s="397"/>
      <c r="DT7" s="397"/>
      <c r="DU7" s="397"/>
      <c r="DV7" s="397"/>
      <c r="DW7" s="397"/>
      <c r="DX7" s="397"/>
      <c r="DY7" s="397"/>
      <c r="DZ7" s="397"/>
      <c r="EA7" s="397"/>
      <c r="EB7" s="397"/>
      <c r="EC7" s="397"/>
      <c r="ED7" s="397"/>
      <c r="EE7" s="397"/>
      <c r="EF7" s="397"/>
      <c r="EG7" s="397"/>
      <c r="EH7" s="397"/>
      <c r="EI7" s="397"/>
      <c r="EJ7" s="397"/>
      <c r="EK7" s="397"/>
      <c r="EL7" s="397"/>
      <c r="EM7" s="397"/>
      <c r="EN7" s="397"/>
      <c r="EO7" s="397"/>
      <c r="EP7" s="397"/>
      <c r="EQ7" s="397"/>
      <c r="ER7" s="397"/>
      <c r="ES7" s="397"/>
      <c r="ET7" s="397"/>
      <c r="EU7" s="397"/>
      <c r="EV7" s="397"/>
      <c r="EW7" s="397"/>
      <c r="EX7" s="397"/>
      <c r="EY7" s="397"/>
      <c r="EZ7" s="397"/>
      <c r="FA7" s="397"/>
      <c r="FB7" s="397"/>
      <c r="FC7" s="397"/>
      <c r="FD7" s="397"/>
      <c r="FE7" s="397"/>
      <c r="FF7" s="397"/>
      <c r="FG7" s="397"/>
      <c r="FH7" s="397"/>
      <c r="FI7" s="397"/>
      <c r="FJ7" s="397"/>
      <c r="FK7" s="397"/>
      <c r="FL7" s="397"/>
      <c r="FM7" s="397"/>
      <c r="FN7" s="397"/>
      <c r="FO7" s="397"/>
      <c r="FP7" s="397"/>
      <c r="FQ7" s="397"/>
      <c r="FR7" s="397"/>
      <c r="FS7" s="397"/>
      <c r="FT7" s="397"/>
      <c r="FU7" s="397"/>
      <c r="FV7" s="397"/>
      <c r="FW7" s="397"/>
      <c r="FX7" s="397"/>
      <c r="FY7" s="397"/>
      <c r="FZ7" s="397"/>
      <c r="GA7" s="397"/>
      <c r="GB7" s="397"/>
      <c r="GC7" s="397"/>
      <c r="GD7" s="397"/>
      <c r="GE7" s="397"/>
      <c r="GF7" s="397"/>
      <c r="GG7" s="397"/>
      <c r="GH7" s="397"/>
      <c r="GI7" s="397"/>
      <c r="GJ7" s="397"/>
      <c r="GK7" s="397"/>
      <c r="GL7" s="397"/>
      <c r="GM7" s="397"/>
      <c r="GN7" s="397"/>
      <c r="GO7" s="397"/>
      <c r="GP7" s="397"/>
      <c r="GQ7" s="397"/>
      <c r="GR7" s="397"/>
      <c r="GS7" s="397"/>
      <c r="GT7" s="397"/>
      <c r="GU7" s="397"/>
      <c r="GV7" s="397"/>
      <c r="GW7" s="397"/>
      <c r="GX7" s="397"/>
      <c r="GY7" s="397"/>
      <c r="GZ7" s="397"/>
      <c r="HA7" s="397"/>
      <c r="HB7" s="397"/>
      <c r="HC7" s="397"/>
      <c r="HD7" s="397"/>
      <c r="HE7" s="397"/>
      <c r="HF7" s="397"/>
      <c r="HG7" s="397"/>
      <c r="HH7" s="397"/>
      <c r="HI7" s="397"/>
      <c r="HJ7" s="397"/>
      <c r="HK7" s="397"/>
      <c r="HL7" s="397"/>
      <c r="HM7" s="397"/>
      <c r="HN7" s="397"/>
      <c r="HO7" s="397"/>
      <c r="HP7" s="397"/>
      <c r="HQ7" s="397"/>
      <c r="HR7" s="397"/>
      <c r="HS7" s="397"/>
      <c r="HT7" s="397"/>
      <c r="HU7" s="397"/>
      <c r="HV7" s="397"/>
      <c r="HW7" s="397"/>
      <c r="HX7" s="397"/>
      <c r="HY7" s="397"/>
      <c r="HZ7" s="397"/>
      <c r="IA7" s="397"/>
      <c r="IB7" s="397"/>
      <c r="IC7" s="397"/>
      <c r="ID7" s="397"/>
      <c r="IE7" s="397"/>
      <c r="IF7" s="397"/>
      <c r="IG7" s="397"/>
      <c r="IH7" s="397"/>
      <c r="II7" s="397"/>
      <c r="IJ7" s="397"/>
      <c r="IK7" s="397"/>
      <c r="IL7" s="397"/>
      <c r="IM7" s="397"/>
      <c r="IN7" s="397"/>
      <c r="IO7" s="397"/>
      <c r="IP7" s="397"/>
      <c r="IQ7" s="397"/>
      <c r="IR7" s="397"/>
      <c r="IS7" s="397"/>
      <c r="IT7" s="397"/>
      <c r="IU7" s="397"/>
      <c r="IV7" s="397"/>
      <c r="IW7" s="397"/>
    </row>
    <row r="8" spans="1:257" ht="9" customHeight="1" x14ac:dyDescent="0.15">
      <c r="A8" s="395"/>
      <c r="B8" s="402"/>
      <c r="C8" s="397"/>
      <c r="D8" s="399"/>
      <c r="E8" s="400"/>
      <c r="F8" s="400"/>
      <c r="G8" s="400"/>
      <c r="H8" s="400"/>
      <c r="I8" s="400"/>
      <c r="J8" s="400"/>
      <c r="K8" s="400"/>
      <c r="L8" s="400"/>
      <c r="M8" s="400"/>
      <c r="N8" s="400"/>
      <c r="O8" s="400"/>
      <c r="P8" s="22"/>
      <c r="Q8" s="22"/>
    </row>
    <row r="9" spans="1:257" s="401" customFormat="1" ht="13.5" customHeight="1" x14ac:dyDescent="0.15">
      <c r="A9" s="397"/>
      <c r="B9" s="398" t="s">
        <v>21</v>
      </c>
      <c r="C9" s="397"/>
      <c r="D9" s="399">
        <v>2085</v>
      </c>
      <c r="E9" s="400">
        <v>91596</v>
      </c>
      <c r="F9" s="400">
        <v>542</v>
      </c>
      <c r="G9" s="400">
        <v>30916</v>
      </c>
      <c r="H9" s="400">
        <v>31</v>
      </c>
      <c r="I9" s="400">
        <v>1149</v>
      </c>
      <c r="J9" s="400">
        <v>1188</v>
      </c>
      <c r="K9" s="400">
        <v>47332</v>
      </c>
      <c r="L9" s="400">
        <v>148</v>
      </c>
      <c r="M9" s="400">
        <v>2828</v>
      </c>
      <c r="N9" s="400">
        <v>176</v>
      </c>
      <c r="O9" s="400">
        <v>9371</v>
      </c>
      <c r="P9" s="25"/>
      <c r="Q9" s="25"/>
      <c r="R9" s="397"/>
      <c r="S9" s="397"/>
      <c r="T9" s="397"/>
      <c r="U9" s="397"/>
      <c r="V9" s="397"/>
      <c r="W9" s="397"/>
      <c r="X9" s="397"/>
      <c r="Y9" s="397"/>
      <c r="Z9" s="397"/>
      <c r="AA9" s="397"/>
      <c r="AB9" s="397"/>
      <c r="AC9" s="397"/>
      <c r="AD9" s="397"/>
      <c r="AE9" s="397"/>
      <c r="AF9" s="397"/>
      <c r="AG9" s="397"/>
      <c r="AH9" s="397"/>
      <c r="AI9" s="397"/>
      <c r="AJ9" s="397"/>
      <c r="AK9" s="397"/>
      <c r="AL9" s="397"/>
      <c r="AM9" s="397"/>
      <c r="AN9" s="397"/>
      <c r="AO9" s="397"/>
      <c r="AP9" s="397"/>
      <c r="AQ9" s="397"/>
      <c r="AR9" s="397"/>
      <c r="AS9" s="397"/>
      <c r="AT9" s="397"/>
      <c r="AU9" s="397"/>
      <c r="AV9" s="397"/>
      <c r="AW9" s="397"/>
      <c r="AX9" s="397"/>
      <c r="AY9" s="397"/>
      <c r="AZ9" s="397"/>
      <c r="BA9" s="397"/>
      <c r="BB9" s="397"/>
      <c r="BC9" s="397"/>
      <c r="BD9" s="397"/>
      <c r="BE9" s="397"/>
      <c r="BF9" s="397"/>
      <c r="BG9" s="397"/>
      <c r="BH9" s="397"/>
      <c r="BI9" s="397"/>
      <c r="BJ9" s="397"/>
      <c r="BK9" s="397"/>
      <c r="BL9" s="397"/>
      <c r="BM9" s="397"/>
      <c r="BN9" s="397"/>
      <c r="BO9" s="397"/>
      <c r="BP9" s="397"/>
      <c r="BQ9" s="397"/>
      <c r="BR9" s="397"/>
      <c r="BS9" s="397"/>
      <c r="BT9" s="397"/>
      <c r="BU9" s="397"/>
      <c r="BV9" s="397"/>
      <c r="BW9" s="397"/>
      <c r="BX9" s="397"/>
      <c r="BY9" s="397"/>
      <c r="BZ9" s="397"/>
      <c r="CA9" s="397"/>
      <c r="CB9" s="397"/>
      <c r="CC9" s="397"/>
      <c r="CD9" s="397"/>
      <c r="CE9" s="397"/>
      <c r="CF9" s="397"/>
      <c r="CG9" s="397"/>
      <c r="CH9" s="397"/>
      <c r="CI9" s="397"/>
      <c r="CJ9" s="397"/>
      <c r="CK9" s="397"/>
      <c r="CL9" s="397"/>
      <c r="CM9" s="397"/>
      <c r="CN9" s="397"/>
      <c r="CO9" s="397"/>
      <c r="CP9" s="397"/>
      <c r="CQ9" s="397"/>
      <c r="CR9" s="397"/>
      <c r="CS9" s="397"/>
      <c r="CT9" s="397"/>
      <c r="CU9" s="397"/>
      <c r="CV9" s="397"/>
      <c r="CW9" s="397"/>
      <c r="CX9" s="397"/>
      <c r="CY9" s="397"/>
      <c r="CZ9" s="397"/>
      <c r="DA9" s="397"/>
      <c r="DB9" s="397"/>
      <c r="DC9" s="397"/>
      <c r="DD9" s="397"/>
      <c r="DE9" s="397"/>
      <c r="DF9" s="397"/>
      <c r="DG9" s="397"/>
      <c r="DH9" s="397"/>
      <c r="DI9" s="397"/>
      <c r="DJ9" s="397"/>
      <c r="DK9" s="397"/>
      <c r="DL9" s="397"/>
      <c r="DM9" s="397"/>
      <c r="DN9" s="397"/>
      <c r="DO9" s="397"/>
      <c r="DP9" s="397"/>
      <c r="DQ9" s="397"/>
      <c r="DR9" s="397"/>
      <c r="DS9" s="397"/>
      <c r="DT9" s="397"/>
      <c r="DU9" s="397"/>
      <c r="DV9" s="397"/>
      <c r="DW9" s="397"/>
      <c r="DX9" s="397"/>
      <c r="DY9" s="397"/>
      <c r="DZ9" s="397"/>
      <c r="EA9" s="397"/>
      <c r="EB9" s="397"/>
      <c r="EC9" s="397"/>
      <c r="ED9" s="397"/>
      <c r="EE9" s="397"/>
      <c r="EF9" s="397"/>
      <c r="EG9" s="397"/>
      <c r="EH9" s="397"/>
      <c r="EI9" s="397"/>
      <c r="EJ9" s="397"/>
      <c r="EK9" s="397"/>
      <c r="EL9" s="397"/>
      <c r="EM9" s="397"/>
      <c r="EN9" s="397"/>
      <c r="EO9" s="397"/>
      <c r="EP9" s="397"/>
      <c r="EQ9" s="397"/>
      <c r="ER9" s="397"/>
      <c r="ES9" s="397"/>
      <c r="ET9" s="397"/>
      <c r="EU9" s="397"/>
      <c r="EV9" s="397"/>
      <c r="EW9" s="397"/>
      <c r="EX9" s="397"/>
      <c r="EY9" s="397"/>
      <c r="EZ9" s="397"/>
      <c r="FA9" s="397"/>
      <c r="FB9" s="397"/>
      <c r="FC9" s="397"/>
      <c r="FD9" s="397"/>
      <c r="FE9" s="397"/>
      <c r="FF9" s="397"/>
      <c r="FG9" s="397"/>
      <c r="FH9" s="397"/>
      <c r="FI9" s="397"/>
      <c r="FJ9" s="397"/>
      <c r="FK9" s="397"/>
      <c r="FL9" s="397"/>
      <c r="FM9" s="397"/>
      <c r="FN9" s="397"/>
      <c r="FO9" s="397"/>
      <c r="FP9" s="397"/>
      <c r="FQ9" s="397"/>
      <c r="FR9" s="397"/>
      <c r="FS9" s="397"/>
      <c r="FT9" s="397"/>
      <c r="FU9" s="397"/>
      <c r="FV9" s="397"/>
      <c r="FW9" s="397"/>
      <c r="FX9" s="397"/>
      <c r="FY9" s="397"/>
      <c r="FZ9" s="397"/>
      <c r="GA9" s="397"/>
      <c r="GB9" s="397"/>
      <c r="GC9" s="397"/>
      <c r="GD9" s="397"/>
      <c r="GE9" s="397"/>
      <c r="GF9" s="397"/>
      <c r="GG9" s="397"/>
      <c r="GH9" s="397"/>
      <c r="GI9" s="397"/>
      <c r="GJ9" s="397"/>
      <c r="GK9" s="397"/>
      <c r="GL9" s="397"/>
      <c r="GM9" s="397"/>
      <c r="GN9" s="397"/>
      <c r="GO9" s="397"/>
      <c r="GP9" s="397"/>
      <c r="GQ9" s="397"/>
      <c r="GR9" s="397"/>
      <c r="GS9" s="397"/>
      <c r="GT9" s="397"/>
      <c r="GU9" s="397"/>
      <c r="GV9" s="397"/>
      <c r="GW9" s="397"/>
      <c r="GX9" s="397"/>
      <c r="GY9" s="397"/>
      <c r="GZ9" s="397"/>
      <c r="HA9" s="397"/>
      <c r="HB9" s="397"/>
      <c r="HC9" s="397"/>
      <c r="HD9" s="397"/>
      <c r="HE9" s="397"/>
      <c r="HF9" s="397"/>
      <c r="HG9" s="397"/>
      <c r="HH9" s="397"/>
      <c r="HI9" s="397"/>
      <c r="HJ9" s="397"/>
      <c r="HK9" s="397"/>
      <c r="HL9" s="397"/>
      <c r="HM9" s="397"/>
      <c r="HN9" s="397"/>
      <c r="HO9" s="397"/>
      <c r="HP9" s="397"/>
      <c r="HQ9" s="397"/>
      <c r="HR9" s="397"/>
      <c r="HS9" s="397"/>
      <c r="HT9" s="397"/>
      <c r="HU9" s="397"/>
      <c r="HV9" s="397"/>
      <c r="HW9" s="397"/>
      <c r="HX9" s="397"/>
      <c r="HY9" s="397"/>
      <c r="HZ9" s="397"/>
      <c r="IA9" s="397"/>
      <c r="IB9" s="397"/>
      <c r="IC9" s="397"/>
      <c r="ID9" s="397"/>
      <c r="IE9" s="397"/>
      <c r="IF9" s="397"/>
      <c r="IG9" s="397"/>
      <c r="IH9" s="397"/>
      <c r="II9" s="397"/>
      <c r="IJ9" s="397"/>
      <c r="IK9" s="397"/>
      <c r="IL9" s="397"/>
      <c r="IM9" s="397"/>
      <c r="IN9" s="397"/>
      <c r="IO9" s="397"/>
      <c r="IP9" s="397"/>
      <c r="IQ9" s="397"/>
      <c r="IR9" s="397"/>
      <c r="IS9" s="397"/>
      <c r="IT9" s="397"/>
      <c r="IU9" s="397"/>
      <c r="IV9" s="397"/>
      <c r="IW9" s="397"/>
    </row>
    <row r="10" spans="1:257" s="401" customFormat="1" ht="13.5" customHeight="1" x14ac:dyDescent="0.15">
      <c r="A10" s="397"/>
      <c r="B10" s="398" t="s">
        <v>465</v>
      </c>
      <c r="C10" s="397"/>
      <c r="D10" s="399">
        <v>513</v>
      </c>
      <c r="E10" s="400">
        <v>8380</v>
      </c>
      <c r="F10" s="400">
        <v>138</v>
      </c>
      <c r="G10" s="400">
        <v>3073</v>
      </c>
      <c r="H10" s="400">
        <v>6</v>
      </c>
      <c r="I10" s="400">
        <v>50</v>
      </c>
      <c r="J10" s="400">
        <v>241</v>
      </c>
      <c r="K10" s="400">
        <v>3149</v>
      </c>
      <c r="L10" s="400">
        <v>99</v>
      </c>
      <c r="M10" s="400">
        <v>880</v>
      </c>
      <c r="N10" s="400">
        <v>29</v>
      </c>
      <c r="O10" s="400">
        <v>1228</v>
      </c>
      <c r="P10" s="25"/>
      <c r="Q10" s="25"/>
      <c r="R10" s="397"/>
      <c r="S10" s="397"/>
      <c r="T10" s="397"/>
      <c r="U10" s="397"/>
      <c r="V10" s="397"/>
      <c r="W10" s="397"/>
      <c r="X10" s="397"/>
      <c r="Y10" s="397"/>
      <c r="Z10" s="397"/>
      <c r="AA10" s="397"/>
      <c r="AB10" s="397"/>
      <c r="AC10" s="397"/>
      <c r="AD10" s="397"/>
      <c r="AE10" s="397"/>
      <c r="AF10" s="397"/>
      <c r="AG10" s="397"/>
      <c r="AH10" s="397"/>
      <c r="AI10" s="397"/>
      <c r="AJ10" s="397"/>
      <c r="AK10" s="397"/>
      <c r="AL10" s="397"/>
      <c r="AM10" s="397"/>
      <c r="AN10" s="397"/>
      <c r="AO10" s="397"/>
      <c r="AP10" s="397"/>
      <c r="AQ10" s="397"/>
      <c r="AR10" s="397"/>
      <c r="AS10" s="397"/>
      <c r="AT10" s="397"/>
      <c r="AU10" s="397"/>
      <c r="AV10" s="397"/>
      <c r="AW10" s="397"/>
      <c r="AX10" s="397"/>
      <c r="AY10" s="397"/>
      <c r="AZ10" s="397"/>
      <c r="BA10" s="397"/>
      <c r="BB10" s="397"/>
      <c r="BC10" s="397"/>
      <c r="BD10" s="397"/>
      <c r="BE10" s="397"/>
      <c r="BF10" s="397"/>
      <c r="BG10" s="397"/>
      <c r="BH10" s="397"/>
      <c r="BI10" s="397"/>
      <c r="BJ10" s="397"/>
      <c r="BK10" s="397"/>
      <c r="BL10" s="397"/>
      <c r="BM10" s="397"/>
      <c r="BN10" s="397"/>
      <c r="BO10" s="397"/>
      <c r="BP10" s="397"/>
      <c r="BQ10" s="397"/>
      <c r="BR10" s="397"/>
      <c r="BS10" s="397"/>
      <c r="BT10" s="397"/>
      <c r="BU10" s="397"/>
      <c r="BV10" s="397"/>
      <c r="BW10" s="397"/>
      <c r="BX10" s="397"/>
      <c r="BY10" s="397"/>
      <c r="BZ10" s="397"/>
      <c r="CA10" s="397"/>
      <c r="CB10" s="397"/>
      <c r="CC10" s="397"/>
      <c r="CD10" s="397"/>
      <c r="CE10" s="397"/>
      <c r="CF10" s="397"/>
      <c r="CG10" s="397"/>
      <c r="CH10" s="397"/>
      <c r="CI10" s="397"/>
      <c r="CJ10" s="397"/>
      <c r="CK10" s="397"/>
      <c r="CL10" s="397"/>
      <c r="CM10" s="397"/>
      <c r="CN10" s="397"/>
      <c r="CO10" s="397"/>
      <c r="CP10" s="397"/>
      <c r="CQ10" s="397"/>
      <c r="CR10" s="397"/>
      <c r="CS10" s="397"/>
      <c r="CT10" s="397"/>
      <c r="CU10" s="397"/>
      <c r="CV10" s="397"/>
      <c r="CW10" s="397"/>
      <c r="CX10" s="397"/>
      <c r="CY10" s="397"/>
      <c r="CZ10" s="397"/>
      <c r="DA10" s="397"/>
      <c r="DB10" s="397"/>
      <c r="DC10" s="397"/>
      <c r="DD10" s="397"/>
      <c r="DE10" s="397"/>
      <c r="DF10" s="397"/>
      <c r="DG10" s="397"/>
      <c r="DH10" s="397"/>
      <c r="DI10" s="397"/>
      <c r="DJ10" s="397"/>
      <c r="DK10" s="397"/>
      <c r="DL10" s="397"/>
      <c r="DM10" s="397"/>
      <c r="DN10" s="397"/>
      <c r="DO10" s="397"/>
      <c r="DP10" s="397"/>
      <c r="DQ10" s="397"/>
      <c r="DR10" s="397"/>
      <c r="DS10" s="397"/>
      <c r="DT10" s="397"/>
      <c r="DU10" s="397"/>
      <c r="DV10" s="397"/>
      <c r="DW10" s="397"/>
      <c r="DX10" s="397"/>
      <c r="DY10" s="397"/>
      <c r="DZ10" s="397"/>
      <c r="EA10" s="397"/>
      <c r="EB10" s="397"/>
      <c r="EC10" s="397"/>
      <c r="ED10" s="397"/>
      <c r="EE10" s="397"/>
      <c r="EF10" s="397"/>
      <c r="EG10" s="397"/>
      <c r="EH10" s="397"/>
      <c r="EI10" s="397"/>
      <c r="EJ10" s="397"/>
      <c r="EK10" s="397"/>
      <c r="EL10" s="397"/>
      <c r="EM10" s="397"/>
      <c r="EN10" s="397"/>
      <c r="EO10" s="397"/>
      <c r="EP10" s="397"/>
      <c r="EQ10" s="397"/>
      <c r="ER10" s="397"/>
      <c r="ES10" s="397"/>
      <c r="ET10" s="397"/>
      <c r="EU10" s="397"/>
      <c r="EV10" s="397"/>
      <c r="EW10" s="397"/>
      <c r="EX10" s="397"/>
      <c r="EY10" s="397"/>
      <c r="EZ10" s="397"/>
      <c r="FA10" s="397"/>
      <c r="FB10" s="397"/>
      <c r="FC10" s="397"/>
      <c r="FD10" s="397"/>
      <c r="FE10" s="397"/>
      <c r="FF10" s="397"/>
      <c r="FG10" s="397"/>
      <c r="FH10" s="397"/>
      <c r="FI10" s="397"/>
      <c r="FJ10" s="397"/>
      <c r="FK10" s="397"/>
      <c r="FL10" s="397"/>
      <c r="FM10" s="397"/>
      <c r="FN10" s="397"/>
      <c r="FO10" s="397"/>
      <c r="FP10" s="397"/>
      <c r="FQ10" s="397"/>
      <c r="FR10" s="397"/>
      <c r="FS10" s="397"/>
      <c r="FT10" s="397"/>
      <c r="FU10" s="397"/>
      <c r="FV10" s="397"/>
      <c r="FW10" s="397"/>
      <c r="FX10" s="397"/>
      <c r="FY10" s="397"/>
      <c r="FZ10" s="397"/>
      <c r="GA10" s="397"/>
      <c r="GB10" s="397"/>
      <c r="GC10" s="397"/>
      <c r="GD10" s="397"/>
      <c r="GE10" s="397"/>
      <c r="GF10" s="397"/>
      <c r="GG10" s="397"/>
      <c r="GH10" s="397"/>
      <c r="GI10" s="397"/>
      <c r="GJ10" s="397"/>
      <c r="GK10" s="397"/>
      <c r="GL10" s="397"/>
      <c r="GM10" s="397"/>
      <c r="GN10" s="397"/>
      <c r="GO10" s="397"/>
      <c r="GP10" s="397"/>
      <c r="GQ10" s="397"/>
      <c r="GR10" s="397"/>
      <c r="GS10" s="397"/>
      <c r="GT10" s="397"/>
      <c r="GU10" s="397"/>
      <c r="GV10" s="397"/>
      <c r="GW10" s="397"/>
      <c r="GX10" s="397"/>
      <c r="GY10" s="397"/>
      <c r="GZ10" s="397"/>
      <c r="HA10" s="397"/>
      <c r="HB10" s="397"/>
      <c r="HC10" s="397"/>
      <c r="HD10" s="397"/>
      <c r="HE10" s="397"/>
      <c r="HF10" s="397"/>
      <c r="HG10" s="397"/>
      <c r="HH10" s="397"/>
      <c r="HI10" s="397"/>
      <c r="HJ10" s="397"/>
      <c r="HK10" s="397"/>
      <c r="HL10" s="397"/>
      <c r="HM10" s="397"/>
      <c r="HN10" s="397"/>
      <c r="HO10" s="397"/>
      <c r="HP10" s="397"/>
      <c r="HQ10" s="397"/>
      <c r="HR10" s="397"/>
      <c r="HS10" s="397"/>
      <c r="HT10" s="397"/>
      <c r="HU10" s="397"/>
      <c r="HV10" s="397"/>
      <c r="HW10" s="397"/>
      <c r="HX10" s="397"/>
      <c r="HY10" s="397"/>
      <c r="HZ10" s="397"/>
      <c r="IA10" s="397"/>
      <c r="IB10" s="397"/>
      <c r="IC10" s="397"/>
      <c r="ID10" s="397"/>
      <c r="IE10" s="397"/>
      <c r="IF10" s="397"/>
      <c r="IG10" s="397"/>
      <c r="IH10" s="397"/>
      <c r="II10" s="397"/>
      <c r="IJ10" s="397"/>
      <c r="IK10" s="397"/>
      <c r="IL10" s="397"/>
      <c r="IM10" s="397"/>
      <c r="IN10" s="397"/>
      <c r="IO10" s="397"/>
      <c r="IP10" s="397"/>
      <c r="IQ10" s="397"/>
      <c r="IR10" s="397"/>
      <c r="IS10" s="397"/>
      <c r="IT10" s="397"/>
      <c r="IU10" s="397"/>
      <c r="IV10" s="397"/>
      <c r="IW10" s="397"/>
    </row>
    <row r="11" spans="1:257" ht="9" customHeight="1" x14ac:dyDescent="0.15">
      <c r="A11" s="395"/>
      <c r="B11" s="403"/>
      <c r="C11" s="395"/>
      <c r="D11" s="404"/>
      <c r="E11" s="305"/>
      <c r="F11" s="305"/>
      <c r="G11" s="305"/>
      <c r="H11" s="305"/>
      <c r="I11" s="305"/>
      <c r="J11" s="305"/>
      <c r="K11" s="305"/>
      <c r="L11" s="305"/>
      <c r="M11" s="305"/>
      <c r="N11" s="305"/>
      <c r="O11" s="305"/>
    </row>
    <row r="12" spans="1:257" ht="13.5" customHeight="1" x14ac:dyDescent="0.15">
      <c r="A12" s="395"/>
      <c r="B12" s="405" t="s">
        <v>20</v>
      </c>
      <c r="C12" s="395"/>
      <c r="D12" s="263">
        <v>1518</v>
      </c>
      <c r="E12" s="138">
        <v>73190</v>
      </c>
      <c r="F12" s="138">
        <v>462</v>
      </c>
      <c r="G12" s="138">
        <v>27300</v>
      </c>
      <c r="H12" s="138">
        <v>24</v>
      </c>
      <c r="I12" s="138">
        <v>763</v>
      </c>
      <c r="J12" s="138">
        <v>853</v>
      </c>
      <c r="K12" s="138">
        <v>37699</v>
      </c>
      <c r="L12" s="138">
        <v>64</v>
      </c>
      <c r="M12" s="138">
        <v>1909</v>
      </c>
      <c r="N12" s="138">
        <v>115</v>
      </c>
      <c r="O12" s="138">
        <v>5519</v>
      </c>
    </row>
    <row r="13" spans="1:257" ht="13.5" customHeight="1" x14ac:dyDescent="0.15">
      <c r="A13" s="395"/>
      <c r="B13" s="405" t="s">
        <v>19</v>
      </c>
      <c r="C13" s="395"/>
      <c r="D13" s="263">
        <v>177</v>
      </c>
      <c r="E13" s="138">
        <v>6327</v>
      </c>
      <c r="F13" s="138">
        <v>30</v>
      </c>
      <c r="G13" s="138">
        <v>1336</v>
      </c>
      <c r="H13" s="138">
        <v>3</v>
      </c>
      <c r="I13" s="138">
        <v>61</v>
      </c>
      <c r="J13" s="138">
        <v>93</v>
      </c>
      <c r="K13" s="138">
        <v>2102</v>
      </c>
      <c r="L13" s="138">
        <v>26</v>
      </c>
      <c r="M13" s="138">
        <v>324</v>
      </c>
      <c r="N13" s="138">
        <v>25</v>
      </c>
      <c r="O13" s="138">
        <v>2504</v>
      </c>
      <c r="P13" s="22"/>
      <c r="Q13" s="22"/>
    </row>
    <row r="14" spans="1:257" ht="13.5" customHeight="1" x14ac:dyDescent="0.15">
      <c r="A14" s="395"/>
      <c r="B14" s="405" t="s">
        <v>18</v>
      </c>
      <c r="C14" s="395"/>
      <c r="D14" s="263">
        <v>20</v>
      </c>
      <c r="E14" s="138">
        <v>231</v>
      </c>
      <c r="F14" s="138">
        <v>0</v>
      </c>
      <c r="G14" s="138">
        <v>0</v>
      </c>
      <c r="H14" s="138">
        <v>0</v>
      </c>
      <c r="I14" s="138">
        <v>0</v>
      </c>
      <c r="J14" s="138">
        <v>19</v>
      </c>
      <c r="K14" s="138">
        <v>222</v>
      </c>
      <c r="L14" s="138">
        <v>1</v>
      </c>
      <c r="M14" s="138">
        <v>9</v>
      </c>
      <c r="N14" s="138">
        <v>0</v>
      </c>
      <c r="O14" s="138">
        <v>0</v>
      </c>
      <c r="T14" s="305"/>
    </row>
    <row r="15" spans="1:257" ht="13.5" customHeight="1" x14ac:dyDescent="0.15">
      <c r="A15" s="395"/>
      <c r="B15" s="405" t="s">
        <v>17</v>
      </c>
      <c r="C15" s="395"/>
      <c r="D15" s="263">
        <v>0</v>
      </c>
      <c r="E15" s="138">
        <v>0</v>
      </c>
      <c r="F15" s="138">
        <v>0</v>
      </c>
      <c r="G15" s="138">
        <v>0</v>
      </c>
      <c r="H15" s="138">
        <v>0</v>
      </c>
      <c r="I15" s="138">
        <v>0</v>
      </c>
      <c r="J15" s="138">
        <v>0</v>
      </c>
      <c r="K15" s="138">
        <v>0</v>
      </c>
      <c r="L15" s="138">
        <v>0</v>
      </c>
      <c r="M15" s="138">
        <v>0</v>
      </c>
      <c r="N15" s="138">
        <v>0</v>
      </c>
      <c r="O15" s="138">
        <v>0</v>
      </c>
    </row>
    <row r="16" spans="1:257" ht="13.5" customHeight="1" x14ac:dyDescent="0.15">
      <c r="A16" s="395"/>
      <c r="B16" s="405" t="s">
        <v>16</v>
      </c>
      <c r="C16" s="395"/>
      <c r="D16" s="263">
        <v>143</v>
      </c>
      <c r="E16" s="138">
        <v>4717</v>
      </c>
      <c r="F16" s="138">
        <v>4</v>
      </c>
      <c r="G16" s="138">
        <v>78</v>
      </c>
      <c r="H16" s="138">
        <v>0</v>
      </c>
      <c r="I16" s="138">
        <v>0</v>
      </c>
      <c r="J16" s="138">
        <v>99</v>
      </c>
      <c r="K16" s="138">
        <v>3996</v>
      </c>
      <c r="L16" s="138">
        <v>28</v>
      </c>
      <c r="M16" s="138">
        <v>349</v>
      </c>
      <c r="N16" s="138">
        <v>12</v>
      </c>
      <c r="O16" s="138">
        <v>294</v>
      </c>
    </row>
    <row r="17" spans="1:17" ht="13.5" customHeight="1" x14ac:dyDescent="0.15">
      <c r="A17" s="395"/>
      <c r="B17" s="405" t="s">
        <v>15</v>
      </c>
      <c r="C17" s="395"/>
      <c r="D17" s="263">
        <v>13</v>
      </c>
      <c r="E17" s="138">
        <v>300</v>
      </c>
      <c r="F17" s="138">
        <v>9</v>
      </c>
      <c r="G17" s="138">
        <v>79</v>
      </c>
      <c r="H17" s="138">
        <v>0</v>
      </c>
      <c r="I17" s="138">
        <v>0</v>
      </c>
      <c r="J17" s="138">
        <v>0</v>
      </c>
      <c r="K17" s="138">
        <v>0</v>
      </c>
      <c r="L17" s="138">
        <v>0</v>
      </c>
      <c r="M17" s="138">
        <v>0</v>
      </c>
      <c r="N17" s="138">
        <v>4</v>
      </c>
      <c r="O17" s="138">
        <v>221</v>
      </c>
      <c r="P17" s="22"/>
      <c r="Q17" s="22"/>
    </row>
    <row r="18" spans="1:17" ht="13.5" customHeight="1" x14ac:dyDescent="0.15">
      <c r="A18" s="395"/>
      <c r="B18" s="405" t="s">
        <v>14</v>
      </c>
      <c r="C18" s="395"/>
      <c r="D18" s="263">
        <v>0</v>
      </c>
      <c r="E18" s="138">
        <v>0</v>
      </c>
      <c r="F18" s="138">
        <v>0</v>
      </c>
      <c r="G18" s="138">
        <v>0</v>
      </c>
      <c r="H18" s="138">
        <v>0</v>
      </c>
      <c r="I18" s="138">
        <v>0</v>
      </c>
      <c r="J18" s="138">
        <v>0</v>
      </c>
      <c r="K18" s="138">
        <v>0</v>
      </c>
      <c r="L18" s="138">
        <v>0</v>
      </c>
      <c r="M18" s="138">
        <v>0</v>
      </c>
      <c r="N18" s="138">
        <v>0</v>
      </c>
      <c r="O18" s="138">
        <v>0</v>
      </c>
    </row>
    <row r="19" spans="1:17" ht="13.5" customHeight="1" x14ac:dyDescent="0.15">
      <c r="A19" s="395"/>
      <c r="B19" s="405" t="s">
        <v>13</v>
      </c>
      <c r="C19" s="395"/>
      <c r="D19" s="263">
        <v>214</v>
      </c>
      <c r="E19" s="138">
        <v>6831</v>
      </c>
      <c r="F19" s="138">
        <v>37</v>
      </c>
      <c r="G19" s="138">
        <v>2123</v>
      </c>
      <c r="H19" s="138">
        <v>4</v>
      </c>
      <c r="I19" s="138">
        <v>325</v>
      </c>
      <c r="J19" s="138">
        <v>124</v>
      </c>
      <c r="K19" s="138">
        <v>3313</v>
      </c>
      <c r="L19" s="138">
        <v>29</v>
      </c>
      <c r="M19" s="138">
        <v>237</v>
      </c>
      <c r="N19" s="138">
        <v>20</v>
      </c>
      <c r="O19" s="138">
        <v>833</v>
      </c>
    </row>
    <row r="20" spans="1:17" ht="13.5" customHeight="1" x14ac:dyDescent="0.15">
      <c r="A20" s="395"/>
      <c r="B20" s="405" t="s">
        <v>12</v>
      </c>
      <c r="C20" s="395"/>
      <c r="D20" s="263">
        <v>53</v>
      </c>
      <c r="E20" s="138">
        <v>676</v>
      </c>
      <c r="F20" s="138">
        <v>3</v>
      </c>
      <c r="G20" s="138">
        <v>83</v>
      </c>
      <c r="H20" s="138">
        <v>0</v>
      </c>
      <c r="I20" s="138">
        <v>0</v>
      </c>
      <c r="J20" s="138">
        <v>30</v>
      </c>
      <c r="K20" s="138">
        <v>378</v>
      </c>
      <c r="L20" s="138">
        <v>19</v>
      </c>
      <c r="M20" s="138">
        <v>206</v>
      </c>
      <c r="N20" s="138">
        <v>1</v>
      </c>
      <c r="O20" s="138">
        <v>9</v>
      </c>
    </row>
    <row r="21" spans="1:17" ht="13.5" customHeight="1" x14ac:dyDescent="0.15">
      <c r="A21" s="395"/>
      <c r="B21" s="405" t="s">
        <v>11</v>
      </c>
      <c r="C21" s="395"/>
      <c r="D21" s="263">
        <v>150</v>
      </c>
      <c r="E21" s="138">
        <v>1741</v>
      </c>
      <c r="F21" s="138">
        <v>24</v>
      </c>
      <c r="G21" s="138">
        <v>311</v>
      </c>
      <c r="H21" s="138">
        <v>3</v>
      </c>
      <c r="I21" s="138">
        <v>19</v>
      </c>
      <c r="J21" s="138">
        <v>104</v>
      </c>
      <c r="K21" s="138">
        <v>1152</v>
      </c>
      <c r="L21" s="138">
        <v>17</v>
      </c>
      <c r="M21" s="138">
        <v>185</v>
      </c>
      <c r="N21" s="138">
        <v>2</v>
      </c>
      <c r="O21" s="138">
        <v>74</v>
      </c>
      <c r="P21" s="22"/>
      <c r="Q21" s="22"/>
    </row>
    <row r="22" spans="1:17" ht="13.5" customHeight="1" x14ac:dyDescent="0.15">
      <c r="A22" s="395"/>
      <c r="B22" s="405" t="s">
        <v>10</v>
      </c>
      <c r="C22" s="395"/>
      <c r="D22" s="263">
        <v>33</v>
      </c>
      <c r="E22" s="138">
        <v>676</v>
      </c>
      <c r="F22" s="138">
        <v>11</v>
      </c>
      <c r="G22" s="138">
        <v>215</v>
      </c>
      <c r="H22" s="138">
        <v>0</v>
      </c>
      <c r="I22" s="138">
        <v>0</v>
      </c>
      <c r="J22" s="138">
        <v>22</v>
      </c>
      <c r="K22" s="138">
        <v>461</v>
      </c>
      <c r="L22" s="138">
        <v>0</v>
      </c>
      <c r="M22" s="138">
        <v>0</v>
      </c>
      <c r="N22" s="138">
        <v>0</v>
      </c>
      <c r="O22" s="138">
        <v>0</v>
      </c>
    </row>
    <row r="23" spans="1:17" ht="13.5" customHeight="1" x14ac:dyDescent="0.15">
      <c r="A23" s="395"/>
      <c r="B23" s="405" t="s">
        <v>9</v>
      </c>
      <c r="C23" s="395"/>
      <c r="D23" s="263">
        <v>3</v>
      </c>
      <c r="E23" s="138">
        <v>30</v>
      </c>
      <c r="F23" s="138">
        <v>0</v>
      </c>
      <c r="G23" s="138">
        <v>0</v>
      </c>
      <c r="H23" s="138">
        <v>0</v>
      </c>
      <c r="I23" s="138">
        <v>0</v>
      </c>
      <c r="J23" s="138">
        <v>3</v>
      </c>
      <c r="K23" s="138">
        <v>30</v>
      </c>
      <c r="L23" s="138">
        <v>0</v>
      </c>
      <c r="M23" s="138">
        <v>0</v>
      </c>
      <c r="N23" s="138">
        <v>0</v>
      </c>
      <c r="O23" s="138">
        <v>0</v>
      </c>
    </row>
    <row r="24" spans="1:17" ht="13.5" customHeight="1" x14ac:dyDescent="0.15">
      <c r="A24" s="395"/>
      <c r="B24" s="405" t="s">
        <v>8</v>
      </c>
      <c r="C24" s="395"/>
      <c r="D24" s="263">
        <v>0</v>
      </c>
      <c r="E24" s="138">
        <v>0</v>
      </c>
      <c r="F24" s="138">
        <v>0</v>
      </c>
      <c r="G24" s="138">
        <v>0</v>
      </c>
      <c r="H24" s="138">
        <v>0</v>
      </c>
      <c r="I24" s="138">
        <v>0</v>
      </c>
      <c r="J24" s="138">
        <v>0</v>
      </c>
      <c r="K24" s="138">
        <v>0</v>
      </c>
      <c r="L24" s="138">
        <v>0</v>
      </c>
      <c r="M24" s="138">
        <v>0</v>
      </c>
      <c r="N24" s="138">
        <v>0</v>
      </c>
      <c r="O24" s="138">
        <v>0</v>
      </c>
    </row>
    <row r="25" spans="1:17" ht="13.5" customHeight="1" x14ac:dyDescent="0.15">
      <c r="A25" s="395"/>
      <c r="B25" s="405" t="s">
        <v>7</v>
      </c>
      <c r="C25" s="395"/>
      <c r="D25" s="263">
        <v>42</v>
      </c>
      <c r="E25" s="138">
        <v>1334</v>
      </c>
      <c r="F25" s="138">
        <v>13</v>
      </c>
      <c r="G25" s="138">
        <v>422</v>
      </c>
      <c r="H25" s="138">
        <v>3</v>
      </c>
      <c r="I25" s="138">
        <v>31</v>
      </c>
      <c r="J25" s="138">
        <v>16</v>
      </c>
      <c r="K25" s="138">
        <v>183</v>
      </c>
      <c r="L25" s="138">
        <v>2</v>
      </c>
      <c r="M25" s="138">
        <v>129</v>
      </c>
      <c r="N25" s="138">
        <v>8</v>
      </c>
      <c r="O25" s="138">
        <v>569</v>
      </c>
    </row>
    <row r="26" spans="1:17" ht="13.5" customHeight="1" x14ac:dyDescent="0.15">
      <c r="A26" s="395"/>
      <c r="B26" s="405" t="s">
        <v>6</v>
      </c>
      <c r="C26" s="395"/>
      <c r="D26" s="263">
        <v>0</v>
      </c>
      <c r="E26" s="138">
        <v>0</v>
      </c>
      <c r="F26" s="138">
        <v>0</v>
      </c>
      <c r="G26" s="138">
        <v>0</v>
      </c>
      <c r="H26" s="138">
        <v>0</v>
      </c>
      <c r="I26" s="138">
        <v>0</v>
      </c>
      <c r="J26" s="138">
        <v>0</v>
      </c>
      <c r="K26" s="138">
        <v>0</v>
      </c>
      <c r="L26" s="138">
        <v>0</v>
      </c>
      <c r="M26" s="138">
        <v>0</v>
      </c>
      <c r="N26" s="138">
        <v>0</v>
      </c>
      <c r="O26" s="138">
        <v>0</v>
      </c>
      <c r="P26" s="22"/>
      <c r="Q26" s="22"/>
    </row>
    <row r="27" spans="1:17" ht="13.5" customHeight="1" x14ac:dyDescent="0.15">
      <c r="A27" s="395"/>
      <c r="B27" s="405" t="s">
        <v>5</v>
      </c>
      <c r="C27" s="395"/>
      <c r="D27" s="263">
        <v>32</v>
      </c>
      <c r="E27" s="138">
        <v>800</v>
      </c>
      <c r="F27" s="138">
        <v>12</v>
      </c>
      <c r="G27" s="138">
        <v>287</v>
      </c>
      <c r="H27" s="138">
        <v>0</v>
      </c>
      <c r="I27" s="138">
        <v>0</v>
      </c>
      <c r="J27" s="138">
        <v>10</v>
      </c>
      <c r="K27" s="138">
        <v>268</v>
      </c>
      <c r="L27" s="138">
        <v>0</v>
      </c>
      <c r="M27" s="138">
        <v>0</v>
      </c>
      <c r="N27" s="138">
        <v>10</v>
      </c>
      <c r="O27" s="138">
        <v>245</v>
      </c>
    </row>
    <row r="28" spans="1:17" ht="13.5" customHeight="1" x14ac:dyDescent="0.15">
      <c r="A28" s="395"/>
      <c r="B28" s="405" t="s">
        <v>4</v>
      </c>
      <c r="C28" s="395"/>
      <c r="D28" s="263">
        <v>200</v>
      </c>
      <c r="E28" s="138">
        <v>3123</v>
      </c>
      <c r="F28" s="138">
        <v>75</v>
      </c>
      <c r="G28" s="138">
        <v>1755</v>
      </c>
      <c r="H28" s="138">
        <v>0</v>
      </c>
      <c r="I28" s="138">
        <v>0</v>
      </c>
      <c r="J28" s="138">
        <v>56</v>
      </c>
      <c r="K28" s="138">
        <v>677</v>
      </c>
      <c r="L28" s="138">
        <v>61</v>
      </c>
      <c r="M28" s="138">
        <v>360</v>
      </c>
      <c r="N28" s="138">
        <v>8</v>
      </c>
      <c r="O28" s="138">
        <v>331</v>
      </c>
    </row>
    <row r="29" spans="1:17" ht="6" customHeight="1" thickBot="1" x14ac:dyDescent="0.2">
      <c r="A29" s="406"/>
      <c r="B29" s="406"/>
      <c r="C29" s="406"/>
      <c r="D29" s="407"/>
      <c r="E29" s="406"/>
      <c r="F29" s="406"/>
      <c r="G29" s="406"/>
      <c r="H29" s="406"/>
      <c r="I29" s="406"/>
      <c r="J29" s="406"/>
      <c r="K29" s="406"/>
      <c r="L29" s="406"/>
      <c r="M29" s="406"/>
      <c r="N29" s="406"/>
      <c r="O29" s="406"/>
    </row>
    <row r="30" spans="1:17" ht="13.5" customHeight="1" x14ac:dyDescent="0.15">
      <c r="A30" s="408" t="s">
        <v>556</v>
      </c>
      <c r="B30" s="408"/>
      <c r="C30" s="408"/>
      <c r="D30" s="408"/>
      <c r="E30" s="408"/>
      <c r="F30" s="408"/>
      <c r="G30" s="408"/>
      <c r="H30" s="408"/>
      <c r="I30" s="408"/>
      <c r="J30" s="408"/>
      <c r="K30" s="408"/>
      <c r="L30" s="408"/>
      <c r="M30" s="408"/>
      <c r="N30" s="408"/>
      <c r="O30" s="408"/>
      <c r="P30" s="22"/>
      <c r="Q30" s="22"/>
    </row>
    <row r="31" spans="1:17" ht="13.5" customHeight="1" x14ac:dyDescent="0.15">
      <c r="A31" s="408" t="s">
        <v>638</v>
      </c>
      <c r="B31" s="408"/>
      <c r="C31" s="408"/>
      <c r="D31" s="408"/>
      <c r="E31" s="408"/>
      <c r="F31" s="408"/>
      <c r="G31" s="408"/>
      <c r="H31" s="408"/>
      <c r="I31" s="408"/>
      <c r="J31" s="408"/>
      <c r="K31" s="408"/>
      <c r="L31" s="408"/>
      <c r="M31" s="408"/>
      <c r="N31" s="408"/>
      <c r="O31" s="408"/>
    </row>
    <row r="32" spans="1:17" x14ac:dyDescent="0.15">
      <c r="J32" s="409"/>
    </row>
    <row r="34" spans="16:17" x14ac:dyDescent="0.15">
      <c r="P34" s="22"/>
      <c r="Q34" s="22"/>
    </row>
    <row r="37" spans="16:17" x14ac:dyDescent="0.15">
      <c r="P37" s="22"/>
      <c r="Q37" s="22"/>
    </row>
    <row r="40" spans="16:17" x14ac:dyDescent="0.15">
      <c r="P40" s="22"/>
      <c r="Q40" s="22"/>
    </row>
    <row r="44" spans="16:17" x14ac:dyDescent="0.15">
      <c r="P44" s="22"/>
      <c r="Q44" s="22"/>
    </row>
    <row r="48" spans="16:17" x14ac:dyDescent="0.15">
      <c r="P48" s="22"/>
      <c r="Q48" s="22"/>
    </row>
    <row r="49" spans="16:17" x14ac:dyDescent="0.15">
      <c r="P49" s="22"/>
      <c r="Q49" s="22"/>
    </row>
  </sheetData>
  <mergeCells count="7">
    <mergeCell ref="N4:O4"/>
    <mergeCell ref="A4:C5"/>
    <mergeCell ref="D4:E4"/>
    <mergeCell ref="F4:G4"/>
    <mergeCell ref="H4:I4"/>
    <mergeCell ref="J4:K4"/>
    <mergeCell ref="L4:M4"/>
  </mergeCells>
  <phoneticPr fontId="7"/>
  <hyperlinks>
    <hyperlink ref="Q1" location="教育!A1" display="目次(項目一覧表)へ戻る"/>
  </hyperlinks>
  <printOptions horizontalCentered="1"/>
  <pageMargins left="0.59055118110236227" right="0.59055118110236227" top="0.51181102362204722" bottom="0.59055118110236227" header="0.51181102362204722" footer="0.51181102362204722"/>
  <pageSetup paperSize="9" scale="7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R49"/>
  <sheetViews>
    <sheetView showGridLines="0" defaultGridColor="0" colorId="22" zoomScaleNormal="100" zoomScaleSheetLayoutView="100" workbookViewId="0"/>
  </sheetViews>
  <sheetFormatPr defaultColWidth="10.7109375" defaultRowHeight="12" x14ac:dyDescent="0.15"/>
  <cols>
    <col min="1" max="1" width="4.7109375" style="57" customWidth="1"/>
    <col min="2" max="2" width="2.7109375" style="57" customWidth="1"/>
    <col min="3" max="3" width="4.7109375" style="57" customWidth="1"/>
    <col min="4" max="15" width="7.5703125" style="57" customWidth="1"/>
    <col min="16" max="16" width="9" style="57" customWidth="1"/>
    <col min="17" max="17" width="2.7109375" style="25" customWidth="1"/>
    <col min="18" max="18" width="24.7109375" style="25" customWidth="1"/>
    <col min="19" max="16384" width="10.7109375" style="57"/>
  </cols>
  <sheetData>
    <row r="1" spans="1:18" ht="12" customHeight="1" x14ac:dyDescent="0.15">
      <c r="R1" s="24" t="s">
        <v>557</v>
      </c>
    </row>
    <row r="2" spans="1:18" ht="21" customHeight="1" x14ac:dyDescent="0.15">
      <c r="A2" s="58"/>
    </row>
    <row r="3" spans="1:18" ht="18" customHeight="1" x14ac:dyDescent="0.15">
      <c r="A3" s="59" t="s">
        <v>476</v>
      </c>
    </row>
    <row r="4" spans="1:18" ht="18" customHeight="1" thickBot="1" x14ac:dyDescent="0.2">
      <c r="A4" s="59" t="s">
        <v>477</v>
      </c>
    </row>
    <row r="5" spans="1:18" ht="9" customHeight="1" x14ac:dyDescent="0.15">
      <c r="A5" s="426" t="s">
        <v>130</v>
      </c>
      <c r="B5" s="426"/>
      <c r="C5" s="427"/>
      <c r="D5" s="432" t="s">
        <v>129</v>
      </c>
      <c r="E5" s="426"/>
      <c r="F5" s="427"/>
      <c r="G5" s="432" t="s">
        <v>128</v>
      </c>
      <c r="H5" s="426"/>
      <c r="I5" s="426"/>
      <c r="J5" s="60"/>
      <c r="K5" s="60"/>
      <c r="L5" s="60"/>
      <c r="M5" s="432" t="s">
        <v>127</v>
      </c>
      <c r="N5" s="426"/>
      <c r="O5" s="427"/>
      <c r="P5" s="434" t="s">
        <v>113</v>
      </c>
    </row>
    <row r="6" spans="1:18" ht="15" customHeight="1" x14ac:dyDescent="0.15">
      <c r="A6" s="428"/>
      <c r="B6" s="428"/>
      <c r="C6" s="429"/>
      <c r="D6" s="433"/>
      <c r="E6" s="430"/>
      <c r="F6" s="431"/>
      <c r="G6" s="433"/>
      <c r="H6" s="430"/>
      <c r="I6" s="430"/>
      <c r="J6" s="437" t="s">
        <v>126</v>
      </c>
      <c r="K6" s="438"/>
      <c r="L6" s="439"/>
      <c r="M6" s="433"/>
      <c r="N6" s="430"/>
      <c r="O6" s="431"/>
      <c r="P6" s="435"/>
    </row>
    <row r="7" spans="1:18" ht="15" customHeight="1" x14ac:dyDescent="0.15">
      <c r="A7" s="430"/>
      <c r="B7" s="430"/>
      <c r="C7" s="431"/>
      <c r="D7" s="61" t="s">
        <v>1</v>
      </c>
      <c r="E7" s="61" t="s">
        <v>125</v>
      </c>
      <c r="F7" s="61" t="s">
        <v>124</v>
      </c>
      <c r="G7" s="61" t="s">
        <v>1</v>
      </c>
      <c r="H7" s="61" t="s">
        <v>109</v>
      </c>
      <c r="I7" s="61" t="s">
        <v>108</v>
      </c>
      <c r="J7" s="61" t="s">
        <v>123</v>
      </c>
      <c r="K7" s="61" t="s">
        <v>109</v>
      </c>
      <c r="L7" s="61" t="s">
        <v>108</v>
      </c>
      <c r="M7" s="61" t="s">
        <v>1</v>
      </c>
      <c r="N7" s="61" t="s">
        <v>109</v>
      </c>
      <c r="O7" s="61" t="s">
        <v>108</v>
      </c>
      <c r="P7" s="436"/>
    </row>
    <row r="8" spans="1:18" ht="10.5" customHeight="1" x14ac:dyDescent="0.15">
      <c r="A8" s="58"/>
      <c r="B8" s="58"/>
      <c r="C8" s="58"/>
      <c r="D8" s="62" t="s">
        <v>122</v>
      </c>
      <c r="E8" s="63" t="s">
        <v>122</v>
      </c>
      <c r="F8" s="63" t="s">
        <v>122</v>
      </c>
      <c r="G8" s="63" t="s">
        <v>121</v>
      </c>
      <c r="H8" s="63" t="s">
        <v>121</v>
      </c>
      <c r="I8" s="63" t="s">
        <v>121</v>
      </c>
      <c r="J8" s="63" t="s">
        <v>121</v>
      </c>
      <c r="K8" s="63" t="s">
        <v>121</v>
      </c>
      <c r="L8" s="63" t="s">
        <v>121</v>
      </c>
      <c r="M8" s="63" t="s">
        <v>121</v>
      </c>
      <c r="N8" s="63" t="s">
        <v>121</v>
      </c>
      <c r="O8" s="63" t="s">
        <v>121</v>
      </c>
      <c r="P8" s="63" t="s">
        <v>121</v>
      </c>
      <c r="Q8" s="22"/>
      <c r="R8" s="22"/>
    </row>
    <row r="9" spans="1:18" ht="11.25" customHeight="1" x14ac:dyDescent="0.15">
      <c r="B9" s="64"/>
      <c r="C9" s="58"/>
      <c r="D9" s="65">
        <v>-1</v>
      </c>
      <c r="E9" s="66">
        <v>-1</v>
      </c>
      <c r="F9" s="67">
        <v>0</v>
      </c>
      <c r="G9" s="66">
        <v>-136</v>
      </c>
      <c r="H9" s="66">
        <v>-66</v>
      </c>
      <c r="I9" s="66">
        <v>-70</v>
      </c>
      <c r="J9" s="66"/>
      <c r="K9" s="66"/>
      <c r="L9" s="66"/>
      <c r="M9" s="66">
        <v>-7</v>
      </c>
      <c r="N9" s="67">
        <v>0</v>
      </c>
      <c r="O9" s="66">
        <v>-7</v>
      </c>
      <c r="P9" s="68">
        <v>-1</v>
      </c>
    </row>
    <row r="10" spans="1:18" ht="11.25" customHeight="1" x14ac:dyDescent="0.15">
      <c r="A10" s="58" t="s">
        <v>572</v>
      </c>
      <c r="B10" s="64" t="s">
        <v>573</v>
      </c>
      <c r="C10" s="58" t="s">
        <v>574</v>
      </c>
      <c r="D10" s="62">
        <v>128</v>
      </c>
      <c r="E10" s="63">
        <v>128</v>
      </c>
      <c r="F10" s="69">
        <v>0</v>
      </c>
      <c r="G10" s="70">
        <v>9744</v>
      </c>
      <c r="H10" s="70">
        <v>4959</v>
      </c>
      <c r="I10" s="70">
        <v>4785</v>
      </c>
      <c r="J10" s="70">
        <v>4891</v>
      </c>
      <c r="K10" s="70">
        <v>2498</v>
      </c>
      <c r="L10" s="70">
        <v>2393</v>
      </c>
      <c r="M10" s="70">
        <v>1016</v>
      </c>
      <c r="N10" s="63">
        <v>49</v>
      </c>
      <c r="O10" s="70">
        <v>967</v>
      </c>
      <c r="P10" s="63">
        <v>106</v>
      </c>
    </row>
    <row r="11" spans="1:18" ht="11.25" customHeight="1" x14ac:dyDescent="0.15">
      <c r="A11" s="58"/>
      <c r="B11" s="64"/>
      <c r="C11" s="58"/>
      <c r="D11" s="65">
        <v>-1</v>
      </c>
      <c r="E11" s="66">
        <v>-1</v>
      </c>
      <c r="F11" s="67">
        <v>0</v>
      </c>
      <c r="G11" s="66">
        <v>-136</v>
      </c>
      <c r="H11" s="66">
        <v>-77</v>
      </c>
      <c r="I11" s="66">
        <v>-59</v>
      </c>
      <c r="J11" s="66"/>
      <c r="K11" s="66"/>
      <c r="L11" s="66"/>
      <c r="M11" s="66">
        <v>-7</v>
      </c>
      <c r="N11" s="67">
        <v>0</v>
      </c>
      <c r="O11" s="66">
        <v>-7</v>
      </c>
      <c r="P11" s="66">
        <v>0</v>
      </c>
    </row>
    <row r="12" spans="1:18" ht="11.25" customHeight="1" x14ac:dyDescent="0.15">
      <c r="A12" s="58"/>
      <c r="B12" s="64" t="s">
        <v>558</v>
      </c>
      <c r="C12" s="58"/>
      <c r="D12" s="62">
        <v>120</v>
      </c>
      <c r="E12" s="63">
        <v>120</v>
      </c>
      <c r="F12" s="69">
        <v>0</v>
      </c>
      <c r="G12" s="70">
        <v>9188</v>
      </c>
      <c r="H12" s="70">
        <v>4650</v>
      </c>
      <c r="I12" s="70">
        <v>4538</v>
      </c>
      <c r="J12" s="70">
        <v>4704</v>
      </c>
      <c r="K12" s="70">
        <v>2354</v>
      </c>
      <c r="L12" s="70">
        <v>2350</v>
      </c>
      <c r="M12" s="70">
        <v>1026</v>
      </c>
      <c r="N12" s="63">
        <v>53</v>
      </c>
      <c r="O12" s="70">
        <v>973</v>
      </c>
      <c r="P12" s="63">
        <v>114</v>
      </c>
    </row>
    <row r="13" spans="1:18" ht="11.25" customHeight="1" x14ac:dyDescent="0.15">
      <c r="A13" s="58"/>
      <c r="B13" s="64"/>
      <c r="C13" s="58"/>
      <c r="D13" s="65">
        <v>-1</v>
      </c>
      <c r="E13" s="66">
        <v>-1</v>
      </c>
      <c r="F13" s="67">
        <v>0</v>
      </c>
      <c r="G13" s="66">
        <v>-136</v>
      </c>
      <c r="H13" s="66">
        <v>-78</v>
      </c>
      <c r="I13" s="66">
        <v>-58</v>
      </c>
      <c r="J13" s="66"/>
      <c r="K13" s="66"/>
      <c r="L13" s="66"/>
      <c r="M13" s="66">
        <v>-7</v>
      </c>
      <c r="N13" s="67">
        <v>0</v>
      </c>
      <c r="O13" s="66">
        <v>-7</v>
      </c>
      <c r="P13" s="71">
        <v>0</v>
      </c>
      <c r="Q13" s="22"/>
      <c r="R13" s="22"/>
    </row>
    <row r="14" spans="1:18" ht="11.25" customHeight="1" x14ac:dyDescent="0.15">
      <c r="A14" s="58"/>
      <c r="B14" s="72" t="s">
        <v>559</v>
      </c>
      <c r="C14" s="58"/>
      <c r="D14" s="62">
        <v>115</v>
      </c>
      <c r="E14" s="63">
        <v>115</v>
      </c>
      <c r="F14" s="69">
        <v>0</v>
      </c>
      <c r="G14" s="70">
        <v>8261</v>
      </c>
      <c r="H14" s="70">
        <v>4155</v>
      </c>
      <c r="I14" s="70">
        <v>4106</v>
      </c>
      <c r="J14" s="70">
        <v>4550</v>
      </c>
      <c r="K14" s="70">
        <v>2239</v>
      </c>
      <c r="L14" s="70">
        <v>2311</v>
      </c>
      <c r="M14" s="70">
        <v>862</v>
      </c>
      <c r="N14" s="63">
        <v>44</v>
      </c>
      <c r="O14" s="70">
        <v>818</v>
      </c>
      <c r="P14" s="63">
        <v>105</v>
      </c>
    </row>
    <row r="15" spans="1:18" s="75" customFormat="1" ht="11.25" customHeight="1" x14ac:dyDescent="0.15">
      <c r="A15" s="73"/>
      <c r="B15" s="74"/>
      <c r="C15" s="73"/>
      <c r="D15" s="65">
        <v>-1</v>
      </c>
      <c r="E15" s="66">
        <v>-1</v>
      </c>
      <c r="F15" s="67">
        <v>0</v>
      </c>
      <c r="G15" s="66">
        <v>-134</v>
      </c>
      <c r="H15" s="66">
        <v>-70</v>
      </c>
      <c r="I15" s="66">
        <v>-64</v>
      </c>
      <c r="J15" s="66"/>
      <c r="K15" s="66"/>
      <c r="L15" s="66"/>
      <c r="M15" s="66">
        <v>-7</v>
      </c>
      <c r="N15" s="67">
        <v>0</v>
      </c>
      <c r="O15" s="66">
        <v>-7</v>
      </c>
      <c r="P15" s="71">
        <v>0</v>
      </c>
      <c r="Q15" s="25"/>
      <c r="R15" s="25"/>
    </row>
    <row r="16" spans="1:18" ht="11.25" customHeight="1" x14ac:dyDescent="0.15">
      <c r="A16" s="58"/>
      <c r="B16" s="72" t="s">
        <v>575</v>
      </c>
      <c r="C16" s="58"/>
      <c r="D16" s="62">
        <v>108</v>
      </c>
      <c r="E16" s="63">
        <v>108</v>
      </c>
      <c r="F16" s="69">
        <v>0</v>
      </c>
      <c r="G16" s="70">
        <v>7450</v>
      </c>
      <c r="H16" s="70">
        <v>3774</v>
      </c>
      <c r="I16" s="70">
        <v>3676</v>
      </c>
      <c r="J16" s="70">
        <v>4369</v>
      </c>
      <c r="K16" s="70">
        <v>2178</v>
      </c>
      <c r="L16" s="70">
        <v>2191</v>
      </c>
      <c r="M16" s="70">
        <v>797</v>
      </c>
      <c r="N16" s="63">
        <v>35</v>
      </c>
      <c r="O16" s="70">
        <v>762</v>
      </c>
      <c r="P16" s="63">
        <v>108</v>
      </c>
    </row>
    <row r="17" spans="1:18" ht="11.25" customHeight="1" x14ac:dyDescent="0.15">
      <c r="A17" s="58"/>
      <c r="B17" s="64"/>
      <c r="C17" s="58"/>
      <c r="D17" s="76">
        <v>-1</v>
      </c>
      <c r="E17" s="77">
        <v>-1</v>
      </c>
      <c r="F17" s="78" t="s">
        <v>576</v>
      </c>
      <c r="G17" s="79">
        <v>-118</v>
      </c>
      <c r="H17" s="79">
        <v>-53</v>
      </c>
      <c r="I17" s="79">
        <v>-65</v>
      </c>
      <c r="J17" s="79"/>
      <c r="K17" s="79"/>
      <c r="L17" s="79"/>
      <c r="M17" s="79">
        <v>-7</v>
      </c>
      <c r="N17" s="79">
        <v>-1</v>
      </c>
      <c r="O17" s="79">
        <v>-6</v>
      </c>
      <c r="P17" s="80">
        <v>0</v>
      </c>
      <c r="Q17" s="22"/>
      <c r="R17" s="22"/>
    </row>
    <row r="18" spans="1:18" s="75" customFormat="1" ht="11.25" customHeight="1" x14ac:dyDescent="0.15">
      <c r="A18" s="73"/>
      <c r="B18" s="81" t="s">
        <v>577</v>
      </c>
      <c r="C18" s="73"/>
      <c r="D18" s="82">
        <v>108</v>
      </c>
      <c r="E18" s="83">
        <v>108</v>
      </c>
      <c r="F18" s="84" t="s">
        <v>177</v>
      </c>
      <c r="G18" s="85">
        <v>6823</v>
      </c>
      <c r="H18" s="85">
        <v>3404</v>
      </c>
      <c r="I18" s="85">
        <v>3419</v>
      </c>
      <c r="J18" s="85">
        <v>4134</v>
      </c>
      <c r="K18" s="85">
        <v>2075</v>
      </c>
      <c r="L18" s="85">
        <v>2059</v>
      </c>
      <c r="M18" s="85">
        <v>800</v>
      </c>
      <c r="N18" s="83">
        <v>37</v>
      </c>
      <c r="O18" s="85">
        <v>763</v>
      </c>
      <c r="P18" s="83">
        <v>99</v>
      </c>
      <c r="Q18" s="25"/>
      <c r="R18" s="25"/>
    </row>
    <row r="19" spans="1:18" ht="6" customHeight="1" thickBot="1" x14ac:dyDescent="0.2">
      <c r="A19" s="86"/>
      <c r="B19" s="86"/>
      <c r="C19" s="86"/>
      <c r="D19" s="87"/>
      <c r="E19" s="86"/>
      <c r="F19" s="86"/>
      <c r="G19" s="86"/>
      <c r="H19" s="86"/>
      <c r="I19" s="86"/>
      <c r="J19" s="86"/>
      <c r="K19" s="86"/>
      <c r="L19" s="86"/>
      <c r="M19" s="86"/>
      <c r="N19" s="86"/>
      <c r="O19" s="86"/>
      <c r="P19" s="86"/>
    </row>
    <row r="21" spans="1:18" s="28" customFormat="1" ht="18.75" x14ac:dyDescent="0.15">
      <c r="A21" s="56"/>
      <c r="Q21" s="22"/>
      <c r="R21" s="22"/>
    </row>
    <row r="22" spans="1:18" s="28" customFormat="1" ht="18.75" x14ac:dyDescent="0.15">
      <c r="A22" s="56"/>
      <c r="Q22" s="25"/>
      <c r="R22" s="25"/>
    </row>
    <row r="23" spans="1:18" s="28" customFormat="1" ht="18.75" x14ac:dyDescent="0.15">
      <c r="A23" s="56"/>
      <c r="Q23" s="25"/>
      <c r="R23" s="25"/>
    </row>
    <row r="26" spans="1:18" x14ac:dyDescent="0.15">
      <c r="Q26" s="22"/>
      <c r="R26" s="22"/>
    </row>
    <row r="30" spans="1:18" x14ac:dyDescent="0.15">
      <c r="Q30" s="22"/>
      <c r="R30" s="22"/>
    </row>
    <row r="34" spans="17:18" x14ac:dyDescent="0.15">
      <c r="Q34" s="22"/>
      <c r="R34" s="22"/>
    </row>
    <row r="37" spans="17:18" x14ac:dyDescent="0.15">
      <c r="Q37" s="22"/>
      <c r="R37" s="22"/>
    </row>
    <row r="40" spans="17:18" x14ac:dyDescent="0.15">
      <c r="Q40" s="22"/>
      <c r="R40" s="22"/>
    </row>
    <row r="44" spans="17:18" x14ac:dyDescent="0.15">
      <c r="Q44" s="22"/>
      <c r="R44" s="22"/>
    </row>
    <row r="48" spans="17:18" x14ac:dyDescent="0.15">
      <c r="Q48" s="22"/>
      <c r="R48" s="22"/>
    </row>
    <row r="49" spans="17:18" x14ac:dyDescent="0.15">
      <c r="Q49" s="22"/>
      <c r="R49" s="22"/>
    </row>
  </sheetData>
  <mergeCells count="6">
    <mergeCell ref="A5:C7"/>
    <mergeCell ref="D5:F6"/>
    <mergeCell ref="G5:I6"/>
    <mergeCell ref="M5:O6"/>
    <mergeCell ref="P5:P7"/>
    <mergeCell ref="J6:L6"/>
  </mergeCells>
  <phoneticPr fontId="7"/>
  <hyperlinks>
    <hyperlink ref="R1" location="教育!A1" display="目次(項目一覧表)へ戻る"/>
  </hyperlinks>
  <printOptions horizontalCentered="1"/>
  <pageMargins left="0.59055118110236227" right="0.59055118110236227" top="0.51181102362204722" bottom="0.59055118110236227" header="0.51181102362204722" footer="0.51181102362204722"/>
  <pageSetup paperSize="9" scale="90"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R49"/>
  <sheetViews>
    <sheetView showGridLines="0" defaultGridColor="0" colorId="22" zoomScaleNormal="100" zoomScaleSheetLayoutView="100" workbookViewId="0"/>
  </sheetViews>
  <sheetFormatPr defaultColWidth="10.7109375" defaultRowHeight="12" x14ac:dyDescent="0.15"/>
  <cols>
    <col min="1" max="1" width="4.7109375" style="57" customWidth="1"/>
    <col min="2" max="2" width="3.28515625" style="57" customWidth="1"/>
    <col min="3" max="3" width="4.7109375" style="57" customWidth="1"/>
    <col min="4" max="15" width="7.5703125" style="57" customWidth="1"/>
    <col min="16" max="16" width="9" style="57" customWidth="1"/>
    <col min="17" max="17" width="2.7109375" style="25" customWidth="1"/>
    <col min="18" max="18" width="24.7109375" style="25" customWidth="1"/>
    <col min="19" max="16384" width="10.7109375" style="57"/>
  </cols>
  <sheetData>
    <row r="1" spans="1:18" ht="13.5" x14ac:dyDescent="0.15">
      <c r="R1" s="24" t="s">
        <v>557</v>
      </c>
    </row>
    <row r="2" spans="1:18" ht="21" x14ac:dyDescent="0.15">
      <c r="A2" s="88"/>
    </row>
    <row r="3" spans="1:18" ht="18" customHeight="1" x14ac:dyDescent="0.15">
      <c r="A3" s="58"/>
    </row>
    <row r="4" spans="1:18" ht="18" customHeight="1" thickBot="1" x14ac:dyDescent="0.2">
      <c r="A4" s="59" t="s">
        <v>134</v>
      </c>
    </row>
    <row r="5" spans="1:18" ht="9" customHeight="1" x14ac:dyDescent="0.15">
      <c r="A5" s="426" t="s">
        <v>130</v>
      </c>
      <c r="B5" s="426"/>
      <c r="C5" s="427"/>
      <c r="D5" s="432" t="s">
        <v>129</v>
      </c>
      <c r="E5" s="426"/>
      <c r="F5" s="427"/>
      <c r="G5" s="432" t="s">
        <v>128</v>
      </c>
      <c r="H5" s="426"/>
      <c r="I5" s="426"/>
      <c r="J5" s="60"/>
      <c r="K5" s="60"/>
      <c r="L5" s="60"/>
      <c r="M5" s="434" t="s">
        <v>133</v>
      </c>
      <c r="N5" s="426"/>
      <c r="O5" s="427"/>
      <c r="P5" s="434" t="s">
        <v>132</v>
      </c>
    </row>
    <row r="6" spans="1:18" ht="15" customHeight="1" x14ac:dyDescent="0.15">
      <c r="A6" s="428"/>
      <c r="B6" s="428"/>
      <c r="C6" s="429"/>
      <c r="D6" s="433"/>
      <c r="E6" s="430"/>
      <c r="F6" s="431"/>
      <c r="G6" s="433"/>
      <c r="H6" s="430"/>
      <c r="I6" s="430"/>
      <c r="J6" s="437" t="s">
        <v>126</v>
      </c>
      <c r="K6" s="438"/>
      <c r="L6" s="439"/>
      <c r="M6" s="433"/>
      <c r="N6" s="430"/>
      <c r="O6" s="431"/>
      <c r="P6" s="435"/>
    </row>
    <row r="7" spans="1:18" ht="15" customHeight="1" x14ac:dyDescent="0.15">
      <c r="A7" s="430"/>
      <c r="B7" s="430"/>
      <c r="C7" s="431"/>
      <c r="D7" s="61" t="s">
        <v>1</v>
      </c>
      <c r="E7" s="61" t="s">
        <v>125</v>
      </c>
      <c r="F7" s="61" t="s">
        <v>124</v>
      </c>
      <c r="G7" s="61" t="s">
        <v>1</v>
      </c>
      <c r="H7" s="61" t="s">
        <v>109</v>
      </c>
      <c r="I7" s="61" t="s">
        <v>108</v>
      </c>
      <c r="J7" s="61" t="s">
        <v>123</v>
      </c>
      <c r="K7" s="61" t="s">
        <v>109</v>
      </c>
      <c r="L7" s="61" t="s">
        <v>108</v>
      </c>
      <c r="M7" s="61" t="s">
        <v>1</v>
      </c>
      <c r="N7" s="61" t="s">
        <v>109</v>
      </c>
      <c r="O7" s="61" t="s">
        <v>108</v>
      </c>
      <c r="P7" s="436"/>
    </row>
    <row r="8" spans="1:18" ht="10.5" customHeight="1" x14ac:dyDescent="0.15">
      <c r="A8" s="58"/>
      <c r="B8" s="58"/>
      <c r="C8" s="58"/>
      <c r="D8" s="62" t="s">
        <v>122</v>
      </c>
      <c r="E8" s="63" t="s">
        <v>122</v>
      </c>
      <c r="F8" s="63" t="s">
        <v>122</v>
      </c>
      <c r="G8" s="63" t="s">
        <v>121</v>
      </c>
      <c r="H8" s="63" t="s">
        <v>121</v>
      </c>
      <c r="I8" s="63" t="s">
        <v>121</v>
      </c>
      <c r="J8" s="63" t="s">
        <v>121</v>
      </c>
      <c r="K8" s="63" t="s">
        <v>121</v>
      </c>
      <c r="L8" s="63" t="s">
        <v>121</v>
      </c>
      <c r="M8" s="63" t="s">
        <v>121</v>
      </c>
      <c r="N8" s="63" t="s">
        <v>121</v>
      </c>
      <c r="O8" s="63" t="s">
        <v>121</v>
      </c>
      <c r="P8" s="63" t="s">
        <v>121</v>
      </c>
      <c r="Q8" s="22"/>
      <c r="R8" s="22"/>
    </row>
    <row r="9" spans="1:18" ht="6" customHeight="1" x14ac:dyDescent="0.15">
      <c r="A9" s="58"/>
      <c r="B9" s="58"/>
      <c r="C9" s="58"/>
      <c r="D9" s="65"/>
      <c r="E9" s="66"/>
      <c r="F9" s="66"/>
      <c r="G9" s="66"/>
      <c r="H9" s="66"/>
      <c r="I9" s="66"/>
      <c r="J9" s="66"/>
      <c r="K9" s="66"/>
      <c r="L9" s="66"/>
      <c r="M9" s="66"/>
      <c r="N9" s="66"/>
      <c r="O9" s="66"/>
      <c r="P9" s="66"/>
    </row>
    <row r="10" spans="1:18" ht="12" customHeight="1" x14ac:dyDescent="0.15">
      <c r="A10" s="63" t="s">
        <v>531</v>
      </c>
      <c r="B10" s="89" t="s">
        <v>578</v>
      </c>
      <c r="C10" s="90" t="s">
        <v>131</v>
      </c>
      <c r="D10" s="62">
        <v>53</v>
      </c>
      <c r="E10" s="63">
        <v>51</v>
      </c>
      <c r="F10" s="63">
        <v>2</v>
      </c>
      <c r="G10" s="70">
        <v>6266</v>
      </c>
      <c r="H10" s="70">
        <v>3241</v>
      </c>
      <c r="I10" s="70">
        <v>3025</v>
      </c>
      <c r="J10" s="70">
        <v>3339</v>
      </c>
      <c r="K10" s="70">
        <v>1715</v>
      </c>
      <c r="L10" s="70">
        <v>1624</v>
      </c>
      <c r="M10" s="70">
        <v>1100</v>
      </c>
      <c r="N10" s="63">
        <v>43</v>
      </c>
      <c r="O10" s="70">
        <v>1057</v>
      </c>
      <c r="P10" s="63">
        <v>210</v>
      </c>
    </row>
    <row r="11" spans="1:18" ht="12" customHeight="1" x14ac:dyDescent="0.15">
      <c r="A11" s="63"/>
      <c r="B11" s="89" t="s">
        <v>533</v>
      </c>
      <c r="C11" s="90"/>
      <c r="D11" s="62">
        <v>67</v>
      </c>
      <c r="E11" s="63">
        <v>65</v>
      </c>
      <c r="F11" s="63">
        <v>2</v>
      </c>
      <c r="G11" s="70">
        <v>8000</v>
      </c>
      <c r="H11" s="70">
        <v>4072</v>
      </c>
      <c r="I11" s="70">
        <v>3928</v>
      </c>
      <c r="J11" s="70">
        <v>4291</v>
      </c>
      <c r="K11" s="70">
        <v>2162</v>
      </c>
      <c r="L11" s="70">
        <v>2129</v>
      </c>
      <c r="M11" s="70">
        <v>1413</v>
      </c>
      <c r="N11" s="63">
        <v>51</v>
      </c>
      <c r="O11" s="70">
        <v>1362</v>
      </c>
      <c r="P11" s="63">
        <v>269</v>
      </c>
    </row>
    <row r="12" spans="1:18" ht="12" customHeight="1" x14ac:dyDescent="0.15">
      <c r="A12" s="63"/>
      <c r="B12" s="72" t="s">
        <v>559</v>
      </c>
      <c r="C12" s="90"/>
      <c r="D12" s="62">
        <v>77</v>
      </c>
      <c r="E12" s="63">
        <v>75</v>
      </c>
      <c r="F12" s="63">
        <v>2</v>
      </c>
      <c r="G12" s="70">
        <v>9445</v>
      </c>
      <c r="H12" s="70">
        <v>4877</v>
      </c>
      <c r="I12" s="70">
        <v>4568</v>
      </c>
      <c r="J12" s="70">
        <v>4944</v>
      </c>
      <c r="K12" s="70">
        <v>2525</v>
      </c>
      <c r="L12" s="70">
        <v>2419</v>
      </c>
      <c r="M12" s="70">
        <v>1528</v>
      </c>
      <c r="N12" s="63">
        <v>68</v>
      </c>
      <c r="O12" s="70">
        <v>1460</v>
      </c>
      <c r="P12" s="63">
        <v>284</v>
      </c>
    </row>
    <row r="13" spans="1:18" ht="12" customHeight="1" x14ac:dyDescent="0.15">
      <c r="A13" s="63"/>
      <c r="B13" s="72" t="s">
        <v>575</v>
      </c>
      <c r="C13" s="90"/>
      <c r="D13" s="62">
        <v>84</v>
      </c>
      <c r="E13" s="63">
        <v>83</v>
      </c>
      <c r="F13" s="63">
        <v>1</v>
      </c>
      <c r="G13" s="70">
        <v>10147</v>
      </c>
      <c r="H13" s="70">
        <v>5160</v>
      </c>
      <c r="I13" s="70">
        <v>4987</v>
      </c>
      <c r="J13" s="70">
        <v>5256</v>
      </c>
      <c r="K13" s="70">
        <v>2630</v>
      </c>
      <c r="L13" s="70">
        <v>2626</v>
      </c>
      <c r="M13" s="70">
        <v>1718</v>
      </c>
      <c r="N13" s="63">
        <v>76</v>
      </c>
      <c r="O13" s="70">
        <v>1642</v>
      </c>
      <c r="P13" s="63">
        <v>306</v>
      </c>
      <c r="Q13" s="22"/>
      <c r="R13" s="22"/>
    </row>
    <row r="14" spans="1:18" ht="12" customHeight="1" x14ac:dyDescent="0.15">
      <c r="A14" s="83"/>
      <c r="B14" s="81" t="s">
        <v>577</v>
      </c>
      <c r="C14" s="90"/>
      <c r="D14" s="82">
        <v>84</v>
      </c>
      <c r="E14" s="83">
        <v>83</v>
      </c>
      <c r="F14" s="83">
        <v>1</v>
      </c>
      <c r="G14" s="85">
        <v>9798</v>
      </c>
      <c r="H14" s="85">
        <v>5023</v>
      </c>
      <c r="I14" s="85">
        <v>4775</v>
      </c>
      <c r="J14" s="85">
        <v>5193</v>
      </c>
      <c r="K14" s="85">
        <v>2603</v>
      </c>
      <c r="L14" s="85">
        <v>2590</v>
      </c>
      <c r="M14" s="91">
        <v>1705</v>
      </c>
      <c r="N14" s="91">
        <v>78</v>
      </c>
      <c r="O14" s="91">
        <v>1627</v>
      </c>
      <c r="P14" s="92">
        <v>317</v>
      </c>
    </row>
    <row r="15" spans="1:18" ht="6" customHeight="1" thickBot="1" x14ac:dyDescent="0.2">
      <c r="A15" s="86"/>
      <c r="B15" s="86"/>
      <c r="C15" s="86"/>
      <c r="D15" s="87"/>
      <c r="E15" s="86"/>
      <c r="F15" s="86"/>
      <c r="G15" s="86"/>
      <c r="H15" s="86"/>
      <c r="I15" s="86"/>
      <c r="J15" s="86"/>
      <c r="K15" s="86"/>
      <c r="L15" s="86"/>
      <c r="M15" s="86"/>
      <c r="N15" s="86"/>
      <c r="O15" s="86"/>
      <c r="P15" s="86"/>
    </row>
    <row r="17" spans="1:18" s="28" customFormat="1" ht="18.75" x14ac:dyDescent="0.15">
      <c r="A17" s="56"/>
      <c r="Q17" s="22"/>
      <c r="R17" s="22"/>
    </row>
    <row r="18" spans="1:18" s="28" customFormat="1" ht="18.75" x14ac:dyDescent="0.15">
      <c r="A18" s="56"/>
      <c r="Q18" s="25"/>
      <c r="R18" s="25"/>
    </row>
    <row r="19" spans="1:18" s="28" customFormat="1" ht="18.75" x14ac:dyDescent="0.15">
      <c r="A19" s="56"/>
      <c r="Q19" s="25"/>
      <c r="R19" s="25"/>
    </row>
    <row r="21" spans="1:18" x14ac:dyDescent="0.15">
      <c r="Q21" s="22"/>
      <c r="R21" s="22"/>
    </row>
    <row r="26" spans="1:18" x14ac:dyDescent="0.15">
      <c r="Q26" s="22"/>
      <c r="R26" s="22"/>
    </row>
    <row r="30" spans="1:18" x14ac:dyDescent="0.15">
      <c r="Q30" s="22"/>
      <c r="R30" s="22"/>
    </row>
    <row r="34" spans="17:18" x14ac:dyDescent="0.15">
      <c r="Q34" s="22"/>
      <c r="R34" s="22"/>
    </row>
    <row r="37" spans="17:18" x14ac:dyDescent="0.15">
      <c r="Q37" s="22"/>
      <c r="R37" s="22"/>
    </row>
    <row r="40" spans="17:18" x14ac:dyDescent="0.15">
      <c r="Q40" s="22"/>
      <c r="R40" s="22"/>
    </row>
    <row r="44" spans="17:18" x14ac:dyDescent="0.15">
      <c r="Q44" s="22"/>
      <c r="R44" s="22"/>
    </row>
    <row r="48" spans="17:18" x14ac:dyDescent="0.15">
      <c r="Q48" s="22"/>
      <c r="R48" s="22"/>
    </row>
    <row r="49" spans="17:18" x14ac:dyDescent="0.15">
      <c r="Q49" s="22"/>
      <c r="R49" s="22"/>
    </row>
  </sheetData>
  <mergeCells count="6">
    <mergeCell ref="A5:C7"/>
    <mergeCell ref="D5:F6"/>
    <mergeCell ref="G5:I6"/>
    <mergeCell ref="M5:O6"/>
    <mergeCell ref="P5:P7"/>
    <mergeCell ref="J6:L6"/>
  </mergeCells>
  <phoneticPr fontId="7"/>
  <hyperlinks>
    <hyperlink ref="R1" location="教育!A1" display="目次(項目一覧表)へ戻る"/>
  </hyperlinks>
  <printOptions horizontalCentered="1"/>
  <pageMargins left="0.59055118110236227" right="0.59055118110236227" top="0.51181102362204722" bottom="0.59055118110236227" header="0.51181102362204722" footer="0.51181102362204722"/>
  <pageSetup paperSize="9" scale="72"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P49"/>
  <sheetViews>
    <sheetView showGridLines="0" defaultGridColor="0" colorId="22" zoomScaleNormal="100" zoomScaleSheetLayoutView="100" workbookViewId="0"/>
  </sheetViews>
  <sheetFormatPr defaultColWidth="10.7109375" defaultRowHeight="12" x14ac:dyDescent="0.15"/>
  <cols>
    <col min="1" max="1" width="4.7109375" style="57" customWidth="1"/>
    <col min="2" max="2" width="3.5703125" style="57" customWidth="1"/>
    <col min="3" max="3" width="4.7109375" style="57" customWidth="1"/>
    <col min="4" max="14" width="9" style="57" customWidth="1"/>
    <col min="15" max="15" width="2.7109375" style="25" customWidth="1"/>
    <col min="16" max="16" width="24.7109375" style="25" customWidth="1"/>
    <col min="17" max="16384" width="10.7109375" style="57"/>
  </cols>
  <sheetData>
    <row r="1" spans="1:16" ht="13.5" x14ac:dyDescent="0.15">
      <c r="P1" s="24" t="s">
        <v>557</v>
      </c>
    </row>
    <row r="2" spans="1:16" ht="21" customHeight="1" x14ac:dyDescent="0.15">
      <c r="A2" s="58"/>
    </row>
    <row r="3" spans="1:16" ht="18" customHeight="1" x14ac:dyDescent="0.15">
      <c r="A3" s="58"/>
    </row>
    <row r="4" spans="1:16" ht="18" customHeight="1" thickBot="1" x14ac:dyDescent="0.2">
      <c r="A4" s="59" t="s">
        <v>143</v>
      </c>
    </row>
    <row r="5" spans="1:16" ht="15" customHeight="1" x14ac:dyDescent="0.15">
      <c r="A5" s="426" t="s">
        <v>142</v>
      </c>
      <c r="B5" s="426"/>
      <c r="C5" s="427"/>
      <c r="D5" s="440" t="s">
        <v>141</v>
      </c>
      <c r="E5" s="441"/>
      <c r="F5" s="442"/>
      <c r="G5" s="443" t="s">
        <v>116</v>
      </c>
      <c r="H5" s="440" t="s">
        <v>140</v>
      </c>
      <c r="I5" s="441"/>
      <c r="J5" s="442"/>
      <c r="K5" s="440" t="s">
        <v>139</v>
      </c>
      <c r="L5" s="441"/>
      <c r="M5" s="442"/>
      <c r="N5" s="434" t="s">
        <v>113</v>
      </c>
    </row>
    <row r="6" spans="1:16" ht="15" customHeight="1" x14ac:dyDescent="0.15">
      <c r="A6" s="430"/>
      <c r="B6" s="430"/>
      <c r="C6" s="431"/>
      <c r="D6" s="61" t="s">
        <v>1</v>
      </c>
      <c r="E6" s="61" t="s">
        <v>138</v>
      </c>
      <c r="F6" s="61" t="s">
        <v>137</v>
      </c>
      <c r="G6" s="444"/>
      <c r="H6" s="61" t="s">
        <v>1</v>
      </c>
      <c r="I6" s="61" t="s">
        <v>109</v>
      </c>
      <c r="J6" s="61" t="s">
        <v>108</v>
      </c>
      <c r="K6" s="61" t="s">
        <v>1</v>
      </c>
      <c r="L6" s="61" t="s">
        <v>109</v>
      </c>
      <c r="M6" s="61" t="s">
        <v>108</v>
      </c>
      <c r="N6" s="436"/>
    </row>
    <row r="7" spans="1:16" ht="10.5" customHeight="1" x14ac:dyDescent="0.15">
      <c r="A7" s="58"/>
      <c r="B7" s="58"/>
      <c r="C7" s="58"/>
      <c r="D7" s="62" t="s">
        <v>136</v>
      </c>
      <c r="E7" s="63" t="s">
        <v>136</v>
      </c>
      <c r="F7" s="63" t="s">
        <v>136</v>
      </c>
      <c r="G7" s="63" t="s">
        <v>135</v>
      </c>
      <c r="H7" s="63" t="s">
        <v>121</v>
      </c>
      <c r="I7" s="63" t="s">
        <v>121</v>
      </c>
      <c r="J7" s="63" t="s">
        <v>121</v>
      </c>
      <c r="K7" s="63" t="s">
        <v>121</v>
      </c>
      <c r="L7" s="63" t="s">
        <v>121</v>
      </c>
      <c r="M7" s="63" t="s">
        <v>121</v>
      </c>
      <c r="N7" s="63" t="s">
        <v>121</v>
      </c>
    </row>
    <row r="8" spans="1:16" ht="12" customHeight="1" x14ac:dyDescent="0.15">
      <c r="A8" s="58"/>
      <c r="B8" s="64"/>
      <c r="C8" s="58"/>
      <c r="D8" s="65">
        <v>-2</v>
      </c>
      <c r="E8" s="66">
        <v>-2</v>
      </c>
      <c r="F8" s="67">
        <v>0</v>
      </c>
      <c r="G8" s="66">
        <v>-31</v>
      </c>
      <c r="H8" s="66">
        <v>-1029</v>
      </c>
      <c r="I8" s="66">
        <v>-529</v>
      </c>
      <c r="J8" s="66">
        <v>-500</v>
      </c>
      <c r="K8" s="66">
        <v>-43</v>
      </c>
      <c r="L8" s="66">
        <v>-28</v>
      </c>
      <c r="M8" s="66">
        <v>-15</v>
      </c>
      <c r="N8" s="66">
        <v>-4</v>
      </c>
      <c r="O8" s="22"/>
      <c r="P8" s="22"/>
    </row>
    <row r="9" spans="1:16" ht="12" customHeight="1" x14ac:dyDescent="0.15">
      <c r="A9" s="58" t="s">
        <v>572</v>
      </c>
      <c r="B9" s="64" t="s">
        <v>573</v>
      </c>
      <c r="C9" s="58" t="s">
        <v>579</v>
      </c>
      <c r="D9" s="62">
        <v>162</v>
      </c>
      <c r="E9" s="63">
        <v>160</v>
      </c>
      <c r="F9" s="63">
        <v>2</v>
      </c>
      <c r="G9" s="70">
        <v>2312</v>
      </c>
      <c r="H9" s="70">
        <v>50707</v>
      </c>
      <c r="I9" s="70">
        <v>26084</v>
      </c>
      <c r="J9" s="70">
        <v>24623</v>
      </c>
      <c r="K9" s="70">
        <v>3552</v>
      </c>
      <c r="L9" s="70">
        <v>1193</v>
      </c>
      <c r="M9" s="70">
        <v>2359</v>
      </c>
      <c r="N9" s="63">
        <v>608</v>
      </c>
    </row>
    <row r="10" spans="1:16" ht="12" customHeight="1" x14ac:dyDescent="0.15">
      <c r="A10" s="58"/>
      <c r="B10" s="64"/>
      <c r="C10" s="58"/>
      <c r="D10" s="65">
        <v>-2</v>
      </c>
      <c r="E10" s="66">
        <v>-2</v>
      </c>
      <c r="F10" s="67">
        <v>0</v>
      </c>
      <c r="G10" s="66">
        <v>-31</v>
      </c>
      <c r="H10" s="66">
        <v>-1034</v>
      </c>
      <c r="I10" s="66">
        <v>-529</v>
      </c>
      <c r="J10" s="66">
        <v>-505</v>
      </c>
      <c r="K10" s="66">
        <v>-43</v>
      </c>
      <c r="L10" s="66">
        <v>-30</v>
      </c>
      <c r="M10" s="66">
        <v>-13</v>
      </c>
      <c r="N10" s="66">
        <v>-5</v>
      </c>
    </row>
    <row r="11" spans="1:16" ht="12" customHeight="1" x14ac:dyDescent="0.15">
      <c r="A11" s="58"/>
      <c r="B11" s="64" t="s">
        <v>558</v>
      </c>
      <c r="C11" s="58"/>
      <c r="D11" s="62">
        <v>160</v>
      </c>
      <c r="E11" s="63">
        <v>158</v>
      </c>
      <c r="F11" s="63">
        <v>2</v>
      </c>
      <c r="G11" s="70">
        <v>2308</v>
      </c>
      <c r="H11" s="70">
        <v>49988</v>
      </c>
      <c r="I11" s="70">
        <v>25696</v>
      </c>
      <c r="J11" s="70">
        <v>24292</v>
      </c>
      <c r="K11" s="70">
        <v>3545</v>
      </c>
      <c r="L11" s="70">
        <v>1186</v>
      </c>
      <c r="M11" s="70">
        <v>2359</v>
      </c>
      <c r="N11" s="63">
        <v>630</v>
      </c>
    </row>
    <row r="12" spans="1:16" ht="12" customHeight="1" x14ac:dyDescent="0.15">
      <c r="A12" s="58"/>
      <c r="B12" s="64"/>
      <c r="C12" s="58"/>
      <c r="D12" s="65">
        <v>-2</v>
      </c>
      <c r="E12" s="66">
        <v>-2</v>
      </c>
      <c r="F12" s="67">
        <v>0</v>
      </c>
      <c r="G12" s="66">
        <v>-31</v>
      </c>
      <c r="H12" s="66">
        <v>-1029</v>
      </c>
      <c r="I12" s="66">
        <v>-518</v>
      </c>
      <c r="J12" s="66">
        <v>-511</v>
      </c>
      <c r="K12" s="66">
        <v>-43</v>
      </c>
      <c r="L12" s="66">
        <v>-31</v>
      </c>
      <c r="M12" s="66">
        <v>-12</v>
      </c>
      <c r="N12" s="66">
        <v>-6</v>
      </c>
    </row>
    <row r="13" spans="1:16" ht="12" customHeight="1" x14ac:dyDescent="0.15">
      <c r="A13" s="58"/>
      <c r="B13" s="72" t="s">
        <v>559</v>
      </c>
      <c r="C13" s="58"/>
      <c r="D13" s="62">
        <v>160</v>
      </c>
      <c r="E13" s="63">
        <v>158</v>
      </c>
      <c r="F13" s="63">
        <v>2</v>
      </c>
      <c r="G13" s="70">
        <v>2308</v>
      </c>
      <c r="H13" s="70">
        <v>49196</v>
      </c>
      <c r="I13" s="70">
        <v>25276</v>
      </c>
      <c r="J13" s="70">
        <v>23920</v>
      </c>
      <c r="K13" s="70">
        <v>3539</v>
      </c>
      <c r="L13" s="70">
        <v>1188</v>
      </c>
      <c r="M13" s="70">
        <v>2351</v>
      </c>
      <c r="N13" s="63">
        <v>583</v>
      </c>
      <c r="O13" s="22"/>
      <c r="P13" s="22"/>
    </row>
    <row r="14" spans="1:16" s="75" customFormat="1" ht="12" customHeight="1" x14ac:dyDescent="0.15">
      <c r="A14" s="58"/>
      <c r="B14" s="64"/>
      <c r="C14" s="58"/>
      <c r="D14" s="65">
        <v>-2</v>
      </c>
      <c r="E14" s="66">
        <v>-2</v>
      </c>
      <c r="F14" s="67">
        <v>0</v>
      </c>
      <c r="G14" s="66">
        <v>-31</v>
      </c>
      <c r="H14" s="66">
        <v>-1037</v>
      </c>
      <c r="I14" s="66">
        <v>-531</v>
      </c>
      <c r="J14" s="66">
        <v>-506</v>
      </c>
      <c r="K14" s="66">
        <v>-44</v>
      </c>
      <c r="L14" s="66">
        <v>-32</v>
      </c>
      <c r="M14" s="66">
        <v>-12</v>
      </c>
      <c r="N14" s="66">
        <v>-6</v>
      </c>
      <c r="O14" s="25"/>
      <c r="P14" s="25"/>
    </row>
    <row r="15" spans="1:16" s="75" customFormat="1" ht="12" customHeight="1" x14ac:dyDescent="0.15">
      <c r="A15" s="58"/>
      <c r="B15" s="72" t="s">
        <v>575</v>
      </c>
      <c r="C15" s="58"/>
      <c r="D15" s="62">
        <v>159</v>
      </c>
      <c r="E15" s="63">
        <v>157</v>
      </c>
      <c r="F15" s="63">
        <v>2</v>
      </c>
      <c r="G15" s="70">
        <v>2309</v>
      </c>
      <c r="H15" s="70">
        <v>48312</v>
      </c>
      <c r="I15" s="70">
        <v>24819</v>
      </c>
      <c r="J15" s="70">
        <v>23493</v>
      </c>
      <c r="K15" s="70">
        <v>3528</v>
      </c>
      <c r="L15" s="70">
        <v>1168</v>
      </c>
      <c r="M15" s="70">
        <v>2360</v>
      </c>
      <c r="N15" s="63">
        <v>566</v>
      </c>
      <c r="O15" s="25"/>
      <c r="P15" s="25"/>
    </row>
    <row r="16" spans="1:16" s="75" customFormat="1" ht="12" customHeight="1" x14ac:dyDescent="0.15">
      <c r="A16" s="73"/>
      <c r="B16" s="74"/>
      <c r="C16" s="73"/>
      <c r="D16" s="76">
        <v>-2</v>
      </c>
      <c r="E16" s="77">
        <v>-2</v>
      </c>
      <c r="F16" s="78">
        <v>0</v>
      </c>
      <c r="G16" s="79">
        <v>-31</v>
      </c>
      <c r="H16" s="79">
        <v>-1033</v>
      </c>
      <c r="I16" s="79">
        <v>-529</v>
      </c>
      <c r="J16" s="79">
        <v>-504</v>
      </c>
      <c r="K16" s="79">
        <v>-43</v>
      </c>
      <c r="L16" s="79">
        <v>-31</v>
      </c>
      <c r="M16" s="79">
        <v>-12</v>
      </c>
      <c r="N16" s="79">
        <v>-5</v>
      </c>
      <c r="O16" s="25"/>
      <c r="P16" s="25"/>
    </row>
    <row r="17" spans="1:16" s="75" customFormat="1" ht="12" customHeight="1" x14ac:dyDescent="0.15">
      <c r="A17" s="73"/>
      <c r="B17" s="81" t="s">
        <v>577</v>
      </c>
      <c r="C17" s="58"/>
      <c r="D17" s="82">
        <v>160</v>
      </c>
      <c r="E17" s="83">
        <v>157</v>
      </c>
      <c r="F17" s="83">
        <v>3</v>
      </c>
      <c r="G17" s="85">
        <v>2328</v>
      </c>
      <c r="H17" s="85">
        <v>47498</v>
      </c>
      <c r="I17" s="85">
        <v>24333</v>
      </c>
      <c r="J17" s="85">
        <v>23165</v>
      </c>
      <c r="K17" s="85">
        <v>3493</v>
      </c>
      <c r="L17" s="85">
        <v>1140</v>
      </c>
      <c r="M17" s="85">
        <v>2353</v>
      </c>
      <c r="N17" s="83">
        <v>498</v>
      </c>
      <c r="O17" s="22"/>
      <c r="P17" s="22"/>
    </row>
    <row r="18" spans="1:16" ht="6" customHeight="1" thickBot="1" x14ac:dyDescent="0.2">
      <c r="A18" s="86"/>
      <c r="B18" s="86"/>
      <c r="C18" s="86"/>
      <c r="D18" s="87"/>
      <c r="E18" s="86"/>
      <c r="F18" s="86"/>
      <c r="G18" s="86"/>
      <c r="H18" s="86"/>
      <c r="I18" s="86"/>
      <c r="J18" s="86"/>
      <c r="K18" s="86"/>
      <c r="L18" s="86"/>
      <c r="M18" s="86"/>
      <c r="N18" s="86"/>
    </row>
    <row r="20" spans="1:16" s="28" customFormat="1" ht="18.75" x14ac:dyDescent="0.15">
      <c r="A20" s="56"/>
      <c r="O20" s="25"/>
      <c r="P20" s="25"/>
    </row>
    <row r="21" spans="1:16" s="28" customFormat="1" ht="18.75" x14ac:dyDescent="0.15">
      <c r="A21" s="56"/>
      <c r="O21" s="22"/>
      <c r="P21" s="22"/>
    </row>
    <row r="22" spans="1:16" s="28" customFormat="1" ht="18.75" x14ac:dyDescent="0.15">
      <c r="A22" s="56"/>
      <c r="O22" s="25"/>
      <c r="P22" s="25"/>
    </row>
    <row r="26" spans="1:16" x14ac:dyDescent="0.15">
      <c r="O26" s="22"/>
      <c r="P26" s="22"/>
    </row>
    <row r="30" spans="1:16" x14ac:dyDescent="0.15">
      <c r="O30" s="22"/>
      <c r="P30" s="22"/>
    </row>
    <row r="34" spans="15:16" x14ac:dyDescent="0.15">
      <c r="O34" s="22"/>
      <c r="P34" s="22"/>
    </row>
    <row r="37" spans="15:16" x14ac:dyDescent="0.15">
      <c r="O37" s="22"/>
      <c r="P37" s="22"/>
    </row>
    <row r="40" spans="15:16" x14ac:dyDescent="0.15">
      <c r="O40" s="22"/>
      <c r="P40" s="22"/>
    </row>
    <row r="44" spans="15:16" x14ac:dyDescent="0.15">
      <c r="O44" s="22"/>
      <c r="P44" s="22"/>
    </row>
    <row r="48" spans="15:16" x14ac:dyDescent="0.15">
      <c r="O48" s="22"/>
      <c r="P48" s="22"/>
    </row>
    <row r="49" spans="15:16" x14ac:dyDescent="0.15">
      <c r="O49" s="22"/>
      <c r="P49" s="22"/>
    </row>
  </sheetData>
  <mergeCells count="6">
    <mergeCell ref="N5:N6"/>
    <mergeCell ref="A5:C6"/>
    <mergeCell ref="D5:F5"/>
    <mergeCell ref="G5:G6"/>
    <mergeCell ref="H5:J5"/>
    <mergeCell ref="K5:M5"/>
  </mergeCells>
  <phoneticPr fontId="7"/>
  <hyperlinks>
    <hyperlink ref="P1" location="教育!A1" display="目次(項目一覧表)へ戻る"/>
  </hyperlinks>
  <printOptions horizontalCentered="1"/>
  <pageMargins left="0.59055118110236227" right="0.59055118110236227" top="0.51181102362204722" bottom="0.59055118110236227" header="0.51181102362204722" footer="0.59055118110236227"/>
  <pageSetup paperSize="9" scale="90"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P49"/>
  <sheetViews>
    <sheetView showGridLines="0" defaultGridColor="0" colorId="22" zoomScaleNormal="100" zoomScaleSheetLayoutView="100" workbookViewId="0"/>
  </sheetViews>
  <sheetFormatPr defaultColWidth="10.7109375" defaultRowHeight="12" x14ac:dyDescent="0.15"/>
  <cols>
    <col min="1" max="1" width="4.7109375" style="57" customWidth="1"/>
    <col min="2" max="2" width="3.28515625" style="57" customWidth="1"/>
    <col min="3" max="3" width="4.7109375" style="57" customWidth="1"/>
    <col min="4" max="13" width="9" style="57" customWidth="1"/>
    <col min="14" max="14" width="9.5703125" style="57" customWidth="1"/>
    <col min="15" max="15" width="2.7109375" style="25" customWidth="1"/>
    <col min="16" max="16" width="24.7109375" style="25" customWidth="1"/>
    <col min="17" max="16384" width="10.7109375" style="57"/>
  </cols>
  <sheetData>
    <row r="1" spans="1:16" ht="13.5" x14ac:dyDescent="0.15">
      <c r="P1" s="24" t="s">
        <v>557</v>
      </c>
    </row>
    <row r="2" spans="1:16" ht="21" customHeight="1" x14ac:dyDescent="0.15">
      <c r="A2" s="58"/>
    </row>
    <row r="3" spans="1:16" ht="18" customHeight="1" x14ac:dyDescent="0.15">
      <c r="A3" s="58"/>
    </row>
    <row r="4" spans="1:16" ht="18" customHeight="1" thickBot="1" x14ac:dyDescent="0.2">
      <c r="A4" s="59" t="s">
        <v>478</v>
      </c>
    </row>
    <row r="5" spans="1:16" ht="15" customHeight="1" x14ac:dyDescent="0.15">
      <c r="A5" s="426" t="s">
        <v>142</v>
      </c>
      <c r="B5" s="426"/>
      <c r="C5" s="427"/>
      <c r="D5" s="440" t="s">
        <v>141</v>
      </c>
      <c r="E5" s="441"/>
      <c r="F5" s="442"/>
      <c r="G5" s="443" t="s">
        <v>116</v>
      </c>
      <c r="H5" s="440" t="s">
        <v>479</v>
      </c>
      <c r="I5" s="441"/>
      <c r="J5" s="442"/>
      <c r="K5" s="106" t="s">
        <v>139</v>
      </c>
      <c r="L5" s="107"/>
      <c r="M5" s="108"/>
      <c r="N5" s="434" t="s">
        <v>113</v>
      </c>
    </row>
    <row r="6" spans="1:16" ht="15" customHeight="1" x14ac:dyDescent="0.15">
      <c r="A6" s="430"/>
      <c r="B6" s="430"/>
      <c r="C6" s="431"/>
      <c r="D6" s="61" t="s">
        <v>1</v>
      </c>
      <c r="E6" s="61" t="s">
        <v>138</v>
      </c>
      <c r="F6" s="61" t="s">
        <v>137</v>
      </c>
      <c r="G6" s="444"/>
      <c r="H6" s="61" t="s">
        <v>1</v>
      </c>
      <c r="I6" s="61" t="s">
        <v>109</v>
      </c>
      <c r="J6" s="61" t="s">
        <v>108</v>
      </c>
      <c r="K6" s="61" t="s">
        <v>1</v>
      </c>
      <c r="L6" s="61" t="s">
        <v>109</v>
      </c>
      <c r="M6" s="61" t="s">
        <v>108</v>
      </c>
      <c r="N6" s="436"/>
    </row>
    <row r="7" spans="1:16" ht="10.5" customHeight="1" x14ac:dyDescent="0.15">
      <c r="A7" s="58"/>
      <c r="B7" s="58"/>
      <c r="C7" s="58"/>
      <c r="D7" s="62" t="s">
        <v>136</v>
      </c>
      <c r="E7" s="63" t="s">
        <v>136</v>
      </c>
      <c r="F7" s="63" t="s">
        <v>136</v>
      </c>
      <c r="G7" s="63" t="s">
        <v>135</v>
      </c>
      <c r="H7" s="63" t="s">
        <v>121</v>
      </c>
      <c r="I7" s="63" t="s">
        <v>121</v>
      </c>
      <c r="J7" s="63" t="s">
        <v>121</v>
      </c>
      <c r="K7" s="63" t="s">
        <v>121</v>
      </c>
      <c r="L7" s="63" t="s">
        <v>121</v>
      </c>
      <c r="M7" s="63" t="s">
        <v>121</v>
      </c>
      <c r="N7" s="63" t="s">
        <v>121</v>
      </c>
    </row>
    <row r="8" spans="1:16" ht="11.25" customHeight="1" x14ac:dyDescent="0.15">
      <c r="A8" s="58"/>
      <c r="B8" s="64"/>
      <c r="C8" s="58"/>
      <c r="D8" s="109">
        <v>-2</v>
      </c>
      <c r="E8" s="110">
        <v>-2</v>
      </c>
      <c r="F8" s="67">
        <v>0</v>
      </c>
      <c r="G8" s="110">
        <v>-18</v>
      </c>
      <c r="H8" s="110">
        <v>-658</v>
      </c>
      <c r="I8" s="110">
        <v>-346</v>
      </c>
      <c r="J8" s="110">
        <v>-312</v>
      </c>
      <c r="K8" s="110">
        <v>-38</v>
      </c>
      <c r="L8" s="110">
        <v>-24</v>
      </c>
      <c r="M8" s="110">
        <v>-14</v>
      </c>
      <c r="N8" s="110">
        <v>-7</v>
      </c>
      <c r="O8" s="22"/>
      <c r="P8" s="22"/>
    </row>
    <row r="9" spans="1:16" ht="11.25" customHeight="1" x14ac:dyDescent="0.15">
      <c r="A9" s="58" t="s">
        <v>572</v>
      </c>
      <c r="B9" s="64" t="s">
        <v>573</v>
      </c>
      <c r="C9" s="58" t="s">
        <v>475</v>
      </c>
      <c r="D9" s="62">
        <v>76</v>
      </c>
      <c r="E9" s="111">
        <v>75</v>
      </c>
      <c r="F9" s="111">
        <v>1</v>
      </c>
      <c r="G9" s="112">
        <v>991</v>
      </c>
      <c r="H9" s="112">
        <v>25987</v>
      </c>
      <c r="I9" s="112">
        <v>13086</v>
      </c>
      <c r="J9" s="112">
        <v>12901</v>
      </c>
      <c r="K9" s="112">
        <v>2147</v>
      </c>
      <c r="L9" s="112">
        <v>1086</v>
      </c>
      <c r="M9" s="112">
        <v>1061</v>
      </c>
      <c r="N9" s="111">
        <v>273</v>
      </c>
    </row>
    <row r="10" spans="1:16" ht="11.25" customHeight="1" x14ac:dyDescent="0.15">
      <c r="A10" s="58"/>
      <c r="B10" s="64"/>
      <c r="C10" s="58"/>
      <c r="D10" s="109">
        <v>-2</v>
      </c>
      <c r="E10" s="110">
        <v>-2</v>
      </c>
      <c r="F10" s="67">
        <v>0</v>
      </c>
      <c r="G10" s="110">
        <v>-18</v>
      </c>
      <c r="H10" s="110">
        <v>-627</v>
      </c>
      <c r="I10" s="110">
        <v>-323</v>
      </c>
      <c r="J10" s="110">
        <v>-304</v>
      </c>
      <c r="K10" s="110">
        <v>-38</v>
      </c>
      <c r="L10" s="110">
        <v>-25</v>
      </c>
      <c r="M10" s="110">
        <v>-13</v>
      </c>
      <c r="N10" s="110">
        <v>-6</v>
      </c>
    </row>
    <row r="11" spans="1:16" ht="11.25" customHeight="1" x14ac:dyDescent="0.15">
      <c r="A11" s="58"/>
      <c r="B11" s="64" t="s">
        <v>558</v>
      </c>
      <c r="C11" s="58"/>
      <c r="D11" s="62">
        <v>76</v>
      </c>
      <c r="E11" s="111">
        <v>75</v>
      </c>
      <c r="F11" s="111">
        <v>1</v>
      </c>
      <c r="G11" s="112">
        <v>978</v>
      </c>
      <c r="H11" s="112">
        <v>25567</v>
      </c>
      <c r="I11" s="112">
        <v>12915</v>
      </c>
      <c r="J11" s="112">
        <v>12652</v>
      </c>
      <c r="K11" s="112">
        <v>2115</v>
      </c>
      <c r="L11" s="112">
        <v>1048</v>
      </c>
      <c r="M11" s="112">
        <v>1067</v>
      </c>
      <c r="N11" s="111">
        <v>273</v>
      </c>
    </row>
    <row r="12" spans="1:16" ht="11.25" customHeight="1" x14ac:dyDescent="0.15">
      <c r="A12" s="58"/>
      <c r="B12" s="64"/>
      <c r="C12" s="58"/>
      <c r="D12" s="109">
        <v>-2</v>
      </c>
      <c r="E12" s="110">
        <v>-2</v>
      </c>
      <c r="F12" s="67">
        <v>0</v>
      </c>
      <c r="G12" s="110">
        <v>-18</v>
      </c>
      <c r="H12" s="110">
        <v>-628</v>
      </c>
      <c r="I12" s="110">
        <v>-313</v>
      </c>
      <c r="J12" s="110">
        <v>-315</v>
      </c>
      <c r="K12" s="110">
        <v>-43</v>
      </c>
      <c r="L12" s="110">
        <v>-28</v>
      </c>
      <c r="M12" s="110">
        <v>-15</v>
      </c>
      <c r="N12" s="110">
        <v>-5</v>
      </c>
    </row>
    <row r="13" spans="1:16" ht="11.25" customHeight="1" x14ac:dyDescent="0.15">
      <c r="A13" s="58"/>
      <c r="B13" s="72" t="s">
        <v>559</v>
      </c>
      <c r="C13" s="58"/>
      <c r="D13" s="62">
        <v>75</v>
      </c>
      <c r="E13" s="111">
        <v>74</v>
      </c>
      <c r="F13" s="111">
        <v>1</v>
      </c>
      <c r="G13" s="112">
        <v>998</v>
      </c>
      <c r="H13" s="112">
        <v>25629</v>
      </c>
      <c r="I13" s="112">
        <v>13068</v>
      </c>
      <c r="J13" s="112">
        <v>12561</v>
      </c>
      <c r="K13" s="112">
        <v>2094</v>
      </c>
      <c r="L13" s="112">
        <v>1038</v>
      </c>
      <c r="M13" s="112">
        <v>1056</v>
      </c>
      <c r="N13" s="111">
        <v>262</v>
      </c>
      <c r="O13" s="22"/>
      <c r="P13" s="22"/>
    </row>
    <row r="14" spans="1:16" ht="11.25" customHeight="1" x14ac:dyDescent="0.15">
      <c r="A14" s="58"/>
      <c r="B14" s="64"/>
      <c r="C14" s="58"/>
      <c r="D14" s="109">
        <v>-2</v>
      </c>
      <c r="E14" s="110">
        <v>-2</v>
      </c>
      <c r="F14" s="67">
        <v>0</v>
      </c>
      <c r="G14" s="110">
        <v>-18</v>
      </c>
      <c r="H14" s="110">
        <v>-628</v>
      </c>
      <c r="I14" s="110">
        <v>-322</v>
      </c>
      <c r="J14" s="110">
        <v>-306</v>
      </c>
      <c r="K14" s="110">
        <v>-39</v>
      </c>
      <c r="L14" s="110">
        <v>-24</v>
      </c>
      <c r="M14" s="110">
        <v>-15</v>
      </c>
      <c r="N14" s="110">
        <v>-6</v>
      </c>
    </row>
    <row r="15" spans="1:16" ht="11.25" customHeight="1" x14ac:dyDescent="0.15">
      <c r="A15" s="58"/>
      <c r="B15" s="72" t="s">
        <v>575</v>
      </c>
      <c r="C15" s="58"/>
      <c r="D15" s="62">
        <v>74</v>
      </c>
      <c r="E15" s="111">
        <v>73</v>
      </c>
      <c r="F15" s="111">
        <v>1</v>
      </c>
      <c r="G15" s="112">
        <v>999</v>
      </c>
      <c r="H15" s="112">
        <v>25469</v>
      </c>
      <c r="I15" s="112">
        <v>13031</v>
      </c>
      <c r="J15" s="112">
        <v>12438</v>
      </c>
      <c r="K15" s="112">
        <v>2059</v>
      </c>
      <c r="L15" s="112">
        <v>1019</v>
      </c>
      <c r="M15" s="112">
        <v>1040</v>
      </c>
      <c r="N15" s="111">
        <v>260</v>
      </c>
    </row>
    <row r="16" spans="1:16" s="75" customFormat="1" ht="11.25" customHeight="1" x14ac:dyDescent="0.15">
      <c r="A16" s="73"/>
      <c r="B16" s="74"/>
      <c r="C16" s="73"/>
      <c r="D16" s="113">
        <v>-2</v>
      </c>
      <c r="E16" s="114">
        <v>-2</v>
      </c>
      <c r="F16" s="78">
        <v>0</v>
      </c>
      <c r="G16" s="114">
        <v>-18</v>
      </c>
      <c r="H16" s="114">
        <v>-629</v>
      </c>
      <c r="I16" s="114">
        <v>-333</v>
      </c>
      <c r="J16" s="114">
        <v>-296</v>
      </c>
      <c r="K16" s="114">
        <v>-39</v>
      </c>
      <c r="L16" s="114">
        <v>-24</v>
      </c>
      <c r="M16" s="114">
        <v>-15</v>
      </c>
      <c r="N16" s="114">
        <v>-4</v>
      </c>
      <c r="O16" s="25"/>
      <c r="P16" s="25"/>
    </row>
    <row r="17" spans="1:16" ht="11.25" customHeight="1" x14ac:dyDescent="0.15">
      <c r="A17" s="73"/>
      <c r="B17" s="81" t="s">
        <v>577</v>
      </c>
      <c r="C17" s="58"/>
      <c r="D17" s="115">
        <v>75</v>
      </c>
      <c r="E17" s="116">
        <v>73</v>
      </c>
      <c r="F17" s="116">
        <v>2</v>
      </c>
      <c r="G17" s="117">
        <v>984</v>
      </c>
      <c r="H17" s="117">
        <v>25113</v>
      </c>
      <c r="I17" s="117">
        <v>12908</v>
      </c>
      <c r="J17" s="117">
        <v>12205</v>
      </c>
      <c r="K17" s="117">
        <v>2033</v>
      </c>
      <c r="L17" s="117">
        <v>989</v>
      </c>
      <c r="M17" s="117">
        <v>1044</v>
      </c>
      <c r="N17" s="116">
        <v>238</v>
      </c>
      <c r="O17" s="22"/>
      <c r="P17" s="22"/>
    </row>
    <row r="18" spans="1:16" ht="6" customHeight="1" thickBot="1" x14ac:dyDescent="0.2">
      <c r="A18" s="86"/>
      <c r="B18" s="86"/>
      <c r="C18" s="86"/>
      <c r="D18" s="87"/>
      <c r="E18" s="86"/>
      <c r="F18" s="86"/>
      <c r="G18" s="86"/>
      <c r="H18" s="86"/>
      <c r="I18" s="86"/>
      <c r="J18" s="86"/>
      <c r="K18" s="86"/>
      <c r="L18" s="86"/>
      <c r="M18" s="86"/>
      <c r="N18" s="86"/>
    </row>
    <row r="20" spans="1:16" s="28" customFormat="1" ht="18.75" x14ac:dyDescent="0.15">
      <c r="A20" s="56"/>
      <c r="O20" s="25"/>
      <c r="P20" s="25"/>
    </row>
    <row r="21" spans="1:16" s="28" customFormat="1" ht="18.75" x14ac:dyDescent="0.15">
      <c r="A21" s="56"/>
      <c r="O21" s="22"/>
      <c r="P21" s="22"/>
    </row>
    <row r="22" spans="1:16" s="28" customFormat="1" ht="18.75" x14ac:dyDescent="0.15">
      <c r="A22" s="56"/>
      <c r="O22" s="25"/>
      <c r="P22" s="25"/>
    </row>
    <row r="26" spans="1:16" x14ac:dyDescent="0.15">
      <c r="O26" s="22"/>
      <c r="P26" s="22"/>
    </row>
    <row r="30" spans="1:16" x14ac:dyDescent="0.15">
      <c r="O30" s="22"/>
      <c r="P30" s="22"/>
    </row>
    <row r="34" spans="15:16" x14ac:dyDescent="0.15">
      <c r="O34" s="22"/>
      <c r="P34" s="22"/>
    </row>
    <row r="37" spans="15:16" x14ac:dyDescent="0.15">
      <c r="O37" s="22"/>
      <c r="P37" s="22"/>
    </row>
    <row r="40" spans="15:16" x14ac:dyDescent="0.15">
      <c r="O40" s="22"/>
      <c r="P40" s="22"/>
    </row>
    <row r="44" spans="15:16" x14ac:dyDescent="0.15">
      <c r="O44" s="22"/>
      <c r="P44" s="22"/>
    </row>
    <row r="48" spans="15:16" x14ac:dyDescent="0.15">
      <c r="O48" s="22"/>
      <c r="P48" s="22"/>
    </row>
    <row r="49" spans="15:16" x14ac:dyDescent="0.15">
      <c r="O49" s="22"/>
      <c r="P49" s="22"/>
    </row>
  </sheetData>
  <mergeCells count="5">
    <mergeCell ref="A5:C6"/>
    <mergeCell ref="D5:F5"/>
    <mergeCell ref="G5:G6"/>
    <mergeCell ref="H5:J5"/>
    <mergeCell ref="N5:N6"/>
  </mergeCells>
  <phoneticPr fontId="7"/>
  <hyperlinks>
    <hyperlink ref="P1" location="教育!A1" display="目次(項目一覧表)へ戻る"/>
  </hyperlinks>
  <printOptions horizontalCentered="1"/>
  <pageMargins left="0.59055118110236227" right="0.59055118110236227" top="0.51181102362204722" bottom="0.59055118110236227" header="0.51181102362204722" footer="0.51181102362204722"/>
  <pageSetup paperSize="9" scale="90"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O49"/>
  <sheetViews>
    <sheetView showGridLines="0" defaultGridColor="0" colorId="22" zoomScale="106" zoomScaleNormal="106" zoomScaleSheetLayoutView="106" workbookViewId="0"/>
  </sheetViews>
  <sheetFormatPr defaultColWidth="10.7109375" defaultRowHeight="12" x14ac:dyDescent="0.15"/>
  <cols>
    <col min="1" max="1" width="4.7109375" style="28" customWidth="1"/>
    <col min="2" max="2" width="2.7109375" style="28" customWidth="1"/>
    <col min="3" max="3" width="4.7109375" style="28" customWidth="1"/>
    <col min="4" max="13" width="10" style="28" customWidth="1"/>
    <col min="14" max="14" width="2.7109375" style="25" customWidth="1"/>
    <col min="15" max="15" width="24.7109375" style="25" customWidth="1"/>
    <col min="16" max="16384" width="10.7109375" style="28"/>
  </cols>
  <sheetData>
    <row r="1" spans="1:15" ht="13.5" x14ac:dyDescent="0.15">
      <c r="O1" s="24" t="s">
        <v>557</v>
      </c>
    </row>
    <row r="2" spans="1:15" ht="21" customHeight="1" x14ac:dyDescent="0.15">
      <c r="A2" s="30"/>
    </row>
    <row r="3" spans="1:15" ht="18" customHeight="1" x14ac:dyDescent="0.15">
      <c r="A3" s="30"/>
    </row>
    <row r="4" spans="1:15" ht="18" customHeight="1" thickBot="1" x14ac:dyDescent="0.2">
      <c r="A4" s="29" t="s">
        <v>480</v>
      </c>
    </row>
    <row r="5" spans="1:15" ht="15" customHeight="1" x14ac:dyDescent="0.15">
      <c r="A5" s="415" t="s">
        <v>142</v>
      </c>
      <c r="B5" s="415"/>
      <c r="C5" s="416"/>
      <c r="D5" s="445" t="s">
        <v>141</v>
      </c>
      <c r="E5" s="446"/>
      <c r="F5" s="447"/>
      <c r="G5" s="445" t="s">
        <v>144</v>
      </c>
      <c r="H5" s="446"/>
      <c r="I5" s="447"/>
      <c r="J5" s="445" t="s">
        <v>139</v>
      </c>
      <c r="K5" s="446"/>
      <c r="L5" s="447"/>
      <c r="M5" s="434" t="s">
        <v>113</v>
      </c>
    </row>
    <row r="6" spans="1:15" ht="15" customHeight="1" x14ac:dyDescent="0.15">
      <c r="A6" s="417"/>
      <c r="B6" s="417"/>
      <c r="C6" s="418"/>
      <c r="D6" s="118" t="s">
        <v>1</v>
      </c>
      <c r="E6" s="118" t="s">
        <v>138</v>
      </c>
      <c r="F6" s="118" t="s">
        <v>137</v>
      </c>
      <c r="G6" s="118" t="s">
        <v>1</v>
      </c>
      <c r="H6" s="118" t="s">
        <v>109</v>
      </c>
      <c r="I6" s="118" t="s">
        <v>108</v>
      </c>
      <c r="J6" s="118" t="s">
        <v>1</v>
      </c>
      <c r="K6" s="118" t="s">
        <v>109</v>
      </c>
      <c r="L6" s="118" t="s">
        <v>108</v>
      </c>
      <c r="M6" s="436"/>
    </row>
    <row r="7" spans="1:15" ht="10.5" customHeight="1" x14ac:dyDescent="0.15">
      <c r="A7" s="30"/>
      <c r="B7" s="30"/>
      <c r="C7" s="30"/>
      <c r="D7" s="119" t="s">
        <v>136</v>
      </c>
      <c r="E7" s="51" t="s">
        <v>136</v>
      </c>
      <c r="F7" s="51" t="s">
        <v>136</v>
      </c>
      <c r="G7" s="51" t="s">
        <v>121</v>
      </c>
      <c r="H7" s="51" t="s">
        <v>121</v>
      </c>
      <c r="I7" s="51" t="s">
        <v>121</v>
      </c>
      <c r="J7" s="51" t="s">
        <v>121</v>
      </c>
      <c r="K7" s="51" t="s">
        <v>121</v>
      </c>
      <c r="L7" s="51" t="s">
        <v>121</v>
      </c>
      <c r="M7" s="51" t="s">
        <v>121</v>
      </c>
    </row>
    <row r="8" spans="1:15" ht="12" customHeight="1" x14ac:dyDescent="0.15">
      <c r="A8" s="30" t="s">
        <v>572</v>
      </c>
      <c r="B8" s="120" t="s">
        <v>573</v>
      </c>
      <c r="C8" s="30" t="s">
        <v>475</v>
      </c>
      <c r="D8" s="119">
        <v>40</v>
      </c>
      <c r="E8" s="51">
        <v>40</v>
      </c>
      <c r="F8" s="51" t="s">
        <v>0</v>
      </c>
      <c r="G8" s="49">
        <v>25878</v>
      </c>
      <c r="H8" s="49">
        <v>12985</v>
      </c>
      <c r="I8" s="49">
        <v>12893</v>
      </c>
      <c r="J8" s="49">
        <v>2096</v>
      </c>
      <c r="K8" s="49">
        <v>1247</v>
      </c>
      <c r="L8" s="49">
        <v>849</v>
      </c>
      <c r="M8" s="51">
        <v>460</v>
      </c>
      <c r="N8" s="22"/>
      <c r="O8" s="22"/>
    </row>
    <row r="9" spans="1:15" s="43" customFormat="1" ht="12" customHeight="1" x14ac:dyDescent="0.15">
      <c r="A9" s="30"/>
      <c r="B9" s="121" t="s">
        <v>558</v>
      </c>
      <c r="C9" s="39"/>
      <c r="D9" s="119">
        <v>40</v>
      </c>
      <c r="E9" s="51">
        <v>40</v>
      </c>
      <c r="F9" s="51" t="s">
        <v>0</v>
      </c>
      <c r="G9" s="49">
        <v>25477</v>
      </c>
      <c r="H9" s="49">
        <v>12823</v>
      </c>
      <c r="I9" s="49">
        <v>12654</v>
      </c>
      <c r="J9" s="49">
        <v>2069</v>
      </c>
      <c r="K9" s="49">
        <v>1232</v>
      </c>
      <c r="L9" s="49">
        <v>837</v>
      </c>
      <c r="M9" s="51">
        <v>478</v>
      </c>
      <c r="N9" s="25"/>
      <c r="O9" s="25"/>
    </row>
    <row r="10" spans="1:15" ht="12" customHeight="1" x14ac:dyDescent="0.15">
      <c r="A10" s="30"/>
      <c r="B10" s="121" t="s">
        <v>559</v>
      </c>
      <c r="C10" s="30"/>
      <c r="D10" s="119">
        <v>40</v>
      </c>
      <c r="E10" s="51">
        <v>40</v>
      </c>
      <c r="F10" s="51" t="s">
        <v>0</v>
      </c>
      <c r="G10" s="49">
        <v>24657</v>
      </c>
      <c r="H10" s="49">
        <v>12256</v>
      </c>
      <c r="I10" s="49">
        <v>12401</v>
      </c>
      <c r="J10" s="49">
        <v>2043</v>
      </c>
      <c r="K10" s="49">
        <v>1206</v>
      </c>
      <c r="L10" s="49">
        <v>837</v>
      </c>
      <c r="M10" s="51">
        <v>493</v>
      </c>
    </row>
    <row r="11" spans="1:15" ht="12" customHeight="1" x14ac:dyDescent="0.15">
      <c r="A11" s="30"/>
      <c r="B11" s="121" t="s">
        <v>575</v>
      </c>
      <c r="C11" s="30"/>
      <c r="D11" s="119">
        <v>40</v>
      </c>
      <c r="E11" s="51">
        <v>40</v>
      </c>
      <c r="F11" s="51" t="s">
        <v>0</v>
      </c>
      <c r="G11" s="49">
        <v>24212</v>
      </c>
      <c r="H11" s="49">
        <v>12023</v>
      </c>
      <c r="I11" s="49">
        <v>12189</v>
      </c>
      <c r="J11" s="49">
        <v>2024</v>
      </c>
      <c r="K11" s="49">
        <v>1199</v>
      </c>
      <c r="L11" s="49">
        <v>825</v>
      </c>
      <c r="M11" s="51">
        <v>481</v>
      </c>
    </row>
    <row r="12" spans="1:15" s="43" customFormat="1" ht="12" customHeight="1" x14ac:dyDescent="0.15">
      <c r="A12" s="39"/>
      <c r="B12" s="122" t="s">
        <v>577</v>
      </c>
      <c r="C12" s="39"/>
      <c r="D12" s="123">
        <v>40</v>
      </c>
      <c r="E12" s="124">
        <v>40</v>
      </c>
      <c r="F12" s="124" t="s">
        <v>0</v>
      </c>
      <c r="G12" s="50">
        <v>23658</v>
      </c>
      <c r="H12" s="50">
        <v>11809</v>
      </c>
      <c r="I12" s="50">
        <v>11849</v>
      </c>
      <c r="J12" s="50">
        <v>1993</v>
      </c>
      <c r="K12" s="85">
        <v>1166</v>
      </c>
      <c r="L12" s="85">
        <v>827</v>
      </c>
      <c r="M12" s="124">
        <v>488</v>
      </c>
      <c r="N12" s="25"/>
      <c r="O12" s="25"/>
    </row>
    <row r="13" spans="1:15" ht="6" customHeight="1" thickBot="1" x14ac:dyDescent="0.2">
      <c r="A13" s="53"/>
      <c r="B13" s="53"/>
      <c r="C13" s="53"/>
      <c r="D13" s="105"/>
      <c r="E13" s="53"/>
      <c r="F13" s="53"/>
      <c r="G13" s="53"/>
      <c r="H13" s="53"/>
      <c r="I13" s="53"/>
      <c r="J13" s="53"/>
      <c r="K13" s="53"/>
      <c r="L13" s="53"/>
      <c r="M13" s="53"/>
      <c r="N13" s="22"/>
      <c r="O13" s="22"/>
    </row>
    <row r="14" spans="1:15" ht="13.5" customHeight="1" x14ac:dyDescent="0.15">
      <c r="A14" s="28" t="s">
        <v>482</v>
      </c>
    </row>
    <row r="15" spans="1:15" ht="13.5" customHeight="1" x14ac:dyDescent="0.15">
      <c r="A15" s="28" t="s">
        <v>481</v>
      </c>
    </row>
    <row r="16" spans="1:15" ht="13.5" customHeight="1" x14ac:dyDescent="0.15">
      <c r="A16" s="28" t="s">
        <v>90</v>
      </c>
    </row>
    <row r="17" spans="1:15" x14ac:dyDescent="0.15">
      <c r="N17" s="22"/>
      <c r="O17" s="22"/>
    </row>
    <row r="18" spans="1:15" ht="18.75" x14ac:dyDescent="0.15">
      <c r="A18" s="56"/>
    </row>
    <row r="19" spans="1:15" ht="18.75" x14ac:dyDescent="0.15">
      <c r="A19" s="56"/>
    </row>
    <row r="20" spans="1:15" ht="18.75" x14ac:dyDescent="0.15">
      <c r="A20" s="56"/>
    </row>
    <row r="21" spans="1:15" x14ac:dyDescent="0.15">
      <c r="N21" s="22"/>
      <c r="O21" s="22"/>
    </row>
    <row r="26" spans="1:15" x14ac:dyDescent="0.15">
      <c r="N26" s="22"/>
      <c r="O26" s="22"/>
    </row>
    <row r="30" spans="1:15" x14ac:dyDescent="0.15">
      <c r="N30" s="22"/>
      <c r="O30" s="22"/>
    </row>
    <row r="34" spans="14:15" x14ac:dyDescent="0.15">
      <c r="N34" s="22"/>
      <c r="O34" s="22"/>
    </row>
    <row r="37" spans="14:15" x14ac:dyDescent="0.15">
      <c r="N37" s="22"/>
      <c r="O37" s="22"/>
    </row>
    <row r="40" spans="14:15" x14ac:dyDescent="0.15">
      <c r="N40" s="22"/>
      <c r="O40" s="22"/>
    </row>
    <row r="44" spans="14:15" x14ac:dyDescent="0.15">
      <c r="N44" s="22"/>
      <c r="O44" s="22"/>
    </row>
    <row r="48" spans="14:15" x14ac:dyDescent="0.15">
      <c r="N48" s="22"/>
      <c r="O48" s="22"/>
    </row>
    <row r="49" spans="14:15" x14ac:dyDescent="0.15">
      <c r="N49" s="22"/>
      <c r="O49" s="22"/>
    </row>
  </sheetData>
  <mergeCells count="5">
    <mergeCell ref="A5:C6"/>
    <mergeCell ref="D5:F5"/>
    <mergeCell ref="G5:I5"/>
    <mergeCell ref="J5:L5"/>
    <mergeCell ref="M5:M6"/>
  </mergeCells>
  <phoneticPr fontId="7"/>
  <hyperlinks>
    <hyperlink ref="O1" location="教育!A1" display="目次(項目一覧表)へ戻る"/>
  </hyperlinks>
  <printOptions horizontalCentered="1"/>
  <pageMargins left="0.59055118110236227" right="0.59055118110236227" top="0.51181102362204722" bottom="0.59055118110236227" header="0.51181102362204722" footer="0.51181102362204722"/>
  <pageSetup paperSize="9" scale="90"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U31"/>
  <sheetViews>
    <sheetView showGridLines="0" defaultGridColor="0" colorId="22" zoomScaleNormal="100" zoomScaleSheetLayoutView="100" workbookViewId="0"/>
  </sheetViews>
  <sheetFormatPr defaultColWidth="10.7109375" defaultRowHeight="12" x14ac:dyDescent="0.15"/>
  <cols>
    <col min="1" max="2" width="1.7109375" style="28" customWidth="1"/>
    <col min="3" max="3" width="9.7109375" style="28" customWidth="1"/>
    <col min="4" max="4" width="1.7109375" style="28" customWidth="1"/>
    <col min="5" max="12" width="12.140625" style="28" customWidth="1"/>
    <col min="13" max="21" width="12.42578125" style="28" customWidth="1"/>
    <col min="22" max="16384" width="10.7109375" style="28"/>
  </cols>
  <sheetData>
    <row r="1" spans="1:21" ht="12" customHeight="1" x14ac:dyDescent="0.15">
      <c r="N1" s="25"/>
      <c r="O1" s="456" t="s">
        <v>557</v>
      </c>
      <c r="P1" s="456"/>
      <c r="Q1" s="25"/>
    </row>
    <row r="2" spans="1:21" ht="21" customHeight="1" x14ac:dyDescent="0.15">
      <c r="C2" s="125"/>
    </row>
    <row r="3" spans="1:21" ht="30" customHeight="1" thickBot="1" x14ac:dyDescent="0.2">
      <c r="A3" s="126" t="s">
        <v>583</v>
      </c>
      <c r="T3" s="127"/>
      <c r="U3" s="128" t="s">
        <v>158</v>
      </c>
    </row>
    <row r="4" spans="1:21" ht="15" customHeight="1" x14ac:dyDescent="0.15">
      <c r="A4" s="415" t="s">
        <v>157</v>
      </c>
      <c r="B4" s="415"/>
      <c r="C4" s="415"/>
      <c r="D4" s="416"/>
      <c r="E4" s="459" t="s">
        <v>156</v>
      </c>
      <c r="F4" s="416"/>
      <c r="G4" s="419" t="s">
        <v>116</v>
      </c>
      <c r="H4" s="421" t="s">
        <v>155</v>
      </c>
      <c r="I4" s="462"/>
      <c r="J4" s="421" t="s">
        <v>485</v>
      </c>
      <c r="K4" s="462"/>
      <c r="L4" s="452" t="s">
        <v>534</v>
      </c>
      <c r="M4" s="453"/>
      <c r="N4" s="453"/>
      <c r="O4" s="453"/>
      <c r="P4" s="453"/>
      <c r="Q4" s="453"/>
      <c r="R4" s="453"/>
      <c r="S4" s="453"/>
      <c r="T4" s="454"/>
      <c r="U4" s="448" t="s">
        <v>584</v>
      </c>
    </row>
    <row r="5" spans="1:21" ht="15" customHeight="1" x14ac:dyDescent="0.15">
      <c r="A5" s="457"/>
      <c r="B5" s="457"/>
      <c r="C5" s="457"/>
      <c r="D5" s="458"/>
      <c r="E5" s="460"/>
      <c r="F5" s="418"/>
      <c r="G5" s="461"/>
      <c r="H5" s="422"/>
      <c r="I5" s="463"/>
      <c r="J5" s="422"/>
      <c r="K5" s="463"/>
      <c r="L5" s="451" t="s">
        <v>154</v>
      </c>
      <c r="M5" s="129"/>
      <c r="N5" s="130"/>
      <c r="O5" s="423" t="s">
        <v>153</v>
      </c>
      <c r="P5" s="424"/>
      <c r="Q5" s="423" t="s">
        <v>152</v>
      </c>
      <c r="R5" s="424"/>
      <c r="S5" s="423" t="s">
        <v>151</v>
      </c>
      <c r="T5" s="424"/>
      <c r="U5" s="449"/>
    </row>
    <row r="6" spans="1:21" ht="15" customHeight="1" x14ac:dyDescent="0.15">
      <c r="A6" s="417"/>
      <c r="B6" s="417"/>
      <c r="C6" s="417"/>
      <c r="D6" s="418"/>
      <c r="E6" s="131" t="s">
        <v>498</v>
      </c>
      <c r="F6" s="131" t="s">
        <v>483</v>
      </c>
      <c r="G6" s="420"/>
      <c r="H6" s="131" t="s">
        <v>109</v>
      </c>
      <c r="I6" s="131" t="s">
        <v>108</v>
      </c>
      <c r="J6" s="131" t="s">
        <v>109</v>
      </c>
      <c r="K6" s="131" t="s">
        <v>108</v>
      </c>
      <c r="L6" s="420"/>
      <c r="M6" s="132" t="s">
        <v>109</v>
      </c>
      <c r="N6" s="131" t="s">
        <v>108</v>
      </c>
      <c r="O6" s="131" t="s">
        <v>109</v>
      </c>
      <c r="P6" s="131" t="s">
        <v>108</v>
      </c>
      <c r="Q6" s="131" t="s">
        <v>109</v>
      </c>
      <c r="R6" s="131" t="s">
        <v>108</v>
      </c>
      <c r="S6" s="131" t="s">
        <v>109</v>
      </c>
      <c r="T6" s="131" t="s">
        <v>108</v>
      </c>
      <c r="U6" s="450"/>
    </row>
    <row r="7" spans="1:21" ht="6" customHeight="1" x14ac:dyDescent="0.15">
      <c r="D7" s="133"/>
    </row>
    <row r="8" spans="1:21" s="43" customFormat="1" ht="14.25" customHeight="1" x14ac:dyDescent="0.15">
      <c r="B8" s="414" t="s">
        <v>150</v>
      </c>
      <c r="C8" s="414"/>
      <c r="D8" s="134"/>
      <c r="E8" s="135">
        <v>108</v>
      </c>
      <c r="F8" s="135">
        <v>0</v>
      </c>
      <c r="G8" s="135">
        <v>475</v>
      </c>
      <c r="H8" s="135">
        <v>37</v>
      </c>
      <c r="I8" s="135">
        <v>763</v>
      </c>
      <c r="J8" s="135">
        <v>35</v>
      </c>
      <c r="K8" s="135">
        <v>64</v>
      </c>
      <c r="L8" s="135">
        <v>6823</v>
      </c>
      <c r="M8" s="135">
        <v>3404</v>
      </c>
      <c r="N8" s="135">
        <v>3419</v>
      </c>
      <c r="O8" s="135">
        <v>992</v>
      </c>
      <c r="P8" s="135">
        <v>1015</v>
      </c>
      <c r="Q8" s="135">
        <v>1121</v>
      </c>
      <c r="R8" s="135">
        <v>1134</v>
      </c>
      <c r="S8" s="135">
        <v>1291</v>
      </c>
      <c r="T8" s="135">
        <v>1270</v>
      </c>
      <c r="U8" s="135">
        <v>2758</v>
      </c>
    </row>
    <row r="9" spans="1:21" s="43" customFormat="1" ht="14.25" customHeight="1" x14ac:dyDescent="0.15">
      <c r="B9" s="136"/>
      <c r="C9" s="137" t="s">
        <v>148</v>
      </c>
      <c r="D9" s="40"/>
      <c r="E9" s="135">
        <v>1</v>
      </c>
      <c r="F9" s="135">
        <v>0</v>
      </c>
      <c r="G9" s="135">
        <v>5</v>
      </c>
      <c r="H9" s="135">
        <v>1</v>
      </c>
      <c r="I9" s="135">
        <v>6</v>
      </c>
      <c r="J9" s="135">
        <v>0</v>
      </c>
      <c r="K9" s="135">
        <v>0</v>
      </c>
      <c r="L9" s="135">
        <v>118</v>
      </c>
      <c r="M9" s="135">
        <v>53</v>
      </c>
      <c r="N9" s="135">
        <v>65</v>
      </c>
      <c r="O9" s="135">
        <v>9</v>
      </c>
      <c r="P9" s="135">
        <v>10</v>
      </c>
      <c r="Q9" s="135">
        <v>21</v>
      </c>
      <c r="R9" s="135">
        <v>22</v>
      </c>
      <c r="S9" s="135">
        <v>23</v>
      </c>
      <c r="T9" s="135">
        <v>33</v>
      </c>
      <c r="U9" s="135">
        <v>59</v>
      </c>
    </row>
    <row r="10" spans="1:21" s="43" customFormat="1" ht="14.25" customHeight="1" x14ac:dyDescent="0.15">
      <c r="B10" s="136"/>
      <c r="C10" s="137" t="s">
        <v>147</v>
      </c>
      <c r="D10" s="40"/>
      <c r="E10" s="135">
        <v>74</v>
      </c>
      <c r="F10" s="135">
        <v>0</v>
      </c>
      <c r="G10" s="135">
        <v>219</v>
      </c>
      <c r="H10" s="135">
        <v>14</v>
      </c>
      <c r="I10" s="135">
        <v>332</v>
      </c>
      <c r="J10" s="135">
        <v>8</v>
      </c>
      <c r="K10" s="135">
        <v>22</v>
      </c>
      <c r="L10" s="135">
        <v>2571</v>
      </c>
      <c r="M10" s="135">
        <v>1276</v>
      </c>
      <c r="N10" s="135">
        <v>1295</v>
      </c>
      <c r="O10" s="135">
        <v>319</v>
      </c>
      <c r="P10" s="135">
        <v>340</v>
      </c>
      <c r="Q10" s="135">
        <v>430</v>
      </c>
      <c r="R10" s="135">
        <v>435</v>
      </c>
      <c r="S10" s="135">
        <v>527</v>
      </c>
      <c r="T10" s="135">
        <v>520</v>
      </c>
      <c r="U10" s="135">
        <v>1181</v>
      </c>
    </row>
    <row r="11" spans="1:21" s="43" customFormat="1" ht="14.25" customHeight="1" x14ac:dyDescent="0.15">
      <c r="B11" s="136"/>
      <c r="C11" s="137" t="s">
        <v>146</v>
      </c>
      <c r="D11" s="40"/>
      <c r="E11" s="135">
        <v>33</v>
      </c>
      <c r="F11" s="135">
        <v>0</v>
      </c>
      <c r="G11" s="135">
        <v>251</v>
      </c>
      <c r="H11" s="135">
        <v>22</v>
      </c>
      <c r="I11" s="135">
        <v>425</v>
      </c>
      <c r="J11" s="135">
        <v>27</v>
      </c>
      <c r="K11" s="43">
        <v>42</v>
      </c>
      <c r="L11" s="135">
        <v>4134</v>
      </c>
      <c r="M11" s="135">
        <v>2075</v>
      </c>
      <c r="N11" s="135">
        <v>2059</v>
      </c>
      <c r="O11" s="135">
        <v>664</v>
      </c>
      <c r="P11" s="135">
        <v>665</v>
      </c>
      <c r="Q11" s="135">
        <v>670</v>
      </c>
      <c r="R11" s="135">
        <v>677</v>
      </c>
      <c r="S11" s="135">
        <v>741</v>
      </c>
      <c r="T11" s="135">
        <v>717</v>
      </c>
      <c r="U11" s="135">
        <v>1518</v>
      </c>
    </row>
    <row r="12" spans="1:21" ht="9" customHeight="1" x14ac:dyDescent="0.15">
      <c r="B12" s="127"/>
      <c r="C12" s="27"/>
      <c r="D12" s="38"/>
      <c r="E12" s="135"/>
      <c r="F12" s="138"/>
      <c r="G12" s="135"/>
      <c r="H12" s="135"/>
      <c r="I12" s="135"/>
      <c r="J12" s="135"/>
      <c r="K12" s="135"/>
      <c r="L12" s="135"/>
      <c r="M12" s="135"/>
      <c r="N12" s="135"/>
      <c r="O12" s="135"/>
      <c r="P12" s="135"/>
      <c r="Q12" s="135"/>
      <c r="R12" s="135"/>
      <c r="S12" s="135"/>
      <c r="T12" s="135"/>
      <c r="U12" s="135"/>
    </row>
    <row r="13" spans="1:21" ht="14.25" customHeight="1" x14ac:dyDescent="0.15">
      <c r="B13" s="455" t="s">
        <v>20</v>
      </c>
      <c r="C13" s="455"/>
      <c r="D13" s="133"/>
      <c r="E13" s="138">
        <v>43</v>
      </c>
      <c r="F13" s="138">
        <v>0</v>
      </c>
      <c r="G13" s="138">
        <v>247</v>
      </c>
      <c r="H13" s="139">
        <v>25</v>
      </c>
      <c r="I13" s="139">
        <v>374</v>
      </c>
      <c r="J13" s="139">
        <v>22</v>
      </c>
      <c r="K13" s="139">
        <v>37</v>
      </c>
      <c r="L13" s="139">
        <v>3502</v>
      </c>
      <c r="M13" s="139">
        <v>1759</v>
      </c>
      <c r="N13" s="139">
        <v>1743</v>
      </c>
      <c r="O13" s="139">
        <v>552</v>
      </c>
      <c r="P13" s="139">
        <v>535</v>
      </c>
      <c r="Q13" s="139">
        <v>564</v>
      </c>
      <c r="R13" s="139">
        <v>557</v>
      </c>
      <c r="S13" s="139">
        <v>643</v>
      </c>
      <c r="T13" s="139">
        <v>651</v>
      </c>
      <c r="U13" s="139">
        <v>1377</v>
      </c>
    </row>
    <row r="14" spans="1:21" ht="14.25" customHeight="1" x14ac:dyDescent="0.15">
      <c r="B14" s="455" t="s">
        <v>19</v>
      </c>
      <c r="C14" s="455"/>
      <c r="D14" s="133"/>
      <c r="E14" s="138">
        <v>7</v>
      </c>
      <c r="F14" s="138">
        <v>0</v>
      </c>
      <c r="G14" s="138">
        <v>28</v>
      </c>
      <c r="H14" s="139">
        <v>0</v>
      </c>
      <c r="I14" s="139">
        <v>52</v>
      </c>
      <c r="J14" s="139">
        <v>0</v>
      </c>
      <c r="K14" s="139">
        <v>6</v>
      </c>
      <c r="L14" s="139">
        <v>467</v>
      </c>
      <c r="M14" s="139">
        <v>244</v>
      </c>
      <c r="N14" s="139">
        <v>223</v>
      </c>
      <c r="O14" s="139">
        <v>70</v>
      </c>
      <c r="P14" s="139">
        <v>74</v>
      </c>
      <c r="Q14" s="139">
        <v>89</v>
      </c>
      <c r="R14" s="139">
        <v>69</v>
      </c>
      <c r="S14" s="139">
        <v>85</v>
      </c>
      <c r="T14" s="139">
        <v>80</v>
      </c>
      <c r="U14" s="139">
        <v>184</v>
      </c>
    </row>
    <row r="15" spans="1:21" ht="14.25" customHeight="1" x14ac:dyDescent="0.15">
      <c r="B15" s="455" t="s">
        <v>18</v>
      </c>
      <c r="C15" s="455"/>
      <c r="D15" s="133"/>
      <c r="E15" s="138">
        <v>7</v>
      </c>
      <c r="F15" s="138">
        <v>0</v>
      </c>
      <c r="G15" s="138">
        <v>25</v>
      </c>
      <c r="H15" s="139">
        <v>2</v>
      </c>
      <c r="I15" s="139">
        <v>48</v>
      </c>
      <c r="J15" s="139">
        <v>3</v>
      </c>
      <c r="K15" s="139">
        <v>2</v>
      </c>
      <c r="L15" s="139">
        <v>398</v>
      </c>
      <c r="M15" s="139">
        <v>194</v>
      </c>
      <c r="N15" s="139">
        <v>204</v>
      </c>
      <c r="O15" s="139">
        <v>49</v>
      </c>
      <c r="P15" s="139">
        <v>53</v>
      </c>
      <c r="Q15" s="139">
        <v>65</v>
      </c>
      <c r="R15" s="139">
        <v>71</v>
      </c>
      <c r="S15" s="139">
        <v>80</v>
      </c>
      <c r="T15" s="139">
        <v>80</v>
      </c>
      <c r="U15" s="139">
        <v>173</v>
      </c>
    </row>
    <row r="16" spans="1:21" ht="14.25" customHeight="1" x14ac:dyDescent="0.15">
      <c r="B16" s="455" t="s">
        <v>17</v>
      </c>
      <c r="C16" s="455"/>
      <c r="D16" s="133"/>
      <c r="E16" s="138">
        <v>9</v>
      </c>
      <c r="F16" s="138">
        <v>0</v>
      </c>
      <c r="G16" s="138">
        <v>29</v>
      </c>
      <c r="H16" s="139">
        <v>0</v>
      </c>
      <c r="I16" s="139">
        <v>45</v>
      </c>
      <c r="J16" s="139">
        <v>0</v>
      </c>
      <c r="K16" s="139">
        <v>1</v>
      </c>
      <c r="L16" s="139">
        <v>464</v>
      </c>
      <c r="M16" s="139">
        <v>224</v>
      </c>
      <c r="N16" s="139">
        <v>240</v>
      </c>
      <c r="O16" s="139">
        <v>66</v>
      </c>
      <c r="P16" s="139">
        <v>75</v>
      </c>
      <c r="Q16" s="139">
        <v>83</v>
      </c>
      <c r="R16" s="139">
        <v>79</v>
      </c>
      <c r="S16" s="139">
        <v>75</v>
      </c>
      <c r="T16" s="139">
        <v>86</v>
      </c>
      <c r="U16" s="139">
        <v>197</v>
      </c>
    </row>
    <row r="17" spans="1:21" ht="14.25" customHeight="1" x14ac:dyDescent="0.15">
      <c r="B17" s="455" t="s">
        <v>16</v>
      </c>
      <c r="C17" s="455"/>
      <c r="D17" s="133"/>
      <c r="E17" s="138">
        <v>3</v>
      </c>
      <c r="F17" s="138">
        <v>0</v>
      </c>
      <c r="G17" s="138">
        <v>17</v>
      </c>
      <c r="H17" s="139">
        <v>0</v>
      </c>
      <c r="I17" s="139">
        <v>31</v>
      </c>
      <c r="J17" s="139">
        <v>2</v>
      </c>
      <c r="K17" s="139">
        <v>2</v>
      </c>
      <c r="L17" s="139">
        <v>278</v>
      </c>
      <c r="M17" s="139">
        <v>134</v>
      </c>
      <c r="N17" s="139">
        <v>144</v>
      </c>
      <c r="O17" s="139">
        <v>32</v>
      </c>
      <c r="P17" s="139">
        <v>31</v>
      </c>
      <c r="Q17" s="139">
        <v>39</v>
      </c>
      <c r="R17" s="139">
        <v>49</v>
      </c>
      <c r="S17" s="139">
        <v>63</v>
      </c>
      <c r="T17" s="139">
        <v>64</v>
      </c>
      <c r="U17" s="139">
        <v>116</v>
      </c>
    </row>
    <row r="18" spans="1:21" ht="14.25" customHeight="1" x14ac:dyDescent="0.15">
      <c r="B18" s="455" t="s">
        <v>15</v>
      </c>
      <c r="C18" s="455"/>
      <c r="D18" s="133"/>
      <c r="E18" s="138">
        <v>7</v>
      </c>
      <c r="F18" s="138">
        <v>0</v>
      </c>
      <c r="G18" s="138">
        <v>19</v>
      </c>
      <c r="H18" s="139">
        <v>2</v>
      </c>
      <c r="I18" s="139">
        <v>35</v>
      </c>
      <c r="J18" s="139">
        <v>3</v>
      </c>
      <c r="K18" s="139">
        <v>4</v>
      </c>
      <c r="L18" s="139">
        <v>164</v>
      </c>
      <c r="M18" s="139">
        <v>81</v>
      </c>
      <c r="N18" s="139">
        <v>83</v>
      </c>
      <c r="O18" s="139">
        <v>23</v>
      </c>
      <c r="P18" s="139">
        <v>16</v>
      </c>
      <c r="Q18" s="139">
        <v>26</v>
      </c>
      <c r="R18" s="139">
        <v>30</v>
      </c>
      <c r="S18" s="139">
        <v>32</v>
      </c>
      <c r="T18" s="139">
        <v>37</v>
      </c>
      <c r="U18" s="139">
        <v>76</v>
      </c>
    </row>
    <row r="19" spans="1:21" ht="14.25" customHeight="1" x14ac:dyDescent="0.15">
      <c r="B19" s="455" t="s">
        <v>14</v>
      </c>
      <c r="C19" s="455"/>
      <c r="D19" s="133"/>
      <c r="E19" s="138">
        <v>0</v>
      </c>
      <c r="F19" s="138">
        <v>0</v>
      </c>
      <c r="G19" s="138">
        <v>0</v>
      </c>
      <c r="H19" s="139">
        <v>0</v>
      </c>
      <c r="I19" s="139">
        <v>0</v>
      </c>
      <c r="J19" s="139">
        <v>0</v>
      </c>
      <c r="K19" s="139">
        <v>0</v>
      </c>
      <c r="L19" s="139">
        <v>0</v>
      </c>
      <c r="M19" s="139">
        <v>0</v>
      </c>
      <c r="N19" s="139">
        <v>0</v>
      </c>
      <c r="O19" s="139">
        <v>0</v>
      </c>
      <c r="P19" s="139">
        <v>0</v>
      </c>
      <c r="Q19" s="139">
        <v>0</v>
      </c>
      <c r="R19" s="139">
        <v>0</v>
      </c>
      <c r="S19" s="139">
        <v>0</v>
      </c>
      <c r="T19" s="139">
        <v>0</v>
      </c>
      <c r="U19" s="139">
        <v>0</v>
      </c>
    </row>
    <row r="20" spans="1:21" ht="14.25" customHeight="1" x14ac:dyDescent="0.15">
      <c r="B20" s="455" t="s">
        <v>13</v>
      </c>
      <c r="C20" s="455"/>
      <c r="D20" s="133"/>
      <c r="E20" s="138">
        <v>13</v>
      </c>
      <c r="F20" s="138">
        <v>0</v>
      </c>
      <c r="G20" s="138">
        <v>46</v>
      </c>
      <c r="H20" s="139">
        <v>4</v>
      </c>
      <c r="I20" s="139">
        <v>70</v>
      </c>
      <c r="J20" s="139">
        <v>1</v>
      </c>
      <c r="K20" s="139">
        <v>1</v>
      </c>
      <c r="L20" s="139">
        <v>627</v>
      </c>
      <c r="M20" s="139">
        <v>300</v>
      </c>
      <c r="N20" s="139">
        <v>327</v>
      </c>
      <c r="O20" s="139">
        <v>74</v>
      </c>
      <c r="P20" s="139">
        <v>96</v>
      </c>
      <c r="Q20" s="139">
        <v>99</v>
      </c>
      <c r="R20" s="139">
        <v>118</v>
      </c>
      <c r="S20" s="139">
        <v>127</v>
      </c>
      <c r="T20" s="139">
        <v>113</v>
      </c>
      <c r="U20" s="139">
        <v>285</v>
      </c>
    </row>
    <row r="21" spans="1:21" ht="14.25" customHeight="1" x14ac:dyDescent="0.15">
      <c r="B21" s="455" t="s">
        <v>12</v>
      </c>
      <c r="C21" s="455"/>
      <c r="D21" s="38"/>
      <c r="E21" s="138">
        <v>0</v>
      </c>
      <c r="F21" s="138">
        <v>0</v>
      </c>
      <c r="G21" s="138">
        <v>0</v>
      </c>
      <c r="H21" s="139">
        <v>0</v>
      </c>
      <c r="I21" s="139">
        <v>0</v>
      </c>
      <c r="J21" s="139">
        <v>0</v>
      </c>
      <c r="K21" s="139">
        <v>0</v>
      </c>
      <c r="L21" s="139">
        <v>0</v>
      </c>
      <c r="M21" s="139">
        <v>0</v>
      </c>
      <c r="N21" s="139">
        <v>0</v>
      </c>
      <c r="O21" s="139">
        <v>0</v>
      </c>
      <c r="P21" s="139">
        <v>0</v>
      </c>
      <c r="Q21" s="139">
        <v>0</v>
      </c>
      <c r="R21" s="139">
        <v>0</v>
      </c>
      <c r="S21" s="139">
        <v>0</v>
      </c>
      <c r="T21" s="139">
        <v>0</v>
      </c>
      <c r="U21" s="139">
        <v>0</v>
      </c>
    </row>
    <row r="22" spans="1:21" ht="14.25" customHeight="1" x14ac:dyDescent="0.15">
      <c r="B22" s="455" t="s">
        <v>11</v>
      </c>
      <c r="C22" s="455"/>
      <c r="D22" s="38"/>
      <c r="E22" s="138">
        <v>6</v>
      </c>
      <c r="F22" s="138">
        <v>0</v>
      </c>
      <c r="G22" s="138">
        <v>11</v>
      </c>
      <c r="H22" s="139">
        <v>1</v>
      </c>
      <c r="I22" s="139">
        <v>9</v>
      </c>
      <c r="J22" s="139">
        <v>0</v>
      </c>
      <c r="K22" s="139">
        <v>0</v>
      </c>
      <c r="L22" s="139">
        <v>50</v>
      </c>
      <c r="M22" s="139">
        <v>30</v>
      </c>
      <c r="N22" s="139">
        <v>20</v>
      </c>
      <c r="O22" s="139">
        <v>6</v>
      </c>
      <c r="P22" s="139">
        <v>2</v>
      </c>
      <c r="Q22" s="139">
        <v>10</v>
      </c>
      <c r="R22" s="139">
        <v>7</v>
      </c>
      <c r="S22" s="139">
        <v>14</v>
      </c>
      <c r="T22" s="139">
        <v>11</v>
      </c>
      <c r="U22" s="139">
        <v>28</v>
      </c>
    </row>
    <row r="23" spans="1:21" ht="14.25" customHeight="1" x14ac:dyDescent="0.15">
      <c r="B23" s="455" t="s">
        <v>10</v>
      </c>
      <c r="C23" s="455"/>
      <c r="D23" s="38"/>
      <c r="E23" s="138">
        <v>5</v>
      </c>
      <c r="F23" s="138">
        <v>0</v>
      </c>
      <c r="G23" s="138">
        <v>20</v>
      </c>
      <c r="H23" s="139">
        <v>2</v>
      </c>
      <c r="I23" s="139">
        <v>36</v>
      </c>
      <c r="J23" s="139">
        <v>3</v>
      </c>
      <c r="K23" s="139">
        <v>5</v>
      </c>
      <c r="L23" s="139">
        <v>335</v>
      </c>
      <c r="M23" s="139">
        <v>163</v>
      </c>
      <c r="N23" s="139">
        <v>172</v>
      </c>
      <c r="O23" s="139">
        <v>39</v>
      </c>
      <c r="P23" s="139">
        <v>52</v>
      </c>
      <c r="Q23" s="139">
        <v>57</v>
      </c>
      <c r="R23" s="139">
        <v>56</v>
      </c>
      <c r="S23" s="139">
        <v>67</v>
      </c>
      <c r="T23" s="139">
        <v>64</v>
      </c>
      <c r="U23" s="139">
        <v>134</v>
      </c>
    </row>
    <row r="24" spans="1:21" ht="14.25" customHeight="1" x14ac:dyDescent="0.15">
      <c r="B24" s="455" t="s">
        <v>9</v>
      </c>
      <c r="C24" s="455"/>
      <c r="D24" s="140"/>
      <c r="E24" s="138">
        <v>0</v>
      </c>
      <c r="F24" s="138">
        <v>0</v>
      </c>
      <c r="G24" s="138">
        <v>0</v>
      </c>
      <c r="H24" s="139">
        <v>0</v>
      </c>
      <c r="I24" s="139">
        <v>0</v>
      </c>
      <c r="J24" s="139">
        <v>0</v>
      </c>
      <c r="K24" s="139">
        <v>0</v>
      </c>
      <c r="L24" s="139">
        <v>0</v>
      </c>
      <c r="M24" s="139">
        <v>0</v>
      </c>
      <c r="N24" s="139">
        <v>0</v>
      </c>
      <c r="O24" s="139">
        <v>0</v>
      </c>
      <c r="P24" s="139">
        <v>0</v>
      </c>
      <c r="Q24" s="139">
        <v>0</v>
      </c>
      <c r="R24" s="139">
        <v>0</v>
      </c>
      <c r="S24" s="139">
        <v>0</v>
      </c>
      <c r="T24" s="139">
        <v>0</v>
      </c>
      <c r="U24" s="139">
        <v>0</v>
      </c>
    </row>
    <row r="25" spans="1:21" ht="14.25" customHeight="1" x14ac:dyDescent="0.15">
      <c r="B25" s="455" t="s">
        <v>8</v>
      </c>
      <c r="C25" s="455"/>
      <c r="D25" s="38"/>
      <c r="E25" s="138">
        <v>3</v>
      </c>
      <c r="F25" s="138">
        <v>0</v>
      </c>
      <c r="G25" s="138">
        <v>18</v>
      </c>
      <c r="H25" s="139">
        <v>0</v>
      </c>
      <c r="I25" s="139">
        <v>37</v>
      </c>
      <c r="J25" s="139">
        <v>1</v>
      </c>
      <c r="K25" s="139">
        <v>4</v>
      </c>
      <c r="L25" s="139">
        <v>311</v>
      </c>
      <c r="M25" s="139">
        <v>165</v>
      </c>
      <c r="N25" s="139">
        <v>146</v>
      </c>
      <c r="O25" s="139">
        <v>59</v>
      </c>
      <c r="P25" s="139">
        <v>44</v>
      </c>
      <c r="Q25" s="139">
        <v>49</v>
      </c>
      <c r="R25" s="139">
        <v>60</v>
      </c>
      <c r="S25" s="139">
        <v>57</v>
      </c>
      <c r="T25" s="139">
        <v>42</v>
      </c>
      <c r="U25" s="139">
        <v>102</v>
      </c>
    </row>
    <row r="26" spans="1:21" ht="14.25" customHeight="1" x14ac:dyDescent="0.15">
      <c r="B26" s="455" t="s">
        <v>7</v>
      </c>
      <c r="C26" s="455"/>
      <c r="D26" s="38"/>
      <c r="E26" s="138">
        <v>0</v>
      </c>
      <c r="F26" s="138">
        <v>0</v>
      </c>
      <c r="G26" s="138">
        <v>0</v>
      </c>
      <c r="H26" s="139">
        <v>0</v>
      </c>
      <c r="I26" s="139">
        <v>0</v>
      </c>
      <c r="J26" s="139">
        <v>0</v>
      </c>
      <c r="K26" s="139">
        <v>0</v>
      </c>
      <c r="L26" s="139">
        <v>0</v>
      </c>
      <c r="M26" s="139">
        <v>0</v>
      </c>
      <c r="N26" s="139">
        <v>0</v>
      </c>
      <c r="O26" s="139">
        <v>0</v>
      </c>
      <c r="P26" s="139">
        <v>0</v>
      </c>
      <c r="Q26" s="139">
        <v>0</v>
      </c>
      <c r="R26" s="139">
        <v>0</v>
      </c>
      <c r="S26" s="139">
        <v>0</v>
      </c>
      <c r="T26" s="139">
        <v>0</v>
      </c>
      <c r="U26" s="139">
        <v>0</v>
      </c>
    </row>
    <row r="27" spans="1:21" ht="14.25" customHeight="1" x14ac:dyDescent="0.15">
      <c r="B27" s="455" t="s">
        <v>6</v>
      </c>
      <c r="C27" s="455"/>
      <c r="D27" s="38"/>
      <c r="E27" s="138">
        <v>0</v>
      </c>
      <c r="F27" s="138">
        <v>0</v>
      </c>
      <c r="G27" s="138">
        <v>0</v>
      </c>
      <c r="H27" s="139">
        <v>0</v>
      </c>
      <c r="I27" s="139">
        <v>0</v>
      </c>
      <c r="J27" s="139">
        <v>0</v>
      </c>
      <c r="K27" s="139">
        <v>0</v>
      </c>
      <c r="L27" s="139">
        <v>0</v>
      </c>
      <c r="M27" s="139">
        <v>0</v>
      </c>
      <c r="N27" s="139">
        <v>0</v>
      </c>
      <c r="O27" s="139">
        <v>0</v>
      </c>
      <c r="P27" s="139">
        <v>0</v>
      </c>
      <c r="Q27" s="139">
        <v>0</v>
      </c>
      <c r="R27" s="139">
        <v>0</v>
      </c>
      <c r="S27" s="139">
        <v>0</v>
      </c>
      <c r="T27" s="139">
        <v>0</v>
      </c>
      <c r="U27" s="139">
        <v>0</v>
      </c>
    </row>
    <row r="28" spans="1:21" ht="14.25" customHeight="1" x14ac:dyDescent="0.15">
      <c r="B28" s="455" t="s">
        <v>5</v>
      </c>
      <c r="C28" s="455"/>
      <c r="D28" s="38"/>
      <c r="E28" s="138">
        <v>3</v>
      </c>
      <c r="F28" s="138">
        <v>0</v>
      </c>
      <c r="G28" s="138">
        <v>9</v>
      </c>
      <c r="H28" s="139">
        <v>1</v>
      </c>
      <c r="I28" s="139">
        <v>12</v>
      </c>
      <c r="J28" s="139">
        <v>0</v>
      </c>
      <c r="K28" s="139">
        <v>0</v>
      </c>
      <c r="L28" s="139">
        <v>127</v>
      </c>
      <c r="M28" s="139">
        <v>63</v>
      </c>
      <c r="N28" s="139">
        <v>64</v>
      </c>
      <c r="O28" s="139">
        <v>15</v>
      </c>
      <c r="P28" s="139">
        <v>22</v>
      </c>
      <c r="Q28" s="139">
        <v>18</v>
      </c>
      <c r="R28" s="139">
        <v>19</v>
      </c>
      <c r="S28" s="139">
        <v>30</v>
      </c>
      <c r="T28" s="139">
        <v>23</v>
      </c>
      <c r="U28" s="139">
        <v>58</v>
      </c>
    </row>
    <row r="29" spans="1:21" ht="14.25" customHeight="1" x14ac:dyDescent="0.15">
      <c r="B29" s="455" t="s">
        <v>484</v>
      </c>
      <c r="C29" s="455"/>
      <c r="D29" s="38"/>
      <c r="E29" s="138">
        <v>2</v>
      </c>
      <c r="F29" s="138">
        <v>0</v>
      </c>
      <c r="G29" s="138">
        <v>6</v>
      </c>
      <c r="H29" s="139">
        <v>0</v>
      </c>
      <c r="I29" s="139">
        <v>14</v>
      </c>
      <c r="J29" s="139">
        <v>0</v>
      </c>
      <c r="K29" s="139">
        <v>2</v>
      </c>
      <c r="L29" s="139">
        <v>100</v>
      </c>
      <c r="M29" s="139">
        <v>47</v>
      </c>
      <c r="N29" s="139">
        <v>53</v>
      </c>
      <c r="O29" s="139">
        <v>7</v>
      </c>
      <c r="P29" s="139">
        <v>15</v>
      </c>
      <c r="Q29" s="139">
        <v>22</v>
      </c>
      <c r="R29" s="139">
        <v>19</v>
      </c>
      <c r="S29" s="139">
        <v>18</v>
      </c>
      <c r="T29" s="139">
        <v>19</v>
      </c>
      <c r="U29" s="139">
        <v>28</v>
      </c>
    </row>
    <row r="30" spans="1:21" ht="6" customHeight="1" thickBot="1" x14ac:dyDescent="0.2">
      <c r="A30" s="104"/>
      <c r="B30" s="53"/>
      <c r="C30" s="53"/>
      <c r="D30" s="54"/>
      <c r="E30" s="141"/>
      <c r="F30" s="141"/>
      <c r="G30" s="141"/>
      <c r="H30" s="141"/>
      <c r="I30" s="141"/>
      <c r="J30" s="141"/>
      <c r="K30" s="141"/>
      <c r="L30" s="141"/>
      <c r="M30" s="141"/>
      <c r="N30" s="141"/>
      <c r="O30" s="141"/>
      <c r="P30" s="141"/>
      <c r="Q30" s="141"/>
      <c r="R30" s="141"/>
      <c r="S30" s="141"/>
      <c r="T30" s="141"/>
      <c r="U30" s="141"/>
    </row>
    <row r="31" spans="1:21" ht="14.25" customHeight="1" x14ac:dyDescent="0.15">
      <c r="A31" s="28" t="s">
        <v>145</v>
      </c>
      <c r="T31" s="142"/>
      <c r="U31" s="142"/>
    </row>
  </sheetData>
  <mergeCells count="30">
    <mergeCell ref="B25:C25"/>
    <mergeCell ref="B26:C26"/>
    <mergeCell ref="B27:C27"/>
    <mergeCell ref="B28:C28"/>
    <mergeCell ref="B29:C29"/>
    <mergeCell ref="O1:P1"/>
    <mergeCell ref="B19:C19"/>
    <mergeCell ref="B20:C20"/>
    <mergeCell ref="B21:C21"/>
    <mergeCell ref="B22:C22"/>
    <mergeCell ref="B8:C8"/>
    <mergeCell ref="A4:D6"/>
    <mergeCell ref="E4:F5"/>
    <mergeCell ref="G4:G6"/>
    <mergeCell ref="H4:I5"/>
    <mergeCell ref="J4:K5"/>
    <mergeCell ref="B23:C23"/>
    <mergeCell ref="B24:C24"/>
    <mergeCell ref="B13:C13"/>
    <mergeCell ref="B14:C14"/>
    <mergeCell ref="B15:C15"/>
    <mergeCell ref="B16:C16"/>
    <mergeCell ref="B17:C17"/>
    <mergeCell ref="B18:C18"/>
    <mergeCell ref="U4:U6"/>
    <mergeCell ref="L5:L6"/>
    <mergeCell ref="O5:P5"/>
    <mergeCell ref="Q5:R5"/>
    <mergeCell ref="S5:T5"/>
    <mergeCell ref="L4:T4"/>
  </mergeCells>
  <phoneticPr fontId="7"/>
  <hyperlinks>
    <hyperlink ref="O1" location="教育!A1" display="目次(項目一覧表)へ戻る"/>
  </hyperlinks>
  <printOptions horizontalCentered="1"/>
  <pageMargins left="0.59055118110236227" right="0.59055118110236227" top="0.51181102362204722" bottom="0.59055118110236227" header="0.51181102362204722" footer="0.51181102362204722"/>
  <pageSetup paperSize="9" scale="90" fitToHeight="0" orientation="portrait" r:id="rId1"/>
  <headerFooter alignWithMargins="0"/>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A33"/>
  <sheetViews>
    <sheetView showGridLines="0" defaultGridColor="0" colorId="22" zoomScaleNormal="100" zoomScaleSheetLayoutView="100" workbookViewId="0"/>
  </sheetViews>
  <sheetFormatPr defaultColWidth="10.7109375" defaultRowHeight="12" x14ac:dyDescent="0.15"/>
  <cols>
    <col min="1" max="2" width="1.7109375" style="28" customWidth="1"/>
    <col min="3" max="3" width="9.7109375" style="28" customWidth="1"/>
    <col min="4" max="4" width="1.7109375" style="28" customWidth="1"/>
    <col min="5" max="14" width="9.7109375" style="28" customWidth="1"/>
    <col min="15" max="26" width="9.28515625" style="28" customWidth="1"/>
    <col min="27" max="16384" width="10.7109375" style="28"/>
  </cols>
  <sheetData>
    <row r="1" spans="1:27" ht="13.5" x14ac:dyDescent="0.15">
      <c r="O1" s="25"/>
      <c r="P1" s="456" t="s">
        <v>557</v>
      </c>
      <c r="Q1" s="456"/>
      <c r="R1" s="456"/>
      <c r="S1" s="25"/>
    </row>
    <row r="2" spans="1:27" ht="21" customHeight="1" x14ac:dyDescent="0.15">
      <c r="C2" s="125"/>
    </row>
    <row r="3" spans="1:27" ht="30" customHeight="1" thickBot="1" x14ac:dyDescent="0.2">
      <c r="A3" s="126" t="s">
        <v>585</v>
      </c>
      <c r="C3" s="126"/>
      <c r="Z3" s="128" t="s">
        <v>158</v>
      </c>
    </row>
    <row r="4" spans="1:27" ht="15" customHeight="1" x14ac:dyDescent="0.15">
      <c r="A4" s="415" t="s">
        <v>157</v>
      </c>
      <c r="B4" s="415"/>
      <c r="C4" s="415"/>
      <c r="D4" s="416"/>
      <c r="E4" s="459" t="s">
        <v>156</v>
      </c>
      <c r="F4" s="416"/>
      <c r="G4" s="419" t="s">
        <v>116</v>
      </c>
      <c r="H4" s="421" t="s">
        <v>165</v>
      </c>
      <c r="I4" s="462"/>
      <c r="J4" s="421" t="s">
        <v>164</v>
      </c>
      <c r="K4" s="462"/>
      <c r="L4" s="452" t="s">
        <v>163</v>
      </c>
      <c r="M4" s="453"/>
      <c r="N4" s="453"/>
      <c r="O4" s="453"/>
      <c r="P4" s="453"/>
      <c r="Q4" s="453"/>
      <c r="R4" s="453"/>
      <c r="S4" s="453"/>
      <c r="T4" s="453"/>
      <c r="U4" s="453"/>
      <c r="V4" s="453"/>
      <c r="W4" s="453"/>
      <c r="X4" s="453"/>
      <c r="Y4" s="453"/>
      <c r="Z4" s="453"/>
    </row>
    <row r="5" spans="1:27" ht="15" customHeight="1" x14ac:dyDescent="0.15">
      <c r="A5" s="464"/>
      <c r="B5" s="464"/>
      <c r="C5" s="464"/>
      <c r="D5" s="458"/>
      <c r="E5" s="460"/>
      <c r="F5" s="418"/>
      <c r="G5" s="461"/>
      <c r="H5" s="422"/>
      <c r="I5" s="463"/>
      <c r="J5" s="422"/>
      <c r="K5" s="463"/>
      <c r="L5" s="451" t="s">
        <v>154</v>
      </c>
      <c r="M5" s="143"/>
      <c r="N5" s="130"/>
      <c r="O5" s="423" t="s">
        <v>162</v>
      </c>
      <c r="P5" s="424"/>
      <c r="Q5" s="423" t="s">
        <v>161</v>
      </c>
      <c r="R5" s="424"/>
      <c r="S5" s="423" t="s">
        <v>160</v>
      </c>
      <c r="T5" s="424"/>
      <c r="U5" s="423" t="s">
        <v>153</v>
      </c>
      <c r="V5" s="424"/>
      <c r="W5" s="423" t="s">
        <v>152</v>
      </c>
      <c r="X5" s="424"/>
      <c r="Y5" s="423" t="s">
        <v>151</v>
      </c>
      <c r="Z5" s="465"/>
    </row>
    <row r="6" spans="1:27" ht="15" customHeight="1" x14ac:dyDescent="0.15">
      <c r="A6" s="417"/>
      <c r="B6" s="417"/>
      <c r="C6" s="417"/>
      <c r="D6" s="418"/>
      <c r="E6" s="131" t="s">
        <v>498</v>
      </c>
      <c r="F6" s="131" t="s">
        <v>483</v>
      </c>
      <c r="G6" s="420"/>
      <c r="H6" s="131" t="s">
        <v>109</v>
      </c>
      <c r="I6" s="131" t="s">
        <v>108</v>
      </c>
      <c r="J6" s="131" t="s">
        <v>109</v>
      </c>
      <c r="K6" s="131" t="s">
        <v>108</v>
      </c>
      <c r="L6" s="460"/>
      <c r="M6" s="132" t="s">
        <v>109</v>
      </c>
      <c r="N6" s="131" t="s">
        <v>108</v>
      </c>
      <c r="O6" s="132" t="s">
        <v>109</v>
      </c>
      <c r="P6" s="131" t="s">
        <v>108</v>
      </c>
      <c r="Q6" s="132" t="s">
        <v>109</v>
      </c>
      <c r="R6" s="131" t="s">
        <v>108</v>
      </c>
      <c r="S6" s="132" t="s">
        <v>109</v>
      </c>
      <c r="T6" s="131" t="s">
        <v>108</v>
      </c>
      <c r="U6" s="131" t="s">
        <v>109</v>
      </c>
      <c r="V6" s="131" t="s">
        <v>108</v>
      </c>
      <c r="W6" s="131" t="s">
        <v>109</v>
      </c>
      <c r="X6" s="131" t="s">
        <v>108</v>
      </c>
      <c r="Y6" s="131" t="s">
        <v>109</v>
      </c>
      <c r="Z6" s="144" t="s">
        <v>108</v>
      </c>
    </row>
    <row r="7" spans="1:27" ht="6" customHeight="1" x14ac:dyDescent="0.15">
      <c r="D7" s="133"/>
    </row>
    <row r="8" spans="1:27" s="43" customFormat="1" ht="14.25" customHeight="1" x14ac:dyDescent="0.15">
      <c r="B8" s="414" t="s">
        <v>159</v>
      </c>
      <c r="C8" s="414"/>
      <c r="D8" s="134"/>
      <c r="E8" s="135">
        <v>83</v>
      </c>
      <c r="F8" s="135">
        <v>1</v>
      </c>
      <c r="G8" s="135">
        <v>360</v>
      </c>
      <c r="H8" s="91">
        <v>78</v>
      </c>
      <c r="I8" s="91">
        <v>1627</v>
      </c>
      <c r="J8" s="92">
        <v>27</v>
      </c>
      <c r="K8" s="92">
        <v>290</v>
      </c>
      <c r="L8" s="135">
        <v>9798</v>
      </c>
      <c r="M8" s="135">
        <v>5023</v>
      </c>
      <c r="N8" s="135">
        <v>4775</v>
      </c>
      <c r="O8" s="135">
        <v>180</v>
      </c>
      <c r="P8" s="135">
        <v>176</v>
      </c>
      <c r="Q8" s="135">
        <v>714</v>
      </c>
      <c r="R8" s="135">
        <v>659</v>
      </c>
      <c r="S8" s="135">
        <v>765</v>
      </c>
      <c r="T8" s="135">
        <v>737</v>
      </c>
      <c r="U8" s="135">
        <v>1097</v>
      </c>
      <c r="V8" s="135">
        <v>1003</v>
      </c>
      <c r="W8" s="135">
        <v>1008</v>
      </c>
      <c r="X8" s="135">
        <v>1138</v>
      </c>
      <c r="Y8" s="135">
        <v>1179</v>
      </c>
      <c r="Z8" s="135">
        <v>1062</v>
      </c>
    </row>
    <row r="9" spans="1:27" s="43" customFormat="1" ht="14.25" customHeight="1" x14ac:dyDescent="0.15">
      <c r="B9" s="136"/>
      <c r="C9" s="137" t="s">
        <v>147</v>
      </c>
      <c r="D9" s="40"/>
      <c r="E9" s="135">
        <v>41</v>
      </c>
      <c r="F9" s="135">
        <v>0</v>
      </c>
      <c r="G9" s="135">
        <v>198</v>
      </c>
      <c r="H9" s="92">
        <v>35</v>
      </c>
      <c r="I9" s="92">
        <v>679</v>
      </c>
      <c r="J9" s="92">
        <v>10</v>
      </c>
      <c r="K9" s="92">
        <v>132</v>
      </c>
      <c r="L9" s="135">
        <v>4605</v>
      </c>
      <c r="M9" s="135">
        <v>2420</v>
      </c>
      <c r="N9" s="135">
        <v>2185</v>
      </c>
      <c r="O9" s="92">
        <v>48</v>
      </c>
      <c r="P9" s="92">
        <v>50</v>
      </c>
      <c r="Q9" s="92">
        <v>293</v>
      </c>
      <c r="R9" s="92">
        <v>276</v>
      </c>
      <c r="S9" s="92">
        <v>333</v>
      </c>
      <c r="T9" s="92">
        <v>319</v>
      </c>
      <c r="U9" s="92">
        <v>539</v>
      </c>
      <c r="V9" s="92">
        <v>482</v>
      </c>
      <c r="W9" s="92">
        <v>576</v>
      </c>
      <c r="X9" s="92">
        <v>543</v>
      </c>
      <c r="Y9" s="92">
        <v>631</v>
      </c>
      <c r="Z9" s="92">
        <v>515</v>
      </c>
      <c r="AA9" s="145"/>
    </row>
    <row r="10" spans="1:27" s="43" customFormat="1" ht="14.25" customHeight="1" x14ac:dyDescent="0.15">
      <c r="B10" s="136"/>
      <c r="C10" s="137" t="s">
        <v>146</v>
      </c>
      <c r="D10" s="40"/>
      <c r="E10" s="135">
        <v>42</v>
      </c>
      <c r="F10" s="135">
        <v>1</v>
      </c>
      <c r="G10" s="135">
        <v>162</v>
      </c>
      <c r="H10" s="92">
        <v>43</v>
      </c>
      <c r="I10" s="92">
        <v>948</v>
      </c>
      <c r="J10" s="92">
        <v>17</v>
      </c>
      <c r="K10" s="92">
        <v>158</v>
      </c>
      <c r="L10" s="135">
        <v>5193</v>
      </c>
      <c r="M10" s="135">
        <v>2603</v>
      </c>
      <c r="N10" s="135">
        <v>2590</v>
      </c>
      <c r="O10" s="92">
        <v>132</v>
      </c>
      <c r="P10" s="92">
        <v>126</v>
      </c>
      <c r="Q10" s="92">
        <v>421</v>
      </c>
      <c r="R10" s="92">
        <v>383</v>
      </c>
      <c r="S10" s="92">
        <v>432</v>
      </c>
      <c r="T10" s="92">
        <v>418</v>
      </c>
      <c r="U10" s="92">
        <v>558</v>
      </c>
      <c r="V10" s="92">
        <v>521</v>
      </c>
      <c r="W10" s="92">
        <v>512</v>
      </c>
      <c r="X10" s="92">
        <v>595</v>
      </c>
      <c r="Y10" s="92">
        <v>548</v>
      </c>
      <c r="Z10" s="92">
        <v>547</v>
      </c>
    </row>
    <row r="11" spans="1:27" ht="9" customHeight="1" x14ac:dyDescent="0.15">
      <c r="B11" s="127"/>
      <c r="C11" s="27"/>
      <c r="D11" s="38"/>
      <c r="E11" s="135"/>
      <c r="F11" s="135"/>
      <c r="G11" s="135"/>
      <c r="H11" s="135"/>
      <c r="I11" s="135"/>
      <c r="J11" s="135"/>
      <c r="K11" s="135"/>
      <c r="L11" s="135"/>
      <c r="M11" s="135"/>
      <c r="N11" s="135"/>
      <c r="O11" s="135"/>
      <c r="P11" s="135"/>
      <c r="Q11" s="135"/>
      <c r="R11" s="135"/>
      <c r="S11" s="135"/>
      <c r="T11" s="135"/>
      <c r="U11" s="135"/>
      <c r="V11" s="135"/>
      <c r="W11" s="135"/>
      <c r="X11" s="135"/>
      <c r="Y11" s="135"/>
      <c r="Z11" s="135"/>
    </row>
    <row r="12" spans="1:27" ht="14.25" customHeight="1" x14ac:dyDescent="0.15">
      <c r="B12" s="455" t="s">
        <v>20</v>
      </c>
      <c r="C12" s="455"/>
      <c r="D12" s="133"/>
      <c r="E12" s="139">
        <v>29</v>
      </c>
      <c r="F12" s="139">
        <v>1</v>
      </c>
      <c r="G12" s="138">
        <v>143</v>
      </c>
      <c r="H12" s="139">
        <v>40</v>
      </c>
      <c r="I12" s="139">
        <v>588</v>
      </c>
      <c r="J12" s="139">
        <v>12</v>
      </c>
      <c r="K12" s="139">
        <v>107</v>
      </c>
      <c r="L12" s="138">
        <v>4011</v>
      </c>
      <c r="M12" s="138">
        <v>2015</v>
      </c>
      <c r="N12" s="146">
        <v>1996</v>
      </c>
      <c r="O12" s="139">
        <v>87</v>
      </c>
      <c r="P12" s="139">
        <v>87</v>
      </c>
      <c r="Q12" s="139">
        <v>275</v>
      </c>
      <c r="R12" s="139">
        <v>283</v>
      </c>
      <c r="S12" s="139">
        <v>301</v>
      </c>
      <c r="T12" s="139">
        <v>299</v>
      </c>
      <c r="U12" s="139">
        <v>434</v>
      </c>
      <c r="V12" s="139">
        <v>428</v>
      </c>
      <c r="W12" s="139">
        <v>449</v>
      </c>
      <c r="X12" s="139">
        <v>448</v>
      </c>
      <c r="Y12" s="139">
        <v>469</v>
      </c>
      <c r="Z12" s="139">
        <v>451</v>
      </c>
    </row>
    <row r="13" spans="1:27" ht="14.25" customHeight="1" x14ac:dyDescent="0.15">
      <c r="B13" s="455" t="s">
        <v>19</v>
      </c>
      <c r="C13" s="455"/>
      <c r="D13" s="133"/>
      <c r="E13" s="139">
        <v>11</v>
      </c>
      <c r="F13" s="139">
        <v>0</v>
      </c>
      <c r="G13" s="138">
        <v>49</v>
      </c>
      <c r="H13" s="139">
        <v>2</v>
      </c>
      <c r="I13" s="139">
        <v>212</v>
      </c>
      <c r="J13" s="139">
        <v>5</v>
      </c>
      <c r="K13" s="139">
        <v>54</v>
      </c>
      <c r="L13" s="138">
        <v>1306</v>
      </c>
      <c r="M13" s="138">
        <v>672</v>
      </c>
      <c r="N13" s="146">
        <v>634</v>
      </c>
      <c r="O13" s="139">
        <v>26</v>
      </c>
      <c r="P13" s="139">
        <v>19</v>
      </c>
      <c r="Q13" s="139">
        <v>83</v>
      </c>
      <c r="R13" s="139">
        <v>78</v>
      </c>
      <c r="S13" s="139">
        <v>89</v>
      </c>
      <c r="T13" s="139">
        <v>91</v>
      </c>
      <c r="U13" s="139">
        <v>155</v>
      </c>
      <c r="V13" s="139">
        <v>130</v>
      </c>
      <c r="W13" s="139">
        <v>155</v>
      </c>
      <c r="X13" s="139">
        <v>147</v>
      </c>
      <c r="Y13" s="139">
        <v>164</v>
      </c>
      <c r="Z13" s="139">
        <v>169</v>
      </c>
    </row>
    <row r="14" spans="1:27" ht="14.25" customHeight="1" x14ac:dyDescent="0.15">
      <c r="B14" s="455" t="s">
        <v>18</v>
      </c>
      <c r="C14" s="455"/>
      <c r="D14" s="133"/>
      <c r="E14" s="139">
        <v>4</v>
      </c>
      <c r="F14" s="139">
        <v>0</v>
      </c>
      <c r="G14" s="138">
        <v>13</v>
      </c>
      <c r="H14" s="139">
        <v>3</v>
      </c>
      <c r="I14" s="139">
        <v>60</v>
      </c>
      <c r="J14" s="139">
        <v>2</v>
      </c>
      <c r="K14" s="139">
        <v>15</v>
      </c>
      <c r="L14" s="138">
        <v>371</v>
      </c>
      <c r="M14" s="138">
        <v>189</v>
      </c>
      <c r="N14" s="146">
        <v>182</v>
      </c>
      <c r="O14" s="139">
        <v>4</v>
      </c>
      <c r="P14" s="139">
        <v>4</v>
      </c>
      <c r="Q14" s="139">
        <v>30</v>
      </c>
      <c r="R14" s="139">
        <v>28</v>
      </c>
      <c r="S14" s="139">
        <v>38</v>
      </c>
      <c r="T14" s="139">
        <v>27</v>
      </c>
      <c r="U14" s="139">
        <v>44</v>
      </c>
      <c r="V14" s="139">
        <v>43</v>
      </c>
      <c r="W14" s="139">
        <v>32</v>
      </c>
      <c r="X14" s="139">
        <v>57</v>
      </c>
      <c r="Y14" s="139">
        <v>41</v>
      </c>
      <c r="Z14" s="139">
        <v>23</v>
      </c>
    </row>
    <row r="15" spans="1:27" ht="14.25" customHeight="1" x14ac:dyDescent="0.15">
      <c r="B15" s="455" t="s">
        <v>17</v>
      </c>
      <c r="C15" s="455"/>
      <c r="D15" s="133"/>
      <c r="E15" s="139">
        <v>2</v>
      </c>
      <c r="F15" s="139">
        <v>0</v>
      </c>
      <c r="G15" s="138">
        <v>6</v>
      </c>
      <c r="H15" s="139">
        <v>1</v>
      </c>
      <c r="I15" s="139">
        <v>49</v>
      </c>
      <c r="J15" s="139">
        <v>1</v>
      </c>
      <c r="K15" s="139">
        <v>10</v>
      </c>
      <c r="L15" s="138">
        <v>254</v>
      </c>
      <c r="M15" s="138">
        <v>140</v>
      </c>
      <c r="N15" s="146">
        <v>114</v>
      </c>
      <c r="O15" s="139">
        <v>2</v>
      </c>
      <c r="P15" s="139">
        <v>6</v>
      </c>
      <c r="Q15" s="139">
        <v>31</v>
      </c>
      <c r="R15" s="139">
        <v>18</v>
      </c>
      <c r="S15" s="139">
        <v>31</v>
      </c>
      <c r="T15" s="139">
        <v>21</v>
      </c>
      <c r="U15" s="139">
        <v>33</v>
      </c>
      <c r="V15" s="139">
        <v>20</v>
      </c>
      <c r="W15" s="139">
        <v>18</v>
      </c>
      <c r="X15" s="139">
        <v>30</v>
      </c>
      <c r="Y15" s="139">
        <v>25</v>
      </c>
      <c r="Z15" s="139">
        <v>19</v>
      </c>
    </row>
    <row r="16" spans="1:27" ht="14.25" customHeight="1" x14ac:dyDescent="0.15">
      <c r="B16" s="455" t="s">
        <v>16</v>
      </c>
      <c r="C16" s="455"/>
      <c r="D16" s="133"/>
      <c r="E16" s="139">
        <v>6</v>
      </c>
      <c r="F16" s="139">
        <v>0</v>
      </c>
      <c r="G16" s="138">
        <v>37</v>
      </c>
      <c r="H16" s="139">
        <v>7</v>
      </c>
      <c r="I16" s="139">
        <v>137</v>
      </c>
      <c r="J16" s="139">
        <v>2</v>
      </c>
      <c r="K16" s="139">
        <v>15</v>
      </c>
      <c r="L16" s="138">
        <v>1102</v>
      </c>
      <c r="M16" s="138">
        <v>573</v>
      </c>
      <c r="N16" s="146">
        <v>529</v>
      </c>
      <c r="O16" s="139">
        <v>20</v>
      </c>
      <c r="P16" s="139">
        <v>24</v>
      </c>
      <c r="Q16" s="139">
        <v>89</v>
      </c>
      <c r="R16" s="139">
        <v>75</v>
      </c>
      <c r="S16" s="139">
        <v>83</v>
      </c>
      <c r="T16" s="139">
        <v>81</v>
      </c>
      <c r="U16" s="139">
        <v>114</v>
      </c>
      <c r="V16" s="139">
        <v>115</v>
      </c>
      <c r="W16" s="139">
        <v>124</v>
      </c>
      <c r="X16" s="139">
        <v>127</v>
      </c>
      <c r="Y16" s="139">
        <v>143</v>
      </c>
      <c r="Z16" s="139">
        <v>107</v>
      </c>
    </row>
    <row r="17" spans="1:26" ht="14.25" customHeight="1" x14ac:dyDescent="0.15">
      <c r="B17" s="455" t="s">
        <v>15</v>
      </c>
      <c r="C17" s="455"/>
      <c r="D17" s="133"/>
      <c r="E17" s="139">
        <v>5</v>
      </c>
      <c r="F17" s="139">
        <v>0</v>
      </c>
      <c r="G17" s="138">
        <v>16</v>
      </c>
      <c r="H17" s="139">
        <v>2</v>
      </c>
      <c r="I17" s="139">
        <v>119</v>
      </c>
      <c r="J17" s="139">
        <v>3</v>
      </c>
      <c r="K17" s="139">
        <v>19</v>
      </c>
      <c r="L17" s="138">
        <v>469</v>
      </c>
      <c r="M17" s="138">
        <v>231</v>
      </c>
      <c r="N17" s="146">
        <v>238</v>
      </c>
      <c r="O17" s="139">
        <v>6</v>
      </c>
      <c r="P17" s="139">
        <v>7</v>
      </c>
      <c r="Q17" s="139">
        <v>37</v>
      </c>
      <c r="R17" s="139">
        <v>33</v>
      </c>
      <c r="S17" s="139">
        <v>30</v>
      </c>
      <c r="T17" s="139">
        <v>36</v>
      </c>
      <c r="U17" s="139">
        <v>57</v>
      </c>
      <c r="V17" s="139">
        <v>47</v>
      </c>
      <c r="W17" s="139">
        <v>50</v>
      </c>
      <c r="X17" s="139">
        <v>62</v>
      </c>
      <c r="Y17" s="139">
        <v>51</v>
      </c>
      <c r="Z17" s="139">
        <v>53</v>
      </c>
    </row>
    <row r="18" spans="1:26" ht="14.25" customHeight="1" x14ac:dyDescent="0.15">
      <c r="B18" s="455" t="s">
        <v>14</v>
      </c>
      <c r="C18" s="455"/>
      <c r="D18" s="133"/>
      <c r="E18" s="139">
        <v>4</v>
      </c>
      <c r="F18" s="139">
        <v>0</v>
      </c>
      <c r="G18" s="138">
        <v>21</v>
      </c>
      <c r="H18" s="139">
        <v>3</v>
      </c>
      <c r="I18" s="139">
        <v>95</v>
      </c>
      <c r="J18" s="139">
        <v>0</v>
      </c>
      <c r="K18" s="139">
        <v>9</v>
      </c>
      <c r="L18" s="138">
        <v>438</v>
      </c>
      <c r="M18" s="138">
        <v>230</v>
      </c>
      <c r="N18" s="146">
        <v>208</v>
      </c>
      <c r="O18" s="139">
        <v>4</v>
      </c>
      <c r="P18" s="139">
        <v>5</v>
      </c>
      <c r="Q18" s="139">
        <v>28</v>
      </c>
      <c r="R18" s="139">
        <v>24</v>
      </c>
      <c r="S18" s="139">
        <v>42</v>
      </c>
      <c r="T18" s="139">
        <v>31</v>
      </c>
      <c r="U18" s="139">
        <v>32</v>
      </c>
      <c r="V18" s="139">
        <v>50</v>
      </c>
      <c r="W18" s="139">
        <v>50</v>
      </c>
      <c r="X18" s="139">
        <v>53</v>
      </c>
      <c r="Y18" s="139">
        <v>74</v>
      </c>
      <c r="Z18" s="139">
        <v>45</v>
      </c>
    </row>
    <row r="19" spans="1:26" ht="14.25" customHeight="1" x14ac:dyDescent="0.15">
      <c r="B19" s="455" t="s">
        <v>13</v>
      </c>
      <c r="C19" s="455"/>
      <c r="D19" s="133"/>
      <c r="E19" s="139">
        <v>4</v>
      </c>
      <c r="F19" s="139">
        <v>0</v>
      </c>
      <c r="G19" s="138">
        <v>12</v>
      </c>
      <c r="H19" s="139">
        <v>3</v>
      </c>
      <c r="I19" s="139">
        <v>65</v>
      </c>
      <c r="J19" s="139">
        <v>0</v>
      </c>
      <c r="K19" s="139">
        <v>10</v>
      </c>
      <c r="L19" s="138">
        <v>267</v>
      </c>
      <c r="M19" s="138">
        <v>146</v>
      </c>
      <c r="N19" s="146">
        <v>121</v>
      </c>
      <c r="O19" s="139">
        <v>12</v>
      </c>
      <c r="P19" s="139">
        <v>3</v>
      </c>
      <c r="Q19" s="139">
        <v>22</v>
      </c>
      <c r="R19" s="139">
        <v>20</v>
      </c>
      <c r="S19" s="139">
        <v>18</v>
      </c>
      <c r="T19" s="139">
        <v>24</v>
      </c>
      <c r="U19" s="139">
        <v>36</v>
      </c>
      <c r="V19" s="139">
        <v>24</v>
      </c>
      <c r="W19" s="139">
        <v>27</v>
      </c>
      <c r="X19" s="139">
        <v>24</v>
      </c>
      <c r="Y19" s="139">
        <v>31</v>
      </c>
      <c r="Z19" s="139">
        <v>26</v>
      </c>
    </row>
    <row r="20" spans="1:26" ht="14.25" customHeight="1" x14ac:dyDescent="0.15">
      <c r="B20" s="455" t="s">
        <v>12</v>
      </c>
      <c r="C20" s="455"/>
      <c r="D20" s="38"/>
      <c r="E20" s="139">
        <v>5</v>
      </c>
      <c r="F20" s="139">
        <v>0</v>
      </c>
      <c r="G20" s="138">
        <v>18</v>
      </c>
      <c r="H20" s="139">
        <v>4</v>
      </c>
      <c r="I20" s="139">
        <v>59</v>
      </c>
      <c r="J20" s="139">
        <v>1</v>
      </c>
      <c r="K20" s="139">
        <v>15</v>
      </c>
      <c r="L20" s="138">
        <v>249</v>
      </c>
      <c r="M20" s="138">
        <v>135</v>
      </c>
      <c r="N20" s="146">
        <v>114</v>
      </c>
      <c r="O20" s="139">
        <v>0</v>
      </c>
      <c r="P20" s="139">
        <v>0</v>
      </c>
      <c r="Q20" s="139">
        <v>10</v>
      </c>
      <c r="R20" s="139">
        <v>12</v>
      </c>
      <c r="S20" s="139">
        <v>21</v>
      </c>
      <c r="T20" s="139">
        <v>13</v>
      </c>
      <c r="U20" s="139">
        <v>34</v>
      </c>
      <c r="V20" s="139">
        <v>22</v>
      </c>
      <c r="W20" s="139">
        <v>37</v>
      </c>
      <c r="X20" s="139">
        <v>30</v>
      </c>
      <c r="Y20" s="139">
        <v>33</v>
      </c>
      <c r="Z20" s="139">
        <v>37</v>
      </c>
    </row>
    <row r="21" spans="1:26" ht="14.25" customHeight="1" x14ac:dyDescent="0.15">
      <c r="B21" s="455" t="s">
        <v>11</v>
      </c>
      <c r="C21" s="455"/>
      <c r="D21" s="38"/>
      <c r="E21" s="139">
        <v>1</v>
      </c>
      <c r="F21" s="139">
        <v>0</v>
      </c>
      <c r="G21" s="138">
        <v>4</v>
      </c>
      <c r="H21" s="139">
        <v>3</v>
      </c>
      <c r="I21" s="139">
        <v>23</v>
      </c>
      <c r="J21" s="139">
        <v>0</v>
      </c>
      <c r="K21" s="139">
        <v>2</v>
      </c>
      <c r="L21" s="138">
        <v>130</v>
      </c>
      <c r="M21" s="138">
        <v>59</v>
      </c>
      <c r="N21" s="146">
        <v>71</v>
      </c>
      <c r="O21" s="139">
        <v>0</v>
      </c>
      <c r="P21" s="139">
        <v>2</v>
      </c>
      <c r="Q21" s="139">
        <v>9</v>
      </c>
      <c r="R21" s="139">
        <v>8</v>
      </c>
      <c r="S21" s="139">
        <v>4</v>
      </c>
      <c r="T21" s="139">
        <v>4</v>
      </c>
      <c r="U21" s="139">
        <v>18</v>
      </c>
      <c r="V21" s="139">
        <v>19</v>
      </c>
      <c r="W21" s="139">
        <v>13</v>
      </c>
      <c r="X21" s="139">
        <v>23</v>
      </c>
      <c r="Y21" s="139">
        <v>15</v>
      </c>
      <c r="Z21" s="139">
        <v>15</v>
      </c>
    </row>
    <row r="22" spans="1:26" ht="14.25" customHeight="1" x14ac:dyDescent="0.15">
      <c r="B22" s="455" t="s">
        <v>10</v>
      </c>
      <c r="C22" s="455"/>
      <c r="D22" s="38"/>
      <c r="E22" s="139">
        <v>0</v>
      </c>
      <c r="F22" s="139">
        <v>0</v>
      </c>
      <c r="G22" s="138">
        <v>0</v>
      </c>
      <c r="H22" s="139">
        <v>0</v>
      </c>
      <c r="I22" s="139">
        <v>0</v>
      </c>
      <c r="J22" s="139">
        <v>0</v>
      </c>
      <c r="K22" s="139">
        <v>0</v>
      </c>
      <c r="L22" s="138">
        <v>0</v>
      </c>
      <c r="M22" s="138">
        <v>0</v>
      </c>
      <c r="N22" s="138">
        <v>0</v>
      </c>
      <c r="O22" s="139">
        <v>0</v>
      </c>
      <c r="P22" s="139">
        <v>0</v>
      </c>
      <c r="Q22" s="139">
        <v>0</v>
      </c>
      <c r="R22" s="139">
        <v>0</v>
      </c>
      <c r="S22" s="139">
        <v>0</v>
      </c>
      <c r="T22" s="139">
        <v>0</v>
      </c>
      <c r="U22" s="139">
        <v>0</v>
      </c>
      <c r="V22" s="139">
        <v>0</v>
      </c>
      <c r="W22" s="139">
        <v>0</v>
      </c>
      <c r="X22" s="139">
        <v>0</v>
      </c>
      <c r="Y22" s="139">
        <v>0</v>
      </c>
      <c r="Z22" s="139">
        <v>0</v>
      </c>
    </row>
    <row r="23" spans="1:26" ht="14.25" customHeight="1" x14ac:dyDescent="0.15">
      <c r="B23" s="455" t="s">
        <v>9</v>
      </c>
      <c r="C23" s="455"/>
      <c r="D23" s="38"/>
      <c r="E23" s="139">
        <v>1</v>
      </c>
      <c r="F23" s="139">
        <v>0</v>
      </c>
      <c r="G23" s="138">
        <v>3</v>
      </c>
      <c r="H23" s="139">
        <v>3</v>
      </c>
      <c r="I23" s="139">
        <v>7</v>
      </c>
      <c r="J23" s="139">
        <v>0</v>
      </c>
      <c r="K23" s="139">
        <v>3</v>
      </c>
      <c r="L23" s="138">
        <v>79</v>
      </c>
      <c r="M23" s="138">
        <v>46</v>
      </c>
      <c r="N23" s="146">
        <v>33</v>
      </c>
      <c r="O23" s="139">
        <v>1</v>
      </c>
      <c r="P23" s="139">
        <v>0</v>
      </c>
      <c r="Q23" s="139">
        <v>4</v>
      </c>
      <c r="R23" s="139">
        <v>2</v>
      </c>
      <c r="S23" s="139">
        <v>5</v>
      </c>
      <c r="T23" s="139">
        <v>5</v>
      </c>
      <c r="U23" s="139">
        <v>13</v>
      </c>
      <c r="V23" s="139">
        <v>10</v>
      </c>
      <c r="W23" s="139">
        <v>16</v>
      </c>
      <c r="X23" s="139">
        <v>8</v>
      </c>
      <c r="Y23" s="139">
        <v>7</v>
      </c>
      <c r="Z23" s="139">
        <v>8</v>
      </c>
    </row>
    <row r="24" spans="1:26" ht="14.25" customHeight="1" x14ac:dyDescent="0.15">
      <c r="B24" s="455" t="s">
        <v>8</v>
      </c>
      <c r="C24" s="455"/>
      <c r="D24" s="38"/>
      <c r="E24" s="139">
        <v>3</v>
      </c>
      <c r="F24" s="139">
        <v>0</v>
      </c>
      <c r="G24" s="138">
        <v>9</v>
      </c>
      <c r="H24" s="139">
        <v>4</v>
      </c>
      <c r="I24" s="139">
        <v>65</v>
      </c>
      <c r="J24" s="139">
        <v>1</v>
      </c>
      <c r="K24" s="139">
        <v>13</v>
      </c>
      <c r="L24" s="138">
        <v>335</v>
      </c>
      <c r="M24" s="138">
        <v>184</v>
      </c>
      <c r="N24" s="146">
        <v>151</v>
      </c>
      <c r="O24" s="139">
        <v>12</v>
      </c>
      <c r="P24" s="139">
        <v>9</v>
      </c>
      <c r="Q24" s="139">
        <v>34</v>
      </c>
      <c r="R24" s="139">
        <v>21</v>
      </c>
      <c r="S24" s="139">
        <v>36</v>
      </c>
      <c r="T24" s="139">
        <v>33</v>
      </c>
      <c r="U24" s="139">
        <v>32</v>
      </c>
      <c r="V24" s="139">
        <v>24</v>
      </c>
      <c r="W24" s="139">
        <v>38</v>
      </c>
      <c r="X24" s="139">
        <v>37</v>
      </c>
      <c r="Y24" s="139">
        <v>32</v>
      </c>
      <c r="Z24" s="139">
        <v>27</v>
      </c>
    </row>
    <row r="25" spans="1:26" ht="14.25" customHeight="1" x14ac:dyDescent="0.15">
      <c r="B25" s="455" t="s">
        <v>7</v>
      </c>
      <c r="C25" s="455"/>
      <c r="D25" s="38"/>
      <c r="E25" s="139">
        <v>2</v>
      </c>
      <c r="F25" s="139">
        <v>0</v>
      </c>
      <c r="G25" s="138">
        <v>10</v>
      </c>
      <c r="H25" s="139">
        <v>1</v>
      </c>
      <c r="I25" s="139">
        <v>50</v>
      </c>
      <c r="J25" s="139">
        <v>0</v>
      </c>
      <c r="K25" s="139">
        <v>0</v>
      </c>
      <c r="L25" s="138">
        <v>334</v>
      </c>
      <c r="M25" s="138">
        <v>181</v>
      </c>
      <c r="N25" s="146">
        <v>153</v>
      </c>
      <c r="O25" s="139">
        <v>3</v>
      </c>
      <c r="P25" s="139">
        <v>1</v>
      </c>
      <c r="Q25" s="139">
        <v>29</v>
      </c>
      <c r="R25" s="139">
        <v>22</v>
      </c>
      <c r="S25" s="139">
        <v>25</v>
      </c>
      <c r="T25" s="139">
        <v>24</v>
      </c>
      <c r="U25" s="139">
        <v>37</v>
      </c>
      <c r="V25" s="139">
        <v>33</v>
      </c>
      <c r="W25" s="139">
        <v>45</v>
      </c>
      <c r="X25" s="139">
        <v>39</v>
      </c>
      <c r="Y25" s="139">
        <v>42</v>
      </c>
      <c r="Z25" s="139">
        <v>34</v>
      </c>
    </row>
    <row r="26" spans="1:26" ht="14.25" customHeight="1" x14ac:dyDescent="0.15">
      <c r="B26" s="455" t="s">
        <v>6</v>
      </c>
      <c r="C26" s="455"/>
      <c r="D26" s="38"/>
      <c r="E26" s="139">
        <v>2</v>
      </c>
      <c r="F26" s="139">
        <v>0</v>
      </c>
      <c r="G26" s="138">
        <v>6</v>
      </c>
      <c r="H26" s="139">
        <v>2</v>
      </c>
      <c r="I26" s="139">
        <v>22</v>
      </c>
      <c r="J26" s="139">
        <v>0</v>
      </c>
      <c r="K26" s="139">
        <v>6</v>
      </c>
      <c r="L26" s="138">
        <v>118</v>
      </c>
      <c r="M26" s="138">
        <v>55</v>
      </c>
      <c r="N26" s="146">
        <v>63</v>
      </c>
      <c r="O26" s="139">
        <v>0</v>
      </c>
      <c r="P26" s="139">
        <v>1</v>
      </c>
      <c r="Q26" s="139">
        <v>4</v>
      </c>
      <c r="R26" s="139">
        <v>11</v>
      </c>
      <c r="S26" s="139">
        <v>9</v>
      </c>
      <c r="T26" s="139">
        <v>12</v>
      </c>
      <c r="U26" s="139">
        <v>17</v>
      </c>
      <c r="V26" s="139">
        <v>11</v>
      </c>
      <c r="W26" s="139">
        <v>9</v>
      </c>
      <c r="X26" s="139">
        <v>15</v>
      </c>
      <c r="Y26" s="139">
        <v>16</v>
      </c>
      <c r="Z26" s="139">
        <v>13</v>
      </c>
    </row>
    <row r="27" spans="1:26" ht="14.25" customHeight="1" x14ac:dyDescent="0.15">
      <c r="B27" s="455" t="s">
        <v>5</v>
      </c>
      <c r="C27" s="455"/>
      <c r="D27" s="38"/>
      <c r="E27" s="139">
        <v>0</v>
      </c>
      <c r="F27" s="139">
        <v>0</v>
      </c>
      <c r="G27" s="138">
        <v>0</v>
      </c>
      <c r="H27" s="139">
        <v>0</v>
      </c>
      <c r="I27" s="139">
        <v>0</v>
      </c>
      <c r="J27" s="139">
        <v>0</v>
      </c>
      <c r="K27" s="139">
        <v>0</v>
      </c>
      <c r="L27" s="138">
        <v>0</v>
      </c>
      <c r="M27" s="138">
        <v>0</v>
      </c>
      <c r="N27" s="138">
        <v>0</v>
      </c>
      <c r="O27" s="139">
        <v>0</v>
      </c>
      <c r="P27" s="139">
        <v>0</v>
      </c>
      <c r="Q27" s="139">
        <v>0</v>
      </c>
      <c r="R27" s="139">
        <v>0</v>
      </c>
      <c r="S27" s="139">
        <v>0</v>
      </c>
      <c r="T27" s="139">
        <v>0</v>
      </c>
      <c r="U27" s="139">
        <v>0</v>
      </c>
      <c r="V27" s="139">
        <v>0</v>
      </c>
      <c r="W27" s="139">
        <v>0</v>
      </c>
      <c r="X27" s="139">
        <v>0</v>
      </c>
      <c r="Y27" s="139">
        <v>0</v>
      </c>
      <c r="Z27" s="139">
        <v>0</v>
      </c>
    </row>
    <row r="28" spans="1:26" ht="14.25" customHeight="1" x14ac:dyDescent="0.15">
      <c r="B28" s="455" t="s">
        <v>484</v>
      </c>
      <c r="C28" s="455"/>
      <c r="D28" s="38"/>
      <c r="E28" s="139">
        <v>4</v>
      </c>
      <c r="F28" s="139">
        <v>0</v>
      </c>
      <c r="G28" s="138">
        <v>13</v>
      </c>
      <c r="H28" s="139">
        <v>0</v>
      </c>
      <c r="I28" s="139">
        <v>76</v>
      </c>
      <c r="J28" s="139">
        <v>0</v>
      </c>
      <c r="K28" s="139">
        <v>12</v>
      </c>
      <c r="L28" s="138">
        <v>335</v>
      </c>
      <c r="M28" s="138">
        <v>167</v>
      </c>
      <c r="N28" s="146">
        <v>168</v>
      </c>
      <c r="O28" s="139">
        <v>3</v>
      </c>
      <c r="P28" s="139">
        <v>8</v>
      </c>
      <c r="Q28" s="139">
        <v>29</v>
      </c>
      <c r="R28" s="139">
        <v>24</v>
      </c>
      <c r="S28" s="139">
        <v>33</v>
      </c>
      <c r="T28" s="139">
        <v>36</v>
      </c>
      <c r="U28" s="139">
        <v>41</v>
      </c>
      <c r="V28" s="139">
        <v>27</v>
      </c>
      <c r="W28" s="139">
        <v>25</v>
      </c>
      <c r="X28" s="139">
        <v>38</v>
      </c>
      <c r="Y28" s="139">
        <v>36</v>
      </c>
      <c r="Z28" s="139">
        <v>35</v>
      </c>
    </row>
    <row r="29" spans="1:26" ht="6" customHeight="1" thickBot="1" x14ac:dyDescent="0.2">
      <c r="A29" s="104"/>
      <c r="B29" s="53"/>
      <c r="C29" s="53"/>
      <c r="D29" s="54"/>
      <c r="E29" s="141"/>
      <c r="F29" s="141"/>
      <c r="G29" s="141"/>
      <c r="H29" s="141"/>
      <c r="I29" s="141"/>
      <c r="J29" s="141"/>
      <c r="K29" s="141"/>
      <c r="L29" s="141"/>
      <c r="M29" s="141"/>
      <c r="N29" s="141"/>
      <c r="O29" s="141"/>
      <c r="P29" s="141"/>
      <c r="Q29" s="141"/>
      <c r="R29" s="141"/>
      <c r="S29" s="141"/>
      <c r="T29" s="141"/>
      <c r="U29" s="141"/>
      <c r="V29" s="141"/>
      <c r="W29" s="141"/>
      <c r="X29" s="141"/>
      <c r="Y29" s="141"/>
      <c r="Z29" s="141"/>
    </row>
    <row r="30" spans="1:26" ht="14.25" customHeight="1" x14ac:dyDescent="0.15">
      <c r="A30" s="28" t="s">
        <v>145</v>
      </c>
    </row>
    <row r="32" spans="1:26" ht="18.75" x14ac:dyDescent="0.15">
      <c r="A32" s="56"/>
    </row>
    <row r="33" spans="1:1" ht="18.75" x14ac:dyDescent="0.15">
      <c r="A33" s="56"/>
    </row>
  </sheetData>
  <mergeCells count="32">
    <mergeCell ref="B26:C26"/>
    <mergeCell ref="B27:C27"/>
    <mergeCell ref="B28:C28"/>
    <mergeCell ref="P1:R1"/>
    <mergeCell ref="B20:C20"/>
    <mergeCell ref="B21:C21"/>
    <mergeCell ref="B22:C22"/>
    <mergeCell ref="B23:C23"/>
    <mergeCell ref="B24:C24"/>
    <mergeCell ref="B25:C25"/>
    <mergeCell ref="B14:C14"/>
    <mergeCell ref="B15:C15"/>
    <mergeCell ref="B16:C16"/>
    <mergeCell ref="B17:C17"/>
    <mergeCell ref="B18:C18"/>
    <mergeCell ref="B19:C19"/>
    <mergeCell ref="U5:V5"/>
    <mergeCell ref="W5:X5"/>
    <mergeCell ref="Y5:Z5"/>
    <mergeCell ref="B8:C8"/>
    <mergeCell ref="B12:C12"/>
    <mergeCell ref="J4:K5"/>
    <mergeCell ref="L4:Z4"/>
    <mergeCell ref="L5:L6"/>
    <mergeCell ref="O5:P5"/>
    <mergeCell ref="Q5:R5"/>
    <mergeCell ref="S5:T5"/>
    <mergeCell ref="B13:C13"/>
    <mergeCell ref="A4:D6"/>
    <mergeCell ref="E4:F5"/>
    <mergeCell ref="G4:G6"/>
    <mergeCell ref="H4:I5"/>
  </mergeCells>
  <phoneticPr fontId="7"/>
  <hyperlinks>
    <hyperlink ref="P1" location="教育!A1" display="目次(項目一覧表)へ戻る"/>
  </hyperlinks>
  <printOptions horizontalCentered="1"/>
  <pageMargins left="0.59055118110236227" right="0.59055118110236227" top="0.51181102362204722" bottom="0.59055118110236227" header="0.51181102362204722" footer="0.51181102362204722"/>
  <pageSetup paperSize="9" scale="90" fitToHeight="0" orientation="portrait"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25</vt:i4>
      </vt:variant>
    </vt:vector>
  </HeadingPairs>
  <TitlesOfParts>
    <vt:vector size="53" baseType="lpstr">
      <vt:lpstr>教育</vt:lpstr>
      <vt:lpstr>19-1(1)</vt:lpstr>
      <vt:lpstr>19-1(2)(イ)</vt:lpstr>
      <vt:lpstr>19-1(2)(ロ)</vt:lpstr>
      <vt:lpstr>19-1-(2)(ハ)</vt:lpstr>
      <vt:lpstr>19-1(2)(ニ)</vt:lpstr>
      <vt:lpstr>19-1(2)(ホ)</vt:lpstr>
      <vt:lpstr>19-1(3)</vt:lpstr>
      <vt:lpstr>19-1(4)</vt:lpstr>
      <vt:lpstr>19-1(5)</vt:lpstr>
      <vt:lpstr>19-1(6)</vt:lpstr>
      <vt:lpstr>19-1(7)</vt:lpstr>
      <vt:lpstr>19-1(8)</vt:lpstr>
      <vt:lpstr>19-1(9)</vt:lpstr>
      <vt:lpstr>19-1(10)</vt:lpstr>
      <vt:lpstr>19-1(11)</vt:lpstr>
      <vt:lpstr>19-1(12)</vt:lpstr>
      <vt:lpstr>19-1(13)</vt:lpstr>
      <vt:lpstr>19-1(14)</vt:lpstr>
      <vt:lpstr>19-1(15)(イ)</vt:lpstr>
      <vt:lpstr>19-1(15)(ロ)</vt:lpstr>
      <vt:lpstr>19-1(15)(ハ)</vt:lpstr>
      <vt:lpstr>19-1(15)(ニ)</vt:lpstr>
      <vt:lpstr>19-1(16)</vt:lpstr>
      <vt:lpstr>19-2(1)</vt:lpstr>
      <vt:lpstr>19-2(2)</vt:lpstr>
      <vt:lpstr>19-2(3)</vt:lpstr>
      <vt:lpstr>19-2(4)</vt:lpstr>
      <vt:lpstr>'19-1(1)'!DTP表</vt:lpstr>
      <vt:lpstr>'19-1(11)'!DTP表</vt:lpstr>
      <vt:lpstr>'19-1(12)'!DTP表</vt:lpstr>
      <vt:lpstr>'19-1(13)'!DTP表</vt:lpstr>
      <vt:lpstr>'19-1(14)'!DTP表</vt:lpstr>
      <vt:lpstr>'19-1(15)(イ)'!DTP表</vt:lpstr>
      <vt:lpstr>'19-1(15)(ニ)'!DTP表</vt:lpstr>
      <vt:lpstr>'19-1(15)(ハ)'!DTP表</vt:lpstr>
      <vt:lpstr>'19-1(15)(ロ)'!DTP表</vt:lpstr>
      <vt:lpstr>'19-1(2)(イ)'!DTP表</vt:lpstr>
      <vt:lpstr>'19-1(2)(ニ)'!DTP表</vt:lpstr>
      <vt:lpstr>'19-1-(2)(ハ)'!DTP表</vt:lpstr>
      <vt:lpstr>'19-1(2)(ホ)'!DTP表</vt:lpstr>
      <vt:lpstr>'19-1(2)(ロ)'!DTP表</vt:lpstr>
      <vt:lpstr>'19-1(7)'!DTP表</vt:lpstr>
      <vt:lpstr>'19-1(8)'!DTP表</vt:lpstr>
      <vt:lpstr>'19-1(9)'!DTP表</vt:lpstr>
      <vt:lpstr>'19-2(1)'!DTP表</vt:lpstr>
      <vt:lpstr>'19-2(2)'!DTP表</vt:lpstr>
      <vt:lpstr>'19-2(3)'!DTP表</vt:lpstr>
      <vt:lpstr>'19-2(4)'!DTP表</vt:lpstr>
      <vt:lpstr>'19-1(16)'!DTP表1</vt:lpstr>
      <vt:lpstr>'19-1(3)'!DTP表1</vt:lpstr>
      <vt:lpstr>'19-1(4)'!DTP表1</vt:lpstr>
      <vt:lpstr>'19-1(6)'!DTP表1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2022-02-14T04:54:13Z</dcterms:created>
  <dcterms:modified xsi:type="dcterms:W3CDTF">2025-03-17T07:40:58Z</dcterms:modified>
</cp:coreProperties>
</file>