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bookViews>
    <workbookView xWindow="0" yWindow="0" windowWidth="21060" windowHeight="11610"/>
  </bookViews>
  <sheets>
    <sheet name="エネルギー・水" sheetId="561" r:id="rId1"/>
    <sheet name="10-1(1)" sheetId="621" r:id="rId2"/>
    <sheet name="10-1(2)イ" sheetId="624" r:id="rId3"/>
    <sheet name="10-1(2)ロ" sheetId="622" r:id="rId4"/>
    <sheet name="10-1(3)" sheetId="623" r:id="rId5"/>
    <sheet name="10-1(4)" sheetId="625" r:id="rId6"/>
    <sheet name="10-1(5)" sheetId="626" r:id="rId7"/>
    <sheet name="10-1(6)" sheetId="627" r:id="rId8"/>
    <sheet name="10-2" sheetId="628" r:id="rId9"/>
    <sheet name="10-3" sheetId="629" r:id="rId10"/>
    <sheet name="10-4" sheetId="630" r:id="rId11"/>
    <sheet name="10-5(1)" sheetId="633" r:id="rId12"/>
    <sheet name="10-5(2)" sheetId="632" r:id="rId13"/>
    <sheet name="10-5(3)" sheetId="634" r:id="rId14"/>
  </sheets>
  <definedNames>
    <definedName name="DBコピー先" localSheetId="1">#REF!</definedName>
    <definedName name="DBコピー先" localSheetId="3">'10-1(2)ロ'!#REF!</definedName>
    <definedName name="DBコピー先" localSheetId="5">'10-1(4)'!#REF!</definedName>
    <definedName name="DBコピー先" localSheetId="8">#REF!</definedName>
    <definedName name="DBコピー先" localSheetId="9">#REF!</definedName>
    <definedName name="DBコピー先" localSheetId="10">#REF!</definedName>
    <definedName name="DBコピー先" localSheetId="11">#REF!</definedName>
    <definedName name="DBコピー先" localSheetId="12">#REF!</definedName>
    <definedName name="DBコピー先">#REF!</definedName>
    <definedName name="DTP表" localSheetId="1">#REF!</definedName>
    <definedName name="DTP表" localSheetId="2">#REF!</definedName>
    <definedName name="DTP表" localSheetId="3">#REF!</definedName>
    <definedName name="DTP表" localSheetId="4">#REF!</definedName>
    <definedName name="DTP表" localSheetId="5">#REF!</definedName>
    <definedName name="DTP表" localSheetId="8">#REF!</definedName>
    <definedName name="DTP表" localSheetId="9">#REF!</definedName>
    <definedName name="DTP表">#REF!</definedName>
    <definedName name="DTP表１" localSheetId="10">'10-4'!$A$2:$K$39</definedName>
    <definedName name="DTP表１" localSheetId="11">'10-5(1)'!$A$2:$M$27</definedName>
    <definedName name="DTP表１" localSheetId="12">'10-5(2)'!#REF!</definedName>
    <definedName name="DTP表１">#REF!</definedName>
    <definedName name="DTP表２" localSheetId="10">#REF!</definedName>
    <definedName name="DTP表２" localSheetId="11">#REF!</definedName>
    <definedName name="DTP表２" localSheetId="12">#REF!</definedName>
    <definedName name="DTP表２">#REF!</definedName>
    <definedName name="KARI" localSheetId="5">#REF!</definedName>
    <definedName name="KARI">#REF!</definedName>
  </definedNames>
  <calcPr calcId="162913"/>
</workbook>
</file>

<file path=xl/calcChain.xml><?xml version="1.0" encoding="utf-8"?>
<calcChain xmlns="http://schemas.openxmlformats.org/spreadsheetml/2006/main">
  <c r="AB47" i="634" l="1"/>
</calcChain>
</file>

<file path=xl/sharedStrings.xml><?xml version="1.0" encoding="utf-8"?>
<sst xmlns="http://schemas.openxmlformats.org/spreadsheetml/2006/main" count="781" uniqueCount="479">
  <si>
    <t>計</t>
    <rPh sb="0" eb="1">
      <t>ケイ</t>
    </rPh>
    <phoneticPr fontId="7"/>
  </si>
  <si>
    <t>項　　目</t>
    <rPh sb="0" eb="1">
      <t>コウ</t>
    </rPh>
    <rPh sb="3" eb="4">
      <t>メ</t>
    </rPh>
    <phoneticPr fontId="14"/>
  </si>
  <si>
    <t>目次</t>
    <rPh sb="0" eb="2">
      <t>モクジ</t>
    </rPh>
    <phoneticPr fontId="14"/>
  </si>
  <si>
    <t>まんのう町</t>
  </si>
  <si>
    <t>多度津町</t>
  </si>
  <si>
    <t>琴 平 町</t>
  </si>
  <si>
    <t>綾 川 町</t>
  </si>
  <si>
    <t>宇多津町</t>
  </si>
  <si>
    <t>直 島 町</t>
  </si>
  <si>
    <t>三 木 町</t>
  </si>
  <si>
    <t>小豆島町</t>
  </si>
  <si>
    <t>土 庄 町</t>
  </si>
  <si>
    <t>三 豊 市</t>
  </si>
  <si>
    <t>東かがわ市</t>
  </si>
  <si>
    <t>さぬき市</t>
  </si>
  <si>
    <t>観音寺市</t>
  </si>
  <si>
    <t>善通寺市</t>
  </si>
  <si>
    <t>坂 出 市</t>
  </si>
  <si>
    <t>丸 亀 市</t>
  </si>
  <si>
    <t>高 松 市</t>
  </si>
  <si>
    <t>(人)</t>
  </si>
  <si>
    <t>その他の製造業</t>
  </si>
  <si>
    <t>情報通信機械器具製造業</t>
  </si>
  <si>
    <t>電気機械器具製造業</t>
  </si>
  <si>
    <t>電子部品・デバイス・電子回路製造業</t>
  </si>
  <si>
    <t>業務用機械器具製造業</t>
  </si>
  <si>
    <t>生産用機械器具製造業</t>
  </si>
  <si>
    <t>はん用機械器具製造業</t>
  </si>
  <si>
    <t>金属製品製造業</t>
  </si>
  <si>
    <t>非鉄金属製造業</t>
  </si>
  <si>
    <t>鉄鋼業</t>
  </si>
  <si>
    <t>窯業・土石製品製造業</t>
  </si>
  <si>
    <t>なめし革・同製品・毛皮製造業</t>
  </si>
  <si>
    <t>ゴム製品製造業</t>
  </si>
  <si>
    <t>石油製品・石炭製品製造業</t>
  </si>
  <si>
    <t>化学工業</t>
  </si>
  <si>
    <t>パルプ・紙・紙加工品製造業</t>
  </si>
  <si>
    <t>家具・装備品製造業</t>
  </si>
  <si>
    <t>繊維工業</t>
  </si>
  <si>
    <t>飲料・たばこ・飼料製造業</t>
  </si>
  <si>
    <t>食料品製造業</t>
  </si>
  <si>
    <t xml:space="preserve"> </t>
  </si>
  <si>
    <t>その他</t>
  </si>
  <si>
    <t>10　エネルギー・水</t>
    <rPh sb="9" eb="10">
      <t>ミズ</t>
    </rPh>
    <phoneticPr fontId="13"/>
  </si>
  <si>
    <t>電気</t>
    <rPh sb="0" eb="2">
      <t>デンキ</t>
    </rPh>
    <phoneticPr fontId="13"/>
  </si>
  <si>
    <t>発電所出力</t>
    <rPh sb="0" eb="2">
      <t>ハツデン</t>
    </rPh>
    <rPh sb="2" eb="3">
      <t>ショ</t>
    </rPh>
    <rPh sb="3" eb="5">
      <t>シュツリョク</t>
    </rPh>
    <phoneticPr fontId="13"/>
  </si>
  <si>
    <t>変電所</t>
    <rPh sb="0" eb="2">
      <t>ヘンデン</t>
    </rPh>
    <rPh sb="2" eb="3">
      <t>ショ</t>
    </rPh>
    <phoneticPr fontId="13"/>
  </si>
  <si>
    <t>出力別変電所設備</t>
    <rPh sb="0" eb="2">
      <t>シュツリョク</t>
    </rPh>
    <rPh sb="2" eb="3">
      <t>ベツ</t>
    </rPh>
    <rPh sb="3" eb="5">
      <t>ヘンデン</t>
    </rPh>
    <rPh sb="5" eb="6">
      <t>ショ</t>
    </rPh>
    <rPh sb="6" eb="8">
      <t>セツビ</t>
    </rPh>
    <phoneticPr fontId="13"/>
  </si>
  <si>
    <t>電圧別変電所設備</t>
    <rPh sb="0" eb="2">
      <t>デンアツ</t>
    </rPh>
    <rPh sb="1" eb="2">
      <t>ヘンデン</t>
    </rPh>
    <rPh sb="2" eb="3">
      <t>ベツ</t>
    </rPh>
    <rPh sb="3" eb="5">
      <t>ヘンデン</t>
    </rPh>
    <rPh sb="5" eb="6">
      <t>ショ</t>
    </rPh>
    <rPh sb="6" eb="8">
      <t>セツビ</t>
    </rPh>
    <phoneticPr fontId="13"/>
  </si>
  <si>
    <t>送電線路</t>
  </si>
  <si>
    <t>配電線路</t>
  </si>
  <si>
    <t>都市ガス販売量</t>
    <rPh sb="0" eb="2">
      <t>トシ</t>
    </rPh>
    <rPh sb="4" eb="7">
      <t>ハンバイリョウ</t>
    </rPh>
    <phoneticPr fontId="13"/>
  </si>
  <si>
    <t>下水道普及状況</t>
  </si>
  <si>
    <t>水道施設</t>
  </si>
  <si>
    <t>上水道</t>
  </si>
  <si>
    <t>簡易水道</t>
  </si>
  <si>
    <t>専用水道</t>
  </si>
  <si>
    <t>10－１</t>
    <phoneticPr fontId="13"/>
  </si>
  <si>
    <t>（１）</t>
    <phoneticPr fontId="13"/>
  </si>
  <si>
    <t>（２）</t>
    <phoneticPr fontId="13"/>
  </si>
  <si>
    <t>（３）</t>
    <phoneticPr fontId="11"/>
  </si>
  <si>
    <t>（４）</t>
    <phoneticPr fontId="11"/>
  </si>
  <si>
    <t>（５）</t>
    <phoneticPr fontId="11"/>
  </si>
  <si>
    <t>（６）</t>
    <phoneticPr fontId="11"/>
  </si>
  <si>
    <t>10－２</t>
    <phoneticPr fontId="11"/>
  </si>
  <si>
    <t>10－３</t>
    <phoneticPr fontId="11"/>
  </si>
  <si>
    <t>10－４</t>
    <phoneticPr fontId="11"/>
  </si>
  <si>
    <t>10－５</t>
    <phoneticPr fontId="11"/>
  </si>
  <si>
    <t>　資料：中国四国産業保安監督部四国支部</t>
  </si>
  <si>
    <t>以上</t>
  </si>
  <si>
    <t>未満</t>
  </si>
  <si>
    <t>分路リアクトル</t>
  </si>
  <si>
    <t>電力用コンデンサー</t>
  </si>
  <si>
    <t>(ｋＶＡ)</t>
  </si>
  <si>
    <t>　調 相 設 備 容 量　</t>
  </si>
  <si>
    <t>変電設備容量</t>
  </si>
  <si>
    <t>認可出力</t>
  </si>
  <si>
    <t>箇 所 数</t>
  </si>
  <si>
    <t>　　区　　　　　分　　</t>
  </si>
  <si>
    <t>500ｋＶ</t>
  </si>
  <si>
    <t>187ｋＶ</t>
  </si>
  <si>
    <t>66ｋＶ</t>
  </si>
  <si>
    <t>電　　圧　　別</t>
    <rPh sb="0" eb="1">
      <t>デン</t>
    </rPh>
    <rPh sb="3" eb="4">
      <t>アツ</t>
    </rPh>
    <rPh sb="6" eb="7">
      <t>ベツ</t>
    </rPh>
    <phoneticPr fontId="7"/>
  </si>
  <si>
    <t xml:space="preserve">500ｋＶ </t>
  </si>
  <si>
    <t xml:space="preserve">187ｋＶ </t>
  </si>
  <si>
    <t xml:space="preserve">66ｋＶ </t>
  </si>
  <si>
    <t xml:space="preserve">22ｋＶ </t>
  </si>
  <si>
    <t>鉄  塔</t>
  </si>
  <si>
    <t>木  柱</t>
  </si>
  <si>
    <t>地  中</t>
  </si>
  <si>
    <t>架  空</t>
  </si>
  <si>
    <t>　電　圧　別　</t>
  </si>
  <si>
    <t>　　支    持    物    数    (基)　　</t>
  </si>
  <si>
    <t>　回線延長(km)　</t>
  </si>
  <si>
    <t>　電線路こう長(km)　</t>
  </si>
  <si>
    <t xml:space="preserve"> 総 容 量 (kVA) </t>
  </si>
  <si>
    <t xml:space="preserve"> 個      数 </t>
  </si>
  <si>
    <t>鉄  柱</t>
  </si>
  <si>
    <t>計</t>
  </si>
  <si>
    <t xml:space="preserve"> 調  相  設  備 </t>
  </si>
  <si>
    <t xml:space="preserve"> 配 電 用 変 圧 器 </t>
  </si>
  <si>
    <t xml:space="preserve"> 支  持  物  数  (基)</t>
  </si>
  <si>
    <t xml:space="preserve"> 低      圧 </t>
  </si>
  <si>
    <t xml:space="preserve"> 高      圧 </t>
  </si>
  <si>
    <t xml:space="preserve"> 計 </t>
  </si>
  <si>
    <t xml:space="preserve"> 実  数  計 </t>
  </si>
  <si>
    <t xml:space="preserve"> 電  線  路  こ  う  長  (km) </t>
  </si>
  <si>
    <t>　資料：資源エネルギー庁「電力調査統計」</t>
    <rPh sb="1" eb="3">
      <t>シリョウ</t>
    </rPh>
    <rPh sb="4" eb="6">
      <t>シゲン</t>
    </rPh>
    <rPh sb="11" eb="12">
      <t>チョウ</t>
    </rPh>
    <rPh sb="13" eb="15">
      <t>デンリョク</t>
    </rPh>
    <rPh sb="15" eb="17">
      <t>チョウサ</t>
    </rPh>
    <rPh sb="17" eb="19">
      <t>トウケイ</t>
    </rPh>
    <phoneticPr fontId="13"/>
  </si>
  <si>
    <t>その他</t>
    <rPh sb="2" eb="3">
      <t>タ</t>
    </rPh>
    <phoneticPr fontId="13"/>
  </si>
  <si>
    <t>廃棄物</t>
    <rPh sb="0" eb="3">
      <t>ハイキブツ</t>
    </rPh>
    <phoneticPr fontId="13"/>
  </si>
  <si>
    <t>地熱</t>
    <rPh sb="0" eb="2">
      <t>チネツ</t>
    </rPh>
    <phoneticPr fontId="13"/>
  </si>
  <si>
    <t>太陽光</t>
    <rPh sb="0" eb="2">
      <t>タイヨウ</t>
    </rPh>
    <rPh sb="2" eb="3">
      <t>コウ</t>
    </rPh>
    <phoneticPr fontId="13"/>
  </si>
  <si>
    <t>風力</t>
    <rPh sb="0" eb="2">
      <t>フウリョク</t>
    </rPh>
    <phoneticPr fontId="13"/>
  </si>
  <si>
    <t>計</t>
    <rPh sb="0" eb="1">
      <t>ケイ</t>
    </rPh>
    <phoneticPr fontId="13"/>
  </si>
  <si>
    <t>新エネルギー等発電所</t>
    <rPh sb="0" eb="1">
      <t>シン</t>
    </rPh>
    <rPh sb="6" eb="7">
      <t>トウ</t>
    </rPh>
    <rPh sb="7" eb="9">
      <t>ハツデン</t>
    </rPh>
    <rPh sb="9" eb="10">
      <t>ショ</t>
    </rPh>
    <phoneticPr fontId="13"/>
  </si>
  <si>
    <t>原 子 力
発 電 所</t>
    <rPh sb="0" eb="1">
      <t>ハラ</t>
    </rPh>
    <rPh sb="2" eb="3">
      <t>コ</t>
    </rPh>
    <rPh sb="4" eb="5">
      <t>チカラ</t>
    </rPh>
    <rPh sb="6" eb="7">
      <t>ハツ</t>
    </rPh>
    <rPh sb="8" eb="9">
      <t>デン</t>
    </rPh>
    <rPh sb="10" eb="11">
      <t>ショ</t>
    </rPh>
    <phoneticPr fontId="13"/>
  </si>
  <si>
    <t>火　　力
発 電 所</t>
    <rPh sb="0" eb="1">
      <t>カ</t>
    </rPh>
    <rPh sb="3" eb="4">
      <t>チカラ</t>
    </rPh>
    <rPh sb="5" eb="6">
      <t>ハツ</t>
    </rPh>
    <rPh sb="7" eb="8">
      <t>デン</t>
    </rPh>
    <rPh sb="9" eb="10">
      <t>ショ</t>
    </rPh>
    <phoneticPr fontId="13"/>
  </si>
  <si>
    <t>水　　力
発 電 所</t>
    <rPh sb="0" eb="1">
      <t>スイ</t>
    </rPh>
    <rPh sb="3" eb="4">
      <t>チカラ</t>
    </rPh>
    <rPh sb="5" eb="6">
      <t>ハツ</t>
    </rPh>
    <rPh sb="7" eb="8">
      <t>デン</t>
    </rPh>
    <rPh sb="9" eb="10">
      <t>ショ</t>
    </rPh>
    <phoneticPr fontId="13"/>
  </si>
  <si>
    <t>（単位：1,000kWh）</t>
    <rPh sb="1" eb="3">
      <t>タンイ</t>
    </rPh>
    <phoneticPr fontId="13"/>
  </si>
  <si>
    <t>低　　圧</t>
    <rPh sb="0" eb="1">
      <t>テイ</t>
    </rPh>
    <rPh sb="3" eb="4">
      <t>アツ</t>
    </rPh>
    <phoneticPr fontId="13"/>
  </si>
  <si>
    <t>高　　圧</t>
    <rPh sb="0" eb="1">
      <t>コウ</t>
    </rPh>
    <rPh sb="3" eb="4">
      <t>アツ</t>
    </rPh>
    <phoneticPr fontId="13"/>
  </si>
  <si>
    <t>特別高圧</t>
    <rPh sb="0" eb="2">
      <t>トクベツ</t>
    </rPh>
    <rPh sb="2" eb="4">
      <t>コウアツ</t>
    </rPh>
    <phoneticPr fontId="13"/>
  </si>
  <si>
    <t>平成</t>
  </si>
  <si>
    <t>そ の 他</t>
  </si>
  <si>
    <t>工 業 用</t>
  </si>
  <si>
    <t>商 業 用</t>
  </si>
  <si>
    <t>家 庭 用</t>
  </si>
  <si>
    <t>需要家戸数</t>
    <phoneticPr fontId="7"/>
  </si>
  <si>
    <t>販 売 量</t>
  </si>
  <si>
    <t xml:space="preserve"> 年次・月別 </t>
    <rPh sb="1" eb="3">
      <t>ネンジ</t>
    </rPh>
    <rPh sb="4" eb="6">
      <t>ツキベツ</t>
    </rPh>
    <phoneticPr fontId="7"/>
  </si>
  <si>
    <t>10－２　都市ガス販売量</t>
    <rPh sb="5" eb="7">
      <t>トシ</t>
    </rPh>
    <rPh sb="9" eb="11">
      <t>ハンバイ</t>
    </rPh>
    <rPh sb="11" eb="12">
      <t>リョウ</t>
    </rPh>
    <phoneticPr fontId="7"/>
  </si>
  <si>
    <t>　資料：県下水道課</t>
  </si>
  <si>
    <t>年度</t>
  </si>
  <si>
    <t>Β／Ａ(％)</t>
  </si>
  <si>
    <t>Β　(人)</t>
  </si>
  <si>
    <t>戸　　数</t>
  </si>
  <si>
    <t>面　積(ha)</t>
  </si>
  <si>
    <t>А　(人)</t>
  </si>
  <si>
    <t>普 及 率</t>
  </si>
  <si>
    <t>処理人口</t>
  </si>
  <si>
    <t>　処  理  区  域　</t>
  </si>
  <si>
    <t>　整　備　区　域</t>
  </si>
  <si>
    <t>人　　口</t>
  </si>
  <si>
    <t>年度・市町</t>
    <rPh sb="0" eb="2">
      <t>ネンド</t>
    </rPh>
    <rPh sb="3" eb="5">
      <t>シチョウ</t>
    </rPh>
    <phoneticPr fontId="7"/>
  </si>
  <si>
    <t>10－３　下水道普及状況</t>
    <phoneticPr fontId="7"/>
  </si>
  <si>
    <t>プラスチック製品製造業</t>
  </si>
  <si>
    <t>木材・木製品製造業</t>
  </si>
  <si>
    <t/>
  </si>
  <si>
    <t>平　　成</t>
  </si>
  <si>
    <t>工業用
水　道</t>
    <phoneticPr fontId="11"/>
  </si>
  <si>
    <t>回収水</t>
  </si>
  <si>
    <t>井戸水</t>
  </si>
  <si>
    <t>　公　共　水　道　</t>
  </si>
  <si>
    <t>　　主　な　水　源　　</t>
  </si>
  <si>
    <t>淡　水</t>
  </si>
  <si>
    <t>年 次 ・ 産 業 中 分 類</t>
    <rPh sb="0" eb="1">
      <t>トシ</t>
    </rPh>
    <rPh sb="2" eb="3">
      <t>ツギ</t>
    </rPh>
    <phoneticPr fontId="11"/>
  </si>
  <si>
    <t>　資料：県水資源対策課「香川の水道」</t>
  </si>
  <si>
    <t>(％)</t>
  </si>
  <si>
    <t>(世帯)</t>
  </si>
  <si>
    <t>(人)</t>
    <phoneticPr fontId="7"/>
  </si>
  <si>
    <t>工場用</t>
  </si>
  <si>
    <t>営業用</t>
  </si>
  <si>
    <t>生活用</t>
  </si>
  <si>
    <t>　　有　　　　効　　</t>
  </si>
  <si>
    <t>10－５　水　　　道　</t>
    <rPh sb="5" eb="10">
      <t>スイドウ</t>
    </rPh>
    <phoneticPr fontId="7"/>
  </si>
  <si>
    <t>坂出市</t>
  </si>
  <si>
    <t>職員数</t>
  </si>
  <si>
    <t>琴平町</t>
  </si>
  <si>
    <t>ことひら温泉琴参閣</t>
  </si>
  <si>
    <t>さぬき市民病院</t>
  </si>
  <si>
    <t>味の素冷凍食品㈱四国工場</t>
  </si>
  <si>
    <t>井下病院</t>
  </si>
  <si>
    <t>三豊総合病院</t>
  </si>
  <si>
    <t>陸上自衛隊善通寺駐屯地</t>
  </si>
  <si>
    <t>丸亀市</t>
  </si>
  <si>
    <t>ｿ</t>
  </si>
  <si>
    <t>ｾ</t>
  </si>
  <si>
    <t>ｽ</t>
  </si>
  <si>
    <t>ｼ</t>
  </si>
  <si>
    <t>ｻ</t>
  </si>
  <si>
    <t>JRホテルクレメント高松</t>
  </si>
  <si>
    <t>ｺ</t>
  </si>
  <si>
    <t>キナシ大林病院</t>
  </si>
  <si>
    <t>ｹ</t>
  </si>
  <si>
    <t>ゆめタウン高松</t>
  </si>
  <si>
    <t>ｸ</t>
  </si>
  <si>
    <t>国立療養所大島青松園</t>
  </si>
  <si>
    <t>ｷ</t>
  </si>
  <si>
    <t>ｶ</t>
  </si>
  <si>
    <t>県営住宅香川団地</t>
  </si>
  <si>
    <t>ｵ</t>
  </si>
  <si>
    <t>県営住宅一宮団地</t>
  </si>
  <si>
    <t>馬場病院</t>
  </si>
  <si>
    <t>高松刑務所</t>
  </si>
  <si>
    <t>現在給水
世　　帯
(世帯)</t>
    <rPh sb="11" eb="13">
      <t>セタイ</t>
    </rPh>
    <phoneticPr fontId="7"/>
  </si>
  <si>
    <t>現在給水
人　　口
(人)</t>
    <rPh sb="11" eb="12">
      <t>ヒト</t>
    </rPh>
    <phoneticPr fontId="7"/>
  </si>
  <si>
    <t>確認時
人　口
(人)</t>
    <rPh sb="9" eb="10">
      <t>ヒト</t>
    </rPh>
    <phoneticPr fontId="7"/>
  </si>
  <si>
    <t>市    町</t>
  </si>
  <si>
    <t>(内)
浄水受水</t>
  </si>
  <si>
    <t>(内)
地表水</t>
  </si>
  <si>
    <t>目次（項目一覧表）へ戻る</t>
  </si>
  <si>
    <t>(イ)</t>
    <phoneticPr fontId="13"/>
  </si>
  <si>
    <t>(ロ)</t>
    <phoneticPr fontId="13"/>
  </si>
  <si>
    <t>発電電力量</t>
    <phoneticPr fontId="11"/>
  </si>
  <si>
    <t>電力需要量</t>
    <phoneticPr fontId="11"/>
  </si>
  <si>
    <t>S40.5</t>
  </si>
  <si>
    <t>H4.5</t>
  </si>
  <si>
    <t>S59.3</t>
  </si>
  <si>
    <t>H28.4</t>
  </si>
  <si>
    <t>H16.3</t>
  </si>
  <si>
    <t>H21.11</t>
  </si>
  <si>
    <t>H22.3</t>
  </si>
  <si>
    <t>H15.2</t>
  </si>
  <si>
    <t>H22.1</t>
  </si>
  <si>
    <t>H23.2</t>
  </si>
  <si>
    <t>H24.2</t>
  </si>
  <si>
    <t>H18.7</t>
  </si>
  <si>
    <t>H23.10</t>
  </si>
  <si>
    <t>　(注) 工事計画の認可申請又は届出のあった設備について集計したものであり、ガスタービン発電所は出力1,000kW未満、</t>
    <rPh sb="44" eb="46">
      <t>ハツデン</t>
    </rPh>
    <rPh sb="46" eb="47">
      <t>ショ</t>
    </rPh>
    <rPh sb="48" eb="50">
      <t>シュツリョク</t>
    </rPh>
    <rPh sb="57" eb="59">
      <t>ミマン</t>
    </rPh>
    <phoneticPr fontId="7"/>
  </si>
  <si>
    <t>　　 内燃力発電所は出力10,000kW未満、太陽電池発電所は出力2,000kW未満を除く。</t>
    <rPh sb="3" eb="4">
      <t>ナイ</t>
    </rPh>
    <rPh sb="4" eb="5">
      <t>ネン</t>
    </rPh>
    <rPh sb="5" eb="6">
      <t>リョク</t>
    </rPh>
    <rPh sb="6" eb="8">
      <t>ハツデン</t>
    </rPh>
    <rPh sb="8" eb="9">
      <t>ショ</t>
    </rPh>
    <rPh sb="10" eb="12">
      <t>シュツリョク</t>
    </rPh>
    <rPh sb="20" eb="22">
      <t>ミマン</t>
    </rPh>
    <rPh sb="23" eb="25">
      <t>タイヨウ</t>
    </rPh>
    <rPh sb="25" eb="27">
      <t>デンチ</t>
    </rPh>
    <rPh sb="27" eb="29">
      <t>ハツデン</t>
    </rPh>
    <rPh sb="29" eb="30">
      <t>ショ</t>
    </rPh>
    <rPh sb="31" eb="33">
      <t>シュツリョク</t>
    </rPh>
    <rPh sb="40" eb="42">
      <t>ミマン</t>
    </rPh>
    <rPh sb="43" eb="44">
      <t>ノゾ</t>
    </rPh>
    <phoneticPr fontId="7"/>
  </si>
  <si>
    <t>バイオマス</t>
    <phoneticPr fontId="13"/>
  </si>
  <si>
    <t>　(注) 年次の需要家戸数は12月末現在、各月については月末時点。</t>
    <rPh sb="30" eb="32">
      <t>ジテン</t>
    </rPh>
    <phoneticPr fontId="7"/>
  </si>
  <si>
    <t>(ｍ³/日)</t>
    <phoneticPr fontId="7"/>
  </si>
  <si>
    <t>(ｍ³/年)</t>
    <phoneticPr fontId="7"/>
  </si>
  <si>
    <t>高松パレス</t>
    <rPh sb="0" eb="2">
      <t>タカマツ</t>
    </rPh>
    <phoneticPr fontId="7"/>
  </si>
  <si>
    <t>マルナカ栗林南店</t>
    <rPh sb="4" eb="6">
      <t>リツリン</t>
    </rPh>
    <rPh sb="6" eb="7">
      <t>ミナミ</t>
    </rPh>
    <rPh sb="7" eb="8">
      <t>ミセ</t>
    </rPh>
    <phoneticPr fontId="7"/>
  </si>
  <si>
    <t>高松国際ホテル</t>
    <rPh sb="0" eb="2">
      <t>タカマツ</t>
    </rPh>
    <rPh sb="2" eb="4">
      <t>コクサイ</t>
    </rPh>
    <phoneticPr fontId="7"/>
  </si>
  <si>
    <t>ゆめタウン丸亀</t>
    <rPh sb="5" eb="7">
      <t>マルガメ</t>
    </rPh>
    <phoneticPr fontId="7"/>
  </si>
  <si>
    <t>香川労災病院</t>
    <rPh sb="0" eb="2">
      <t>カガワ</t>
    </rPh>
    <rPh sb="2" eb="4">
      <t>ロウサイ</t>
    </rPh>
    <rPh sb="4" eb="6">
      <t>ビョウイン</t>
    </rPh>
    <phoneticPr fontId="7"/>
  </si>
  <si>
    <t>三船病院</t>
    <rPh sb="0" eb="2">
      <t>ミフネ</t>
    </rPh>
    <rPh sb="2" eb="4">
      <t>ビョウイン</t>
    </rPh>
    <phoneticPr fontId="7"/>
  </si>
  <si>
    <t>医療法人社団五色会</t>
    <rPh sb="0" eb="2">
      <t>イリョウ</t>
    </rPh>
    <rPh sb="2" eb="4">
      <t>ホウジン</t>
    </rPh>
    <rPh sb="4" eb="6">
      <t>シャダン</t>
    </rPh>
    <rPh sb="6" eb="8">
      <t>ゴシキ</t>
    </rPh>
    <rPh sb="8" eb="9">
      <t>カイ</t>
    </rPh>
    <phoneticPr fontId="7"/>
  </si>
  <si>
    <t>医療法人財団大樹会総合病院回生病院</t>
    <rPh sb="0" eb="2">
      <t>イリョウ</t>
    </rPh>
    <rPh sb="2" eb="4">
      <t>ホウジン</t>
    </rPh>
    <rPh sb="4" eb="6">
      <t>ザイダン</t>
    </rPh>
    <rPh sb="6" eb="8">
      <t>タイジュ</t>
    </rPh>
    <rPh sb="8" eb="9">
      <t>カイ</t>
    </rPh>
    <rPh sb="9" eb="11">
      <t>ソウゴウ</t>
    </rPh>
    <rPh sb="11" eb="13">
      <t>ビョウイン</t>
    </rPh>
    <phoneticPr fontId="7"/>
  </si>
  <si>
    <t>観音寺市</t>
    <rPh sb="0" eb="4">
      <t>カンオンジシ</t>
    </rPh>
    <phoneticPr fontId="7"/>
  </si>
  <si>
    <t>さぬき市</t>
    <rPh sb="3" eb="4">
      <t>シ</t>
    </rPh>
    <phoneticPr fontId="7"/>
  </si>
  <si>
    <t>琴平グランドホテル</t>
    <rPh sb="0" eb="2">
      <t>コトヒラ</t>
    </rPh>
    <phoneticPr fontId="7"/>
  </si>
  <si>
    <t>琴平花壇</t>
    <rPh sb="0" eb="2">
      <t>コトヒラ</t>
    </rPh>
    <rPh sb="2" eb="4">
      <t>カダン</t>
    </rPh>
    <phoneticPr fontId="7"/>
  </si>
  <si>
    <t>ﾑ</t>
    <phoneticPr fontId="7"/>
  </si>
  <si>
    <t>湯元こんぴら温泉華の湯紅梅亭</t>
    <rPh sb="0" eb="2">
      <t>ユモト</t>
    </rPh>
    <rPh sb="6" eb="8">
      <t>オンセン</t>
    </rPh>
    <rPh sb="8" eb="9">
      <t>ハナ</t>
    </rPh>
    <rPh sb="10" eb="11">
      <t>ユ</t>
    </rPh>
    <rPh sb="11" eb="13">
      <t>コウバイ</t>
    </rPh>
    <rPh sb="13" eb="14">
      <t>テイ</t>
    </rPh>
    <phoneticPr fontId="7"/>
  </si>
  <si>
    <t>ｳ</t>
    <phoneticPr fontId="7"/>
  </si>
  <si>
    <t>ｴ</t>
    <phoneticPr fontId="7"/>
  </si>
  <si>
    <t>ﾒ</t>
    <phoneticPr fontId="7"/>
  </si>
  <si>
    <t>ｱ</t>
    <phoneticPr fontId="7"/>
  </si>
  <si>
    <t>ｲ</t>
    <phoneticPr fontId="7"/>
  </si>
  <si>
    <t>ニューレオマワールド</t>
    <phoneticPr fontId="7"/>
  </si>
  <si>
    <t>元</t>
    <rPh sb="0" eb="1">
      <t>モト</t>
    </rPh>
    <phoneticPr fontId="9"/>
  </si>
  <si>
    <t>令和</t>
    <rPh sb="0" eb="2">
      <t>レイワ</t>
    </rPh>
    <phoneticPr fontId="7"/>
  </si>
  <si>
    <t>元</t>
    <rPh sb="0" eb="1">
      <t>モト</t>
    </rPh>
    <phoneticPr fontId="7"/>
  </si>
  <si>
    <t>　　 施　　　　設　</t>
    <rPh sb="3" eb="4">
      <t>シ</t>
    </rPh>
    <rPh sb="8" eb="9">
      <t>セツ</t>
    </rPh>
    <phoneticPr fontId="7"/>
  </si>
  <si>
    <t>（１）上　水　道</t>
    <phoneticPr fontId="7"/>
  </si>
  <si>
    <t>急速ろ過</t>
    <rPh sb="0" eb="2">
      <t>キュウソク</t>
    </rPh>
    <rPh sb="3" eb="4">
      <t>カ</t>
    </rPh>
    <phoneticPr fontId="11"/>
  </si>
  <si>
    <t>用途別年間
有収水量
(ｍ³/年)</t>
    <rPh sb="0" eb="2">
      <t>ヨウト</t>
    </rPh>
    <rPh sb="2" eb="3">
      <t>ベツ</t>
    </rPh>
    <rPh sb="15" eb="16">
      <t>ネン</t>
    </rPh>
    <phoneticPr fontId="7"/>
  </si>
  <si>
    <t>なし</t>
    <phoneticPr fontId="11"/>
  </si>
  <si>
    <t>S51.11</t>
    <phoneticPr fontId="7"/>
  </si>
  <si>
    <t>H2.10</t>
    <phoneticPr fontId="7"/>
  </si>
  <si>
    <t>消毒</t>
    <rPh sb="0" eb="2">
      <t>ショウドク</t>
    </rPh>
    <phoneticPr fontId="11"/>
  </si>
  <si>
    <t>H元.6</t>
    <rPh sb="1" eb="2">
      <t>モト</t>
    </rPh>
    <phoneticPr fontId="7"/>
  </si>
  <si>
    <t>H17.3</t>
    <phoneticPr fontId="7"/>
  </si>
  <si>
    <t>膜ろ過</t>
    <rPh sb="0" eb="1">
      <t>マク</t>
    </rPh>
    <rPh sb="2" eb="3">
      <t>カ</t>
    </rPh>
    <phoneticPr fontId="11"/>
  </si>
  <si>
    <t>H30.7</t>
    <phoneticPr fontId="7"/>
  </si>
  <si>
    <t>H25.1</t>
    <phoneticPr fontId="7"/>
  </si>
  <si>
    <t>H31.2</t>
    <phoneticPr fontId="7"/>
  </si>
  <si>
    <t>H25.3</t>
    <phoneticPr fontId="7"/>
  </si>
  <si>
    <t>四国こどもとおとなの医療センター</t>
    <rPh sb="0" eb="2">
      <t>シコク</t>
    </rPh>
    <rPh sb="1" eb="2">
      <t>５４</t>
    </rPh>
    <rPh sb="10" eb="12">
      <t>イリョウイリョウホウジンシャダンゴシキカイカイゴロウ</t>
    </rPh>
    <phoneticPr fontId="7"/>
  </si>
  <si>
    <t>H21.2</t>
    <phoneticPr fontId="7"/>
  </si>
  <si>
    <t>２</t>
    <phoneticPr fontId="7"/>
  </si>
  <si>
    <t>年１月</t>
    <phoneticPr fontId="7"/>
  </si>
  <si>
    <t>３</t>
    <phoneticPr fontId="7"/>
  </si>
  <si>
    <t>４</t>
    <phoneticPr fontId="7"/>
  </si>
  <si>
    <t>５</t>
    <phoneticPr fontId="7"/>
  </si>
  <si>
    <t>６</t>
    <phoneticPr fontId="7"/>
  </si>
  <si>
    <t>７</t>
    <phoneticPr fontId="7"/>
  </si>
  <si>
    <t>８</t>
    <phoneticPr fontId="7"/>
  </si>
  <si>
    <t>９</t>
    <phoneticPr fontId="7"/>
  </si>
  <si>
    <t>令和</t>
    <rPh sb="0" eb="2">
      <t>レイワ</t>
    </rPh>
    <phoneticPr fontId="11"/>
  </si>
  <si>
    <t>元</t>
    <rPh sb="0" eb="1">
      <t>ゲン</t>
    </rPh>
    <phoneticPr fontId="11"/>
  </si>
  <si>
    <t>年　度</t>
    <rPh sb="0" eb="1">
      <t>ネン</t>
    </rPh>
    <rPh sb="2" eb="3">
      <t>ド</t>
    </rPh>
    <phoneticPr fontId="7"/>
  </si>
  <si>
    <t>人　　　　口</t>
    <rPh sb="0" eb="1">
      <t>ヒト</t>
    </rPh>
    <rPh sb="5" eb="6">
      <t>クチ</t>
    </rPh>
    <phoneticPr fontId="7"/>
  </si>
  <si>
    <t xml:space="preserve">世 　　帯 </t>
    <phoneticPr fontId="7"/>
  </si>
  <si>
    <t>給　　　水</t>
    <rPh sb="0" eb="1">
      <t>キュウ</t>
    </rPh>
    <rPh sb="4" eb="5">
      <t>ミズ</t>
    </rPh>
    <phoneticPr fontId="7"/>
  </si>
  <si>
    <t>一日当たり給水量</t>
    <rPh sb="0" eb="1">
      <t>イチ</t>
    </rPh>
    <rPh sb="1" eb="2">
      <t>ニチ</t>
    </rPh>
    <rPh sb="2" eb="3">
      <t>ア</t>
    </rPh>
    <phoneticPr fontId="7"/>
  </si>
  <si>
    <t>一人一日当たり
給水量</t>
    <rPh sb="0" eb="2">
      <t>ヒトリ</t>
    </rPh>
    <rPh sb="2" eb="4">
      <t>イチニチ</t>
    </rPh>
    <rPh sb="4" eb="5">
      <t>ア</t>
    </rPh>
    <rPh sb="8" eb="10">
      <t>キュウスイ</t>
    </rPh>
    <rPh sb="10" eb="11">
      <t>リョウ</t>
    </rPh>
    <phoneticPr fontId="7"/>
  </si>
  <si>
    <t>用途別有収水量</t>
    <rPh sb="0" eb="2">
      <t>ヨウト</t>
    </rPh>
    <rPh sb="2" eb="3">
      <t>ベツ</t>
    </rPh>
    <rPh sb="3" eb="4">
      <t>ユウ</t>
    </rPh>
    <rPh sb="4" eb="5">
      <t>オサム</t>
    </rPh>
    <rPh sb="5" eb="7">
      <t>スイリョウ</t>
    </rPh>
    <phoneticPr fontId="7"/>
  </si>
  <si>
    <t>給水
区域内</t>
    <phoneticPr fontId="7"/>
  </si>
  <si>
    <t>計画給水</t>
    <phoneticPr fontId="7"/>
  </si>
  <si>
    <t>現在給水
(行政区域)</t>
    <rPh sb="6" eb="8">
      <t>ギョウセイ</t>
    </rPh>
    <rPh sb="8" eb="10">
      <t>クイキ</t>
    </rPh>
    <phoneticPr fontId="7"/>
  </si>
  <si>
    <t>水道
普及率</t>
    <rPh sb="0" eb="2">
      <t>スイドウ</t>
    </rPh>
    <rPh sb="3" eb="5">
      <t>フキュウ</t>
    </rPh>
    <phoneticPr fontId="11"/>
  </si>
  <si>
    <t>給水計</t>
    <rPh sb="2" eb="3">
      <t>ケイ</t>
    </rPh>
    <phoneticPr fontId="7"/>
  </si>
  <si>
    <t>無効</t>
    <phoneticPr fontId="7"/>
  </si>
  <si>
    <t>計画
最大</t>
    <phoneticPr fontId="7"/>
  </si>
  <si>
    <t>最　大</t>
    <phoneticPr fontId="7"/>
  </si>
  <si>
    <t>平　均</t>
    <phoneticPr fontId="7"/>
  </si>
  <si>
    <t>最大</t>
    <rPh sb="0" eb="2">
      <t>サイダイ</t>
    </rPh>
    <phoneticPr fontId="7"/>
  </si>
  <si>
    <t>平均</t>
    <rPh sb="0" eb="2">
      <t>ヘイキン</t>
    </rPh>
    <phoneticPr fontId="7"/>
  </si>
  <si>
    <t>その他</t>
    <phoneticPr fontId="7"/>
  </si>
  <si>
    <t>有効計</t>
    <rPh sb="0" eb="2">
      <t>ユウコウ</t>
    </rPh>
    <phoneticPr fontId="7"/>
  </si>
  <si>
    <t>有収</t>
    <phoneticPr fontId="7"/>
  </si>
  <si>
    <t>無収</t>
    <phoneticPr fontId="7"/>
  </si>
  <si>
    <t>(千㎥/年)</t>
    <rPh sb="1" eb="2">
      <t>セン</t>
    </rPh>
    <rPh sb="4" eb="5">
      <t>ネン</t>
    </rPh>
    <phoneticPr fontId="7"/>
  </si>
  <si>
    <t>(千㎥/年)</t>
    <phoneticPr fontId="7"/>
  </si>
  <si>
    <t>(㎥/日)</t>
    <rPh sb="3" eb="4">
      <t>ニチ</t>
    </rPh>
    <phoneticPr fontId="7"/>
  </si>
  <si>
    <t>(L/人/年)</t>
    <rPh sb="3" eb="4">
      <t>ニン</t>
    </rPh>
    <rPh sb="5" eb="6">
      <t>ネン</t>
    </rPh>
    <phoneticPr fontId="7"/>
  </si>
  <si>
    <t>(L/人/年)</t>
    <phoneticPr fontId="7"/>
  </si>
  <si>
    <t>　事 業 者 名　</t>
    <rPh sb="5" eb="6">
      <t>シャ</t>
    </rPh>
    <phoneticPr fontId="7"/>
  </si>
  <si>
    <t>人　口</t>
    <phoneticPr fontId="7"/>
  </si>
  <si>
    <t>世帯</t>
    <rPh sb="0" eb="2">
      <t>セタイ</t>
    </rPh>
    <phoneticPr fontId="7"/>
  </si>
  <si>
    <t>給　水　量</t>
    <rPh sb="0" eb="1">
      <t>キュウ</t>
    </rPh>
    <rPh sb="2" eb="3">
      <t>ミズ</t>
    </rPh>
    <rPh sb="4" eb="5">
      <t>リョウ</t>
    </rPh>
    <phoneticPr fontId="7"/>
  </si>
  <si>
    <t>給水
区域内</t>
    <rPh sb="0" eb="2">
      <t>キュウスイ</t>
    </rPh>
    <rPh sb="3" eb="6">
      <t>クイキナイ</t>
    </rPh>
    <phoneticPr fontId="7"/>
  </si>
  <si>
    <t>計画
給水</t>
    <rPh sb="0" eb="2">
      <t>ケイカク</t>
    </rPh>
    <rPh sb="3" eb="5">
      <t>キュウスイ</t>
    </rPh>
    <phoneticPr fontId="7"/>
  </si>
  <si>
    <t>現在
給水</t>
    <rPh sb="0" eb="2">
      <t>ゲンザイ</t>
    </rPh>
    <rPh sb="3" eb="5">
      <t>キュウスイ</t>
    </rPh>
    <phoneticPr fontId="7"/>
  </si>
  <si>
    <t>水道
普及率</t>
    <rPh sb="0" eb="2">
      <t>スイドウ</t>
    </rPh>
    <rPh sb="3" eb="5">
      <t>フキュウ</t>
    </rPh>
    <rPh sb="5" eb="6">
      <t>リツ</t>
    </rPh>
    <phoneticPr fontId="7"/>
  </si>
  <si>
    <t>現在
給水</t>
    <phoneticPr fontId="7"/>
  </si>
  <si>
    <t>年間</t>
    <rPh sb="0" eb="2">
      <t>ネンカン</t>
    </rPh>
    <phoneticPr fontId="7"/>
  </si>
  <si>
    <t>計画
最大</t>
    <rPh sb="0" eb="2">
      <t>ケイカク</t>
    </rPh>
    <rPh sb="3" eb="5">
      <t>サイダイ</t>
    </rPh>
    <phoneticPr fontId="7"/>
  </si>
  <si>
    <t>有　収　水　量</t>
    <phoneticPr fontId="7"/>
  </si>
  <si>
    <t>取水量</t>
    <rPh sb="0" eb="2">
      <t>シュスイ</t>
    </rPh>
    <rPh sb="2" eb="3">
      <t>リョウ</t>
    </rPh>
    <phoneticPr fontId="7"/>
  </si>
  <si>
    <t>営業用</t>
    <rPh sb="0" eb="2">
      <t>エイギョウ</t>
    </rPh>
    <phoneticPr fontId="7"/>
  </si>
  <si>
    <t>(ｍ³/年)</t>
  </si>
  <si>
    <t>専 用
兼 用
の別 1)</t>
    <rPh sb="2" eb="3">
      <t>ヨウ</t>
    </rPh>
    <phoneticPr fontId="7"/>
  </si>
  <si>
    <t>水 質
検 査</t>
    <phoneticPr fontId="7"/>
  </si>
  <si>
    <t>飲用専用</t>
    <rPh sb="0" eb="2">
      <t>インヨウ</t>
    </rPh>
    <rPh sb="2" eb="4">
      <t>センヨウ</t>
    </rPh>
    <phoneticPr fontId="7"/>
  </si>
  <si>
    <t>登録機関</t>
    <rPh sb="0" eb="2">
      <t>トウロク</t>
    </rPh>
    <rPh sb="2" eb="4">
      <t>キカン</t>
    </rPh>
    <phoneticPr fontId="7"/>
  </si>
  <si>
    <t>ヴィラナリー屋島</t>
    <rPh sb="6" eb="8">
      <t>ヤシマ</t>
    </rPh>
    <phoneticPr fontId="7"/>
  </si>
  <si>
    <t>浄水兼用</t>
    <rPh sb="0" eb="1">
      <t>ジョウ</t>
    </rPh>
    <rPh sb="1" eb="2">
      <t>ミズ</t>
    </rPh>
    <rPh sb="2" eb="3">
      <t>ケン</t>
    </rPh>
    <rPh sb="3" eb="4">
      <t>ヨウ</t>
    </rPh>
    <phoneticPr fontId="7"/>
  </si>
  <si>
    <t>R元.9</t>
    <rPh sb="1" eb="2">
      <t>モト</t>
    </rPh>
    <phoneticPr fontId="7"/>
  </si>
  <si>
    <t>ﾀ</t>
    <phoneticPr fontId="7"/>
  </si>
  <si>
    <t>R元.6</t>
    <rPh sb="1" eb="2">
      <t>モト</t>
    </rPh>
    <phoneticPr fontId="7"/>
  </si>
  <si>
    <t>ﾁ</t>
    <phoneticPr fontId="7"/>
  </si>
  <si>
    <t>R元.10</t>
    <rPh sb="1" eb="2">
      <t>モト</t>
    </rPh>
    <phoneticPr fontId="7"/>
  </si>
  <si>
    <t>ﾂ</t>
    <phoneticPr fontId="7"/>
  </si>
  <si>
    <t>ﾃ</t>
    <phoneticPr fontId="7"/>
  </si>
  <si>
    <t>ﾄ</t>
    <phoneticPr fontId="7"/>
  </si>
  <si>
    <t>ﾅ</t>
    <phoneticPr fontId="7"/>
  </si>
  <si>
    <t>真理亜福祉会</t>
    <rPh sb="0" eb="3">
      <t>マリア</t>
    </rPh>
    <rPh sb="3" eb="5">
      <t>フクシ</t>
    </rPh>
    <rPh sb="5" eb="6">
      <t>カイ</t>
    </rPh>
    <phoneticPr fontId="7"/>
  </si>
  <si>
    <t>ﾆ</t>
    <phoneticPr fontId="7"/>
  </si>
  <si>
    <t>R2.4</t>
    <phoneticPr fontId="7"/>
  </si>
  <si>
    <t>ﾇ</t>
    <phoneticPr fontId="7"/>
  </si>
  <si>
    <t>ﾈ</t>
    <phoneticPr fontId="7"/>
  </si>
  <si>
    <t>ﾉ</t>
    <phoneticPr fontId="7"/>
  </si>
  <si>
    <t>ﾊ</t>
    <phoneticPr fontId="7"/>
  </si>
  <si>
    <t>ﾋ</t>
    <phoneticPr fontId="7"/>
  </si>
  <si>
    <t>H30.1</t>
    <phoneticPr fontId="7"/>
  </si>
  <si>
    <t>ﾌ</t>
    <phoneticPr fontId="7"/>
  </si>
  <si>
    <t>ﾍ</t>
    <phoneticPr fontId="7"/>
  </si>
  <si>
    <t>ﾎ</t>
    <phoneticPr fontId="7"/>
  </si>
  <si>
    <t>ﾏ</t>
    <phoneticPr fontId="7"/>
  </si>
  <si>
    <t>ﾐ</t>
    <phoneticPr fontId="7"/>
  </si>
  <si>
    <t>ﾓ</t>
    <phoneticPr fontId="7"/>
  </si>
  <si>
    <t>給　水　量</t>
    <phoneticPr fontId="7"/>
  </si>
  <si>
    <t>取 水 量
年 間
(ｍ³/年)</t>
    <rPh sb="0" eb="1">
      <t>トリ</t>
    </rPh>
    <rPh sb="2" eb="3">
      <t>ミズ</t>
    </rPh>
    <rPh sb="4" eb="5">
      <t>リョウ</t>
    </rPh>
    <rPh sb="14" eb="15">
      <t>ネン</t>
    </rPh>
    <phoneticPr fontId="7"/>
  </si>
  <si>
    <t>年 間
(ｍ³/年)</t>
    <phoneticPr fontId="7"/>
  </si>
  <si>
    <r>
      <t xml:space="preserve">(内)
</t>
    </r>
    <r>
      <rPr>
        <sz val="6"/>
        <rFont val="ＭＳ 明朝"/>
        <family val="1"/>
        <charset val="128"/>
      </rPr>
      <t xml:space="preserve"> </t>
    </r>
    <r>
      <rPr>
        <sz val="10"/>
        <rFont val="ＭＳ 明朝"/>
        <family val="1"/>
        <charset val="128"/>
      </rPr>
      <t>地下水</t>
    </r>
    <r>
      <rPr>
        <sz val="8"/>
        <rFont val="ＭＳ 明朝"/>
        <family val="1"/>
        <charset val="128"/>
      </rPr>
      <t xml:space="preserve"> 2）</t>
    </r>
    <phoneticPr fontId="7"/>
  </si>
  <si>
    <t>産業別工業用水使用状況[従業者30人以上の事業所]</t>
    <rPh sb="12" eb="15">
      <t>ジュウギョウシャ</t>
    </rPh>
    <rPh sb="17" eb="18">
      <t>ニン</t>
    </rPh>
    <rPh sb="18" eb="20">
      <t>イジョウ</t>
    </rPh>
    <rPh sb="21" eb="24">
      <t>ジギョウショ</t>
    </rPh>
    <phoneticPr fontId="11"/>
  </si>
  <si>
    <t>（１）　発　電　所　出　力</t>
    <rPh sb="4" eb="5">
      <t>ハツ</t>
    </rPh>
    <rPh sb="6" eb="7">
      <t>デン</t>
    </rPh>
    <rPh sb="8" eb="9">
      <t>ショ</t>
    </rPh>
    <rPh sb="10" eb="11">
      <t>デ</t>
    </rPh>
    <rPh sb="12" eb="13">
      <t>チカラ</t>
    </rPh>
    <phoneticPr fontId="7"/>
  </si>
  <si>
    <t>区　　分</t>
    <rPh sb="0" eb="4">
      <t>クブン</t>
    </rPh>
    <phoneticPr fontId="7"/>
  </si>
  <si>
    <t>令和元年度</t>
    <rPh sb="0" eb="2">
      <t>レイワ</t>
    </rPh>
    <rPh sb="2" eb="4">
      <t>ガンネン</t>
    </rPh>
    <rPh sb="4" eb="5">
      <t>ド</t>
    </rPh>
    <phoneticPr fontId="11"/>
  </si>
  <si>
    <t>四国電力</t>
    <rPh sb="0" eb="4">
      <t>シコクデンリョク</t>
    </rPh>
    <phoneticPr fontId="7"/>
  </si>
  <si>
    <t>自家用</t>
    <rPh sb="0" eb="3">
      <t>ジカヨウ</t>
    </rPh>
    <phoneticPr fontId="7"/>
  </si>
  <si>
    <t>発電所数</t>
    <rPh sb="0" eb="3">
      <t>ハツデンショ</t>
    </rPh>
    <rPh sb="3" eb="4">
      <t>スウ</t>
    </rPh>
    <phoneticPr fontId="7"/>
  </si>
  <si>
    <t>出力　ｋW</t>
    <rPh sb="0" eb="2">
      <t>シュツリョク</t>
    </rPh>
    <phoneticPr fontId="7"/>
  </si>
  <si>
    <t>（イ）　出力別変電所設備</t>
    <rPh sb="4" eb="6">
      <t>シュツリョク</t>
    </rPh>
    <rPh sb="6" eb="7">
      <t>ベツ</t>
    </rPh>
    <rPh sb="7" eb="9">
      <t>ヘンデン</t>
    </rPh>
    <rPh sb="9" eb="10">
      <t>ショ</t>
    </rPh>
    <rPh sb="10" eb="12">
      <t>セツビ</t>
    </rPh>
    <phoneticPr fontId="7"/>
  </si>
  <si>
    <t>　　設　　　　　　　備 (ｋＶＡ)　　</t>
    <phoneticPr fontId="7"/>
  </si>
  <si>
    <t>総                   　数</t>
  </si>
  <si>
    <t>　(注)　ｋＶＡ＝キロ・ボルト・アンペア（変圧器容量単位）</t>
    <rPh sb="2" eb="3">
      <t>チュウ</t>
    </rPh>
    <phoneticPr fontId="7"/>
  </si>
  <si>
    <t>（ロ）　電圧別変電所設備</t>
    <rPh sb="4" eb="6">
      <t>デンアツ</t>
    </rPh>
    <rPh sb="6" eb="7">
      <t>ベツ</t>
    </rPh>
    <rPh sb="7" eb="9">
      <t>ヘンデン</t>
    </rPh>
    <rPh sb="9" eb="10">
      <t>ショ</t>
    </rPh>
    <rPh sb="10" eb="12">
      <t>セツビ</t>
    </rPh>
    <phoneticPr fontId="7"/>
  </si>
  <si>
    <t>総      　　　数</t>
  </si>
  <si>
    <t>総  数</t>
  </si>
  <si>
    <t>鉄    柱
(ケーブル
ハウス)</t>
    <phoneticPr fontId="11"/>
  </si>
  <si>
    <t>鉄　　筋
コ ン ク
リート柱</t>
    <phoneticPr fontId="11"/>
  </si>
  <si>
    <t>　総　　　数</t>
  </si>
  <si>
    <t xml:space="preserve"> 電  線  延  長  (km) </t>
    <phoneticPr fontId="7"/>
  </si>
  <si>
    <t>コンクリ</t>
  </si>
  <si>
    <t>ー ト 柱</t>
  </si>
  <si>
    <t>　(注)　ｋＶＡ＝キロ・ボルト・アンペア(変圧器容量単位)</t>
    <rPh sb="2" eb="3">
      <t>チュウ</t>
    </rPh>
    <rPh sb="21" eb="24">
      <t>ヘンアツキ</t>
    </rPh>
    <rPh sb="24" eb="26">
      <t>ヨウリョウ</t>
    </rPh>
    <rPh sb="26" eb="28">
      <t>タンイ</t>
    </rPh>
    <phoneticPr fontId="7"/>
  </si>
  <si>
    <t>２</t>
  </si>
  <si>
    <t>　資料：四国ガス株式会社</t>
    <phoneticPr fontId="7"/>
  </si>
  <si>
    <t>　（注）各年度３月31日現在。人口は住民基本台帳（高松市のみ翌年度の４月１日現在）による。</t>
    <rPh sb="4" eb="7">
      <t>カクネンド</t>
    </rPh>
    <phoneticPr fontId="7"/>
  </si>
  <si>
    <t>直島町簡易水道</t>
    <rPh sb="3" eb="5">
      <t>カンイ</t>
    </rPh>
    <rPh sb="5" eb="7">
      <t>スイドウ</t>
    </rPh>
    <phoneticPr fontId="7"/>
  </si>
  <si>
    <t>S20.12</t>
    <phoneticPr fontId="7"/>
  </si>
  <si>
    <t>三豊市</t>
    <rPh sb="0" eb="3">
      <t>ミトヨシ</t>
    </rPh>
    <phoneticPr fontId="7"/>
  </si>
  <si>
    <t>特別養護老人ホームとよなか荘</t>
    <rPh sb="0" eb="2">
      <t>トクベツ</t>
    </rPh>
    <rPh sb="2" eb="4">
      <t>ヨウゴ</t>
    </rPh>
    <rPh sb="4" eb="6">
      <t>ロウジン</t>
    </rPh>
    <rPh sb="13" eb="14">
      <t>ソウ</t>
    </rPh>
    <phoneticPr fontId="7"/>
  </si>
  <si>
    <t>R3.2</t>
    <phoneticPr fontId="7"/>
  </si>
  <si>
    <t>H9.10</t>
    <phoneticPr fontId="7"/>
  </si>
  <si>
    <t>H30.5</t>
    <phoneticPr fontId="7"/>
  </si>
  <si>
    <t>H27.10</t>
    <phoneticPr fontId="7"/>
  </si>
  <si>
    <t>H28.7</t>
    <phoneticPr fontId="7"/>
  </si>
  <si>
    <t>最大
(ｍ³/日)</t>
    <phoneticPr fontId="7"/>
  </si>
  <si>
    <t>平均
(ｍ³/日)</t>
    <phoneticPr fontId="7"/>
  </si>
  <si>
    <t>平成30年度</t>
  </si>
  <si>
    <t>　資料：四国電力送配電株式会社高松支社</t>
    <rPh sb="8" eb="9">
      <t>ソウ</t>
    </rPh>
    <rPh sb="9" eb="11">
      <t>ハイデン</t>
    </rPh>
    <rPh sb="15" eb="17">
      <t>タカマツ</t>
    </rPh>
    <rPh sb="17" eb="19">
      <t>シシャ</t>
    </rPh>
    <phoneticPr fontId="7"/>
  </si>
  <si>
    <t xml:space="preserve">   　   中国電力ネットワーク株式会社岡山ネットワークセンター・小豆島ネットワークセンター</t>
    <phoneticPr fontId="11"/>
  </si>
  <si>
    <t>３</t>
  </si>
  <si>
    <t>（単位：水量　㎥／日）</t>
    <rPh sb="1" eb="3">
      <t>タンイ</t>
    </rPh>
    <rPh sb="4" eb="6">
      <t>スイリョウ</t>
    </rPh>
    <rPh sb="9" eb="10">
      <t>ニチ</t>
    </rPh>
    <phoneticPr fontId="7"/>
  </si>
  <si>
    <t>　</t>
    <phoneticPr fontId="11"/>
  </si>
  <si>
    <t>χ</t>
  </si>
  <si>
    <t>R3.9</t>
    <phoneticPr fontId="7"/>
  </si>
  <si>
    <t>１０－１　電　　　　　　　気</t>
    <rPh sb="5" eb="6">
      <t>デン</t>
    </rPh>
    <rPh sb="13" eb="14">
      <t>キ</t>
    </rPh>
    <phoneticPr fontId="7"/>
  </si>
  <si>
    <t>令和２年度</t>
    <rPh sb="0" eb="2">
      <t>レイワ</t>
    </rPh>
    <rPh sb="3" eb="5">
      <t>ネンド</t>
    </rPh>
    <rPh sb="4" eb="5">
      <t>ガンネン</t>
    </rPh>
    <phoneticPr fontId="7"/>
  </si>
  <si>
    <t>令和３年度</t>
    <rPh sb="0" eb="2">
      <t>レイワ</t>
    </rPh>
    <rPh sb="3" eb="5">
      <t>ネンド</t>
    </rPh>
    <rPh sb="4" eb="5">
      <t>ガンネン</t>
    </rPh>
    <phoneticPr fontId="7"/>
  </si>
  <si>
    <t>令和４年度</t>
    <rPh sb="0" eb="2">
      <t>レイワ</t>
    </rPh>
    <rPh sb="3" eb="5">
      <t>ネンド</t>
    </rPh>
    <rPh sb="4" eb="5">
      <t>ガンネン</t>
    </rPh>
    <phoneticPr fontId="7"/>
  </si>
  <si>
    <t xml:space="preserve">        中国電力ネットワーク株式会社岡山ネットワークセンター</t>
    <phoneticPr fontId="11"/>
  </si>
  <si>
    <t>（３）送電線路（令和４年度)</t>
    <rPh sb="3" eb="4">
      <t>ソウ</t>
    </rPh>
    <rPh sb="4" eb="5">
      <t>デン</t>
    </rPh>
    <rPh sb="5" eb="6">
      <t>セン</t>
    </rPh>
    <rPh sb="6" eb="7">
      <t>ミチ</t>
    </rPh>
    <phoneticPr fontId="7"/>
  </si>
  <si>
    <t>（２）変電所(令和４年度)　　</t>
    <rPh sb="3" eb="4">
      <t>ヘン</t>
    </rPh>
    <rPh sb="4" eb="5">
      <t>デン</t>
    </rPh>
    <rPh sb="5" eb="6">
      <t>ショ</t>
    </rPh>
    <phoneticPr fontId="7"/>
  </si>
  <si>
    <t>　(注) ｋＶＡ＝キロ・ボルト・アンペア（変圧器容量単位）</t>
    <rPh sb="2" eb="3">
      <t>チュウ</t>
    </rPh>
    <phoneticPr fontId="7"/>
  </si>
  <si>
    <r>
      <t>　資料：</t>
    </r>
    <r>
      <rPr>
        <sz val="10"/>
        <rFont val="ＭＳ 明朝"/>
        <family val="1"/>
        <charset val="128"/>
      </rPr>
      <t>四国電力送配電株式会社高松支社
　　　　中国電力ネットワーク株式会社岡山ネットワークセンター・小豆島ネットワークセンター</t>
    </r>
    <rPh sb="8" eb="9">
      <t>ソウ</t>
    </rPh>
    <rPh sb="9" eb="11">
      <t>ハイデン</t>
    </rPh>
    <rPh sb="15" eb="17">
      <t>タカマツ</t>
    </rPh>
    <rPh sb="17" eb="19">
      <t>シシャ</t>
    </rPh>
    <phoneticPr fontId="7"/>
  </si>
  <si>
    <t>（４）配電線路（令和４年度）</t>
    <rPh sb="3" eb="4">
      <t>クバ</t>
    </rPh>
    <rPh sb="4" eb="5">
      <t>デン</t>
    </rPh>
    <rPh sb="5" eb="6">
      <t>セン</t>
    </rPh>
    <rPh sb="6" eb="7">
      <t>ミチ</t>
    </rPh>
    <phoneticPr fontId="7"/>
  </si>
  <si>
    <t>（５）発電電力量（令和５年度）</t>
    <rPh sb="3" eb="5">
      <t>ハツデン</t>
    </rPh>
    <rPh sb="5" eb="7">
      <t>デンリョク</t>
    </rPh>
    <rPh sb="7" eb="8">
      <t>リョウ</t>
    </rPh>
    <rPh sb="9" eb="11">
      <t>レイワ</t>
    </rPh>
    <rPh sb="12" eb="14">
      <t>ネンド</t>
    </rPh>
    <rPh sb="13" eb="14">
      <t>ドヘイネンド</t>
    </rPh>
    <phoneticPr fontId="13"/>
  </si>
  <si>
    <t>（６）電力需要量（令和５年度）</t>
    <rPh sb="3" eb="5">
      <t>デンリョク</t>
    </rPh>
    <rPh sb="5" eb="7">
      <t>ジュヨウ</t>
    </rPh>
    <rPh sb="7" eb="8">
      <t>リョウ</t>
    </rPh>
    <rPh sb="9" eb="11">
      <t>レイワ</t>
    </rPh>
    <rPh sb="12" eb="14">
      <t>ネンド</t>
    </rPh>
    <rPh sb="13" eb="14">
      <t>ド</t>
    </rPh>
    <phoneticPr fontId="13"/>
  </si>
  <si>
    <r>
      <t>（単位：1,000ＭＪ／ｍ</t>
    </r>
    <r>
      <rPr>
        <vertAlign val="superscript"/>
        <sz val="10"/>
        <rFont val="ＭＳ 明朝"/>
        <family val="1"/>
        <charset val="128"/>
      </rPr>
      <t>3</t>
    </r>
    <r>
      <rPr>
        <sz val="10"/>
        <rFont val="ＭＳ 明朝"/>
        <family val="1"/>
        <charset val="128"/>
      </rPr>
      <t>）</t>
    </r>
    <rPh sb="1" eb="3">
      <t>タンイ</t>
    </rPh>
    <phoneticPr fontId="7"/>
  </si>
  <si>
    <t>５</t>
  </si>
  <si>
    <t>平成</t>
    <rPh sb="0" eb="2">
      <t>ヘイセイ</t>
    </rPh>
    <phoneticPr fontId="11"/>
  </si>
  <si>
    <t>年度</t>
    <rPh sb="0" eb="2">
      <t>ネンド</t>
    </rPh>
    <phoneticPr fontId="11"/>
  </si>
  <si>
    <t>４</t>
  </si>
  <si>
    <t>－</t>
  </si>
  <si>
    <r>
      <t>10－４　産業別工業用水使用状況</t>
    </r>
    <r>
      <rPr>
        <sz val="14"/>
        <rFont val="ＭＳ 明朝"/>
        <family val="1"/>
        <charset val="128"/>
      </rPr>
      <t>［従業者30人以上の事業所］</t>
    </r>
    <rPh sb="5" eb="7">
      <t>サンギョウ</t>
    </rPh>
    <rPh sb="7" eb="8">
      <t>ベツ</t>
    </rPh>
    <rPh sb="8" eb="12">
      <t>コウギョウヨウスイ</t>
    </rPh>
    <rPh sb="12" eb="14">
      <t>シヨウ</t>
    </rPh>
    <rPh sb="14" eb="16">
      <t>ジョウキョウ</t>
    </rPh>
    <rPh sb="17" eb="20">
      <t>ジュウギョウシャ</t>
    </rPh>
    <rPh sb="22" eb="23">
      <t>ヒト</t>
    </rPh>
    <rPh sb="23" eb="25">
      <t>イジョウ</t>
    </rPh>
    <rPh sb="26" eb="29">
      <t>ジギョウショ</t>
    </rPh>
    <phoneticPr fontId="7"/>
  </si>
  <si>
    <t>年</t>
    <rPh sb="0" eb="1">
      <t>ネン</t>
    </rPh>
    <phoneticPr fontId="11"/>
  </si>
  <si>
    <t>２</t>
    <phoneticPr fontId="11"/>
  </si>
  <si>
    <t>３</t>
    <phoneticPr fontId="11"/>
  </si>
  <si>
    <t>…</t>
    <phoneticPr fontId="11"/>
  </si>
  <si>
    <t>印刷・同関連業</t>
    <phoneticPr fontId="11"/>
  </si>
  <si>
    <t>輸送用機械器具製造業</t>
    <rPh sb="2" eb="3">
      <t>ヨウ</t>
    </rPh>
    <phoneticPr fontId="11"/>
  </si>
  <si>
    <t>　資料：県統計調査課「香川県の工業」（平成29年～令和２年）</t>
    <rPh sb="1" eb="3">
      <t>シリョウ</t>
    </rPh>
    <rPh sb="4" eb="5">
      <t>ケン</t>
    </rPh>
    <rPh sb="5" eb="7">
      <t>トウケイ</t>
    </rPh>
    <rPh sb="7" eb="9">
      <t>チョウサ</t>
    </rPh>
    <rPh sb="9" eb="10">
      <t>カ</t>
    </rPh>
    <rPh sb="11" eb="14">
      <t>カガワケン</t>
    </rPh>
    <rPh sb="15" eb="17">
      <t>コウギョウ</t>
    </rPh>
    <rPh sb="19" eb="21">
      <t>ヘイセイ</t>
    </rPh>
    <rPh sb="23" eb="24">
      <t>ネン</t>
    </rPh>
    <rPh sb="25" eb="27">
      <t>レイワ</t>
    </rPh>
    <rPh sb="28" eb="29">
      <t>ネン</t>
    </rPh>
    <phoneticPr fontId="11"/>
  </si>
  <si>
    <t>　　　　総務省・経済産業省「経済構造実態調査（製造業事業所調査）」（令和３年）</t>
    <rPh sb="34" eb="36">
      <t>レイワ</t>
    </rPh>
    <rPh sb="37" eb="38">
      <t>ネン</t>
    </rPh>
    <phoneticPr fontId="11"/>
  </si>
  <si>
    <r>
      <t>(千ｍ</t>
    </r>
    <r>
      <rPr>
        <vertAlign val="superscript"/>
        <sz val="10"/>
        <rFont val="ＭＳ 明朝"/>
        <family val="1"/>
        <charset val="128"/>
      </rPr>
      <t>3</t>
    </r>
    <r>
      <rPr>
        <sz val="10"/>
        <rFont val="ＭＳ 明朝"/>
        <family val="1"/>
        <charset val="128"/>
      </rPr>
      <t>)</t>
    </r>
    <phoneticPr fontId="7"/>
  </si>
  <si>
    <t>　(注)  一日最大給水量は、各事務所の一日災害給水量の合計</t>
    <rPh sb="6" eb="8">
      <t>ツイタチ</t>
    </rPh>
    <rPh sb="8" eb="10">
      <t>サイダイ</t>
    </rPh>
    <rPh sb="10" eb="12">
      <t>キュウスイ</t>
    </rPh>
    <rPh sb="12" eb="13">
      <t>リョウ</t>
    </rPh>
    <rPh sb="15" eb="18">
      <t>カクジム</t>
    </rPh>
    <rPh sb="18" eb="19">
      <t>ショ</t>
    </rPh>
    <rPh sb="20" eb="22">
      <t>イチニチ</t>
    </rPh>
    <rPh sb="22" eb="24">
      <t>サイガイ</t>
    </rPh>
    <rPh sb="24" eb="26">
      <t>キュウスイ</t>
    </rPh>
    <rPh sb="26" eb="27">
      <t>リョウ</t>
    </rPh>
    <rPh sb="28" eb="30">
      <t>ゴウケイ</t>
    </rPh>
    <phoneticPr fontId="7"/>
  </si>
  <si>
    <t>（２）簡　易　水　道（令和４年度）</t>
    <rPh sb="11" eb="13">
      <t>レイワ</t>
    </rPh>
    <phoneticPr fontId="7"/>
  </si>
  <si>
    <t>　(注) 取水量とは、地表水・地下水・原水受水・その他及び浄水受水の合計である。</t>
    <rPh sb="5" eb="7">
      <t>シュスイ</t>
    </rPh>
    <rPh sb="7" eb="8">
      <t>リョウ</t>
    </rPh>
    <rPh sb="11" eb="13">
      <t>チヒョウ</t>
    </rPh>
    <rPh sb="13" eb="14">
      <t>スイ</t>
    </rPh>
    <rPh sb="15" eb="18">
      <t>チカスイ</t>
    </rPh>
    <rPh sb="19" eb="21">
      <t>ゲンスイ</t>
    </rPh>
    <rPh sb="21" eb="22">
      <t>ウケ</t>
    </rPh>
    <rPh sb="22" eb="23">
      <t>ミズ</t>
    </rPh>
    <rPh sb="26" eb="27">
      <t>タ</t>
    </rPh>
    <rPh sb="27" eb="28">
      <t>オヨ</t>
    </rPh>
    <rPh sb="29" eb="31">
      <t>ジョウスイ</t>
    </rPh>
    <rPh sb="31" eb="32">
      <t>ウケ</t>
    </rPh>
    <rPh sb="32" eb="33">
      <t>ミズ</t>
    </rPh>
    <rPh sb="34" eb="36">
      <t>ゴウケイ</t>
    </rPh>
    <phoneticPr fontId="7"/>
  </si>
  <si>
    <t>（３）専　用　水　道（令和４年度）</t>
    <rPh sb="11" eb="13">
      <t>レイワ</t>
    </rPh>
    <phoneticPr fontId="7"/>
  </si>
  <si>
    <r>
      <t>専 用</t>
    </r>
    <r>
      <rPr>
        <sz val="10"/>
        <rFont val="ＭＳ 明朝"/>
        <family val="1"/>
        <charset val="128"/>
      </rPr>
      <t xml:space="preserve"> 水 道 名</t>
    </r>
    <phoneticPr fontId="7"/>
  </si>
  <si>
    <r>
      <t>竣 工
年</t>
    </r>
    <r>
      <rPr>
        <sz val="10"/>
        <rFont val="ＭＳ 明朝"/>
        <family val="1"/>
        <charset val="128"/>
      </rPr>
      <t xml:space="preserve"> 月</t>
    </r>
    <phoneticPr fontId="7"/>
  </si>
  <si>
    <r>
      <t>施　 設
能 　力
(ｍ³</t>
    </r>
    <r>
      <rPr>
        <sz val="10"/>
        <rFont val="ＭＳ 明朝"/>
        <family val="1"/>
        <charset val="128"/>
      </rPr>
      <t>/日)</t>
    </r>
    <rPh sb="14" eb="15">
      <t>ヒ</t>
    </rPh>
    <phoneticPr fontId="7"/>
  </si>
  <si>
    <r>
      <t>浄 水
施</t>
    </r>
    <r>
      <rPr>
        <sz val="10"/>
        <rFont val="ＭＳ 明朝"/>
        <family val="1"/>
        <charset val="128"/>
      </rPr>
      <t xml:space="preserve"> 設</t>
    </r>
    <phoneticPr fontId="7"/>
  </si>
  <si>
    <t>除マンガン</t>
    <rPh sb="0" eb="1">
      <t>ノゾ</t>
    </rPh>
    <phoneticPr fontId="11"/>
  </si>
  <si>
    <t>県営住宅西春日団地（南）</t>
    <rPh sb="10" eb="11">
      <t>ミナミ</t>
    </rPh>
    <phoneticPr fontId="7"/>
  </si>
  <si>
    <t>除鉄、除マンガン</t>
    <rPh sb="0" eb="1">
      <t>ノゾ</t>
    </rPh>
    <rPh sb="1" eb="2">
      <t>テツ</t>
    </rPh>
    <rPh sb="3" eb="4">
      <t>ノゾ</t>
    </rPh>
    <phoneticPr fontId="11"/>
  </si>
  <si>
    <t>急速ろ過、除鉄、除マンガン、膜ろ過</t>
    <rPh sb="0" eb="2">
      <t>キュウソク</t>
    </rPh>
    <rPh sb="3" eb="4">
      <t>カ</t>
    </rPh>
    <rPh sb="5" eb="6">
      <t>ジョ</t>
    </rPh>
    <rPh sb="6" eb="7">
      <t>テツ</t>
    </rPh>
    <rPh sb="8" eb="9">
      <t>ジョ</t>
    </rPh>
    <rPh sb="14" eb="15">
      <t>マク</t>
    </rPh>
    <rPh sb="16" eb="17">
      <t>カ</t>
    </rPh>
    <phoneticPr fontId="11"/>
  </si>
  <si>
    <t>ｻ</t>
    <phoneticPr fontId="7"/>
  </si>
  <si>
    <t>緩速ろ過、活性炭</t>
    <rPh sb="0" eb="1">
      <t>カン</t>
    </rPh>
    <rPh sb="1" eb="2">
      <t>ソク</t>
    </rPh>
    <rPh sb="3" eb="4">
      <t>カ</t>
    </rPh>
    <rPh sb="5" eb="8">
      <t>カッセイタン</t>
    </rPh>
    <phoneticPr fontId="11"/>
  </si>
  <si>
    <t>ｼ</t>
    <phoneticPr fontId="7"/>
  </si>
  <si>
    <t>ｽ</t>
    <phoneticPr fontId="7"/>
  </si>
  <si>
    <t>緑会ザイタックス</t>
    <rPh sb="0" eb="1">
      <t>ミドリ</t>
    </rPh>
    <rPh sb="1" eb="2">
      <t>カイ</t>
    </rPh>
    <phoneticPr fontId="7"/>
  </si>
  <si>
    <t>ｾ</t>
    <phoneticPr fontId="7"/>
  </si>
  <si>
    <t>除鉄、除マンガン、活性炭</t>
    <rPh sb="0" eb="1">
      <t>ノゾ</t>
    </rPh>
    <rPh sb="1" eb="2">
      <t>テツ</t>
    </rPh>
    <rPh sb="3" eb="4">
      <t>ノゾ</t>
    </rPh>
    <rPh sb="9" eb="12">
      <t>カッセイタン</t>
    </rPh>
    <phoneticPr fontId="11"/>
  </si>
  <si>
    <t>高松日清食品株式会社</t>
    <rPh sb="0" eb="2">
      <t>タカマツ</t>
    </rPh>
    <rPh sb="2" eb="4">
      <t>ニッシン</t>
    </rPh>
    <rPh sb="4" eb="6">
      <t>ショクヒン</t>
    </rPh>
    <rPh sb="6" eb="10">
      <t>カブシキガイシャ</t>
    </rPh>
    <phoneticPr fontId="7"/>
  </si>
  <si>
    <t>ｿ</t>
    <phoneticPr fontId="7"/>
  </si>
  <si>
    <t>紫外線</t>
    <rPh sb="0" eb="3">
      <t>シガイセン</t>
    </rPh>
    <phoneticPr fontId="11"/>
  </si>
  <si>
    <t>味彩工房センター</t>
    <rPh sb="0" eb="1">
      <t>アジ</t>
    </rPh>
    <rPh sb="1" eb="2">
      <t>サイ</t>
    </rPh>
    <rPh sb="2" eb="4">
      <t>コウボウ</t>
    </rPh>
    <phoneticPr fontId="7"/>
  </si>
  <si>
    <t>除鉄、除マンガン、活性炭、軟水器</t>
    <rPh sb="0" eb="1">
      <t>ノゾ</t>
    </rPh>
    <rPh sb="1" eb="2">
      <t>テツ</t>
    </rPh>
    <rPh sb="3" eb="4">
      <t>ノゾ</t>
    </rPh>
    <rPh sb="9" eb="12">
      <t>カッセイタン</t>
    </rPh>
    <rPh sb="13" eb="16">
      <t>ナンスイキ</t>
    </rPh>
    <phoneticPr fontId="11"/>
  </si>
  <si>
    <t>除鉄、除マンガン、膜ろ過</t>
    <rPh sb="0" eb="1">
      <t>ノゾ</t>
    </rPh>
    <rPh sb="1" eb="2">
      <t>テツ</t>
    </rPh>
    <rPh sb="3" eb="4">
      <t>ノゾ</t>
    </rPh>
    <rPh sb="9" eb="10">
      <t>マク</t>
    </rPh>
    <rPh sb="11" eb="12">
      <t>カ</t>
    </rPh>
    <phoneticPr fontId="11"/>
  </si>
  <si>
    <t>急速ろ過、除鉄、除マンガン</t>
    <rPh sb="0" eb="2">
      <t>キュウソク</t>
    </rPh>
    <rPh sb="3" eb="4">
      <t>カ</t>
    </rPh>
    <rPh sb="5" eb="6">
      <t>ジョ</t>
    </rPh>
    <rPh sb="6" eb="7">
      <t>テツ</t>
    </rPh>
    <rPh sb="8" eb="9">
      <t>ジョ</t>
    </rPh>
    <phoneticPr fontId="11"/>
  </si>
  <si>
    <t>宗教法人カトリック聖ドミニコ宣教修道女会坂出聖マルチン病院</t>
    <rPh sb="0" eb="4">
      <t>シュウキョウホウジン</t>
    </rPh>
    <rPh sb="9" eb="10">
      <t>セイ</t>
    </rPh>
    <rPh sb="14" eb="16">
      <t>センキョウ</t>
    </rPh>
    <rPh sb="16" eb="19">
      <t>シュウドウジョ</t>
    </rPh>
    <rPh sb="19" eb="20">
      <t>カイ</t>
    </rPh>
    <rPh sb="20" eb="22">
      <t>サカイデ</t>
    </rPh>
    <rPh sb="22" eb="23">
      <t>セイ</t>
    </rPh>
    <rPh sb="27" eb="29">
      <t>ビョウイン</t>
    </rPh>
    <phoneticPr fontId="7"/>
  </si>
  <si>
    <t>急速ろ過、除鉄</t>
    <rPh sb="0" eb="2">
      <t>キュウソク</t>
    </rPh>
    <rPh sb="3" eb="4">
      <t>カ</t>
    </rPh>
    <rPh sb="5" eb="6">
      <t>ジョ</t>
    </rPh>
    <rPh sb="6" eb="7">
      <t>テツ</t>
    </rPh>
    <phoneticPr fontId="11"/>
  </si>
  <si>
    <t>除鉄、除マンガン、除色ろ過</t>
    <rPh sb="0" eb="1">
      <t>ノゾ</t>
    </rPh>
    <rPh sb="1" eb="2">
      <t>テツ</t>
    </rPh>
    <rPh sb="3" eb="4">
      <t>ノゾ</t>
    </rPh>
    <rPh sb="9" eb="10">
      <t>ノゾ</t>
    </rPh>
    <rPh sb="10" eb="11">
      <t>イロ</t>
    </rPh>
    <rPh sb="12" eb="13">
      <t>カ</t>
    </rPh>
    <phoneticPr fontId="11"/>
  </si>
  <si>
    <t>除鉄、膜ろ過</t>
    <rPh sb="0" eb="1">
      <t>ノゾ</t>
    </rPh>
    <rPh sb="1" eb="2">
      <t>テツ</t>
    </rPh>
    <rPh sb="3" eb="4">
      <t>マク</t>
    </rPh>
    <rPh sb="5" eb="6">
      <t>カ</t>
    </rPh>
    <phoneticPr fontId="11"/>
  </si>
  <si>
    <t>　(注) １ 飲用専用とは浄水施設が飲用のみの専用施設であるもの。浄水専用とは浄水を事業用と飲用に併用しているもの。</t>
    <rPh sb="7" eb="9">
      <t>インヨウ</t>
    </rPh>
    <rPh sb="9" eb="11">
      <t>センヨウ</t>
    </rPh>
    <rPh sb="13" eb="15">
      <t>ジョウスイ</t>
    </rPh>
    <rPh sb="15" eb="17">
      <t>シセツ</t>
    </rPh>
    <rPh sb="18" eb="20">
      <t>インヨウ</t>
    </rPh>
    <rPh sb="23" eb="25">
      <t>センヨウ</t>
    </rPh>
    <rPh sb="25" eb="27">
      <t>シセツ</t>
    </rPh>
    <rPh sb="33" eb="35">
      <t>ジョウスイ</t>
    </rPh>
    <rPh sb="35" eb="37">
      <t>センヨウ</t>
    </rPh>
    <rPh sb="39" eb="41">
      <t>ジョウスイ</t>
    </rPh>
    <rPh sb="42" eb="44">
      <t>ジギョウ</t>
    </rPh>
    <rPh sb="44" eb="45">
      <t>ヨウ</t>
    </rPh>
    <rPh sb="46" eb="48">
      <t>インヨウ</t>
    </rPh>
    <rPh sb="49" eb="51">
      <t>ヘイヨウ</t>
    </rPh>
    <phoneticPr fontId="7"/>
  </si>
  <si>
    <t>　     ２ 地下水とは、伏流水・浅井戸・深井戸の計。</t>
    <rPh sb="8" eb="11">
      <t>チカスイ</t>
    </rPh>
    <rPh sb="14" eb="17">
      <t>フクリュウスイ</t>
    </rPh>
    <rPh sb="18" eb="19">
      <t>アサ</t>
    </rPh>
    <rPh sb="19" eb="21">
      <t>イド</t>
    </rPh>
    <rPh sb="22" eb="25">
      <t>フカイド</t>
    </rPh>
    <rPh sb="26" eb="27">
      <t>ケイ</t>
    </rPh>
    <phoneticPr fontId="7"/>
  </si>
  <si>
    <t>ｱ</t>
  </si>
  <si>
    <t>ｲ</t>
  </si>
  <si>
    <t>ｳ</t>
  </si>
  <si>
    <t>ｴ</t>
  </si>
  <si>
    <t>ﾀ</t>
  </si>
  <si>
    <t>ﾁ</t>
  </si>
  <si>
    <t>ﾂ</t>
  </si>
  <si>
    <t>ﾃ</t>
  </si>
  <si>
    <t>ﾄ</t>
  </si>
  <si>
    <t>ﾅ</t>
  </si>
  <si>
    <t>ﾆ</t>
  </si>
  <si>
    <t>ﾇ</t>
  </si>
  <si>
    <t>ﾈ</t>
  </si>
  <si>
    <t>ﾉ</t>
  </si>
  <si>
    <t>ﾊ</t>
  </si>
  <si>
    <t>ﾋ</t>
  </si>
  <si>
    <t>ﾌ</t>
  </si>
  <si>
    <t>ﾍ</t>
  </si>
  <si>
    <t>ﾎ</t>
  </si>
  <si>
    <t>ﾏ</t>
  </si>
  <si>
    <t>ﾐ</t>
  </si>
  <si>
    <t>ﾑ</t>
  </si>
  <si>
    <t>ﾒ</t>
  </si>
  <si>
    <t>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</si>
</sst>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0%"/>
    <numFmt numFmtId="178" formatCode="0.0"/>
    <numFmt numFmtId="179" formatCode="#,##0;\-#,##0;&quot;－&quot;"/>
    <numFmt numFmtId="180" formatCode="#,##0.0;\-#,##0.0;&quot;－&quot;"/>
    <numFmt numFmtId="181" formatCode="#,##0;&quot;△&quot;#,##0;&quot;－&quot;"/>
    <numFmt numFmtId="182" formatCode="#,##0.0_);[Red]\(#,##0.0\)"/>
    <numFmt numFmtId="183" formatCode="#,##0_);[Red]\(#,##0\)"/>
    <numFmt numFmtId="184" formatCode="#,##0.0000;[Red]\-#,##0.0000"/>
  </numFmts>
  <fonts count="28"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0"/>
      <name val="ＭＳ 明朝"/>
      <family val="1"/>
      <charset val="128"/>
    </font>
    <font>
      <sz val="14"/>
      <name val="ＭＳ 明朝"/>
      <family val="1"/>
      <charset val="128"/>
    </font>
    <font>
      <sz val="6"/>
      <name val="ＭＳ Ｐ明朝"/>
      <family val="1"/>
      <charset val="128"/>
    </font>
    <font>
      <sz val="10"/>
      <name val="ＭＳ ゴシック"/>
      <family val="3"/>
      <charset val="128"/>
    </font>
    <font>
      <sz val="18"/>
      <name val="ＭＳ 明朝"/>
      <family val="1"/>
      <charset val="128"/>
    </font>
    <font>
      <sz val="11"/>
      <name val="ＭＳ Ｐゴシック"/>
      <family val="3"/>
      <charset val="128"/>
    </font>
    <font>
      <sz val="6"/>
      <name val="ＭＳ 明朝"/>
      <family val="1"/>
      <charset val="128"/>
    </font>
    <font>
      <u/>
      <sz val="11"/>
      <color theme="10"/>
      <name val="ＭＳ Ｐゴシック"/>
      <family val="2"/>
      <charset val="128"/>
      <scheme val="minor"/>
    </font>
    <font>
      <sz val="6"/>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b/>
      <sz val="16"/>
      <name val="ＭＳ 明朝"/>
      <family val="1"/>
      <charset val="128"/>
    </font>
    <font>
      <sz val="11"/>
      <name val="ＭＳ 明朝"/>
      <family val="1"/>
      <charset val="128"/>
    </font>
    <font>
      <b/>
      <sz val="11"/>
      <name val="ＭＳ 明朝"/>
      <family val="1"/>
      <charset val="128"/>
    </font>
    <font>
      <u/>
      <sz val="11"/>
      <color theme="10"/>
      <name val="ＭＳ 明朝"/>
      <family val="1"/>
      <charset val="128"/>
    </font>
    <font>
      <sz val="7.5"/>
      <name val="ＭＳ 明朝"/>
      <family val="1"/>
      <charset val="128"/>
    </font>
    <font>
      <sz val="12"/>
      <name val="ＭＳ 明朝"/>
      <family val="1"/>
      <charset val="128"/>
    </font>
    <font>
      <sz val="5.5"/>
      <name val="ＭＳ 明朝"/>
      <family val="1"/>
      <charset val="128"/>
    </font>
    <font>
      <sz val="16"/>
      <name val="ＭＳ 明朝"/>
      <family val="1"/>
      <charset val="128"/>
    </font>
    <font>
      <vertAlign val="superscript"/>
      <sz val="10"/>
      <name val="ＭＳ 明朝"/>
      <family val="1"/>
      <charset val="128"/>
    </font>
    <font>
      <b/>
      <sz val="10"/>
      <name val="ＭＳ ゴシック"/>
      <family val="3"/>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105">
    <border>
      <left/>
      <right/>
      <top/>
      <bottom/>
      <diagonal/>
    </border>
    <border>
      <left/>
      <right/>
      <top/>
      <bottom style="medium">
        <color indexed="8"/>
      </bottom>
      <diagonal/>
    </border>
    <border>
      <left/>
      <right style="thin">
        <color indexed="8"/>
      </right>
      <top/>
      <bottom/>
      <diagonal/>
    </border>
    <border>
      <left/>
      <right/>
      <top/>
      <bottom style="medium">
        <color indexed="64"/>
      </bottom>
      <diagonal/>
    </border>
    <border>
      <left/>
      <right style="thin">
        <color indexed="64"/>
      </right>
      <top/>
      <bottom style="medium">
        <color indexed="64"/>
      </bottom>
      <diagonal/>
    </border>
    <border>
      <left style="thin">
        <color auto="1"/>
      </left>
      <right/>
      <top style="hair">
        <color auto="1"/>
      </top>
      <bottom style="thin">
        <color indexed="64"/>
      </bottom>
      <diagonal/>
    </border>
    <border>
      <left style="thin">
        <color auto="1"/>
      </left>
      <right/>
      <top style="hair">
        <color auto="1"/>
      </top>
      <bottom style="hair">
        <color auto="1"/>
      </bottom>
      <diagonal/>
    </border>
    <border>
      <left style="thin">
        <color indexed="8"/>
      </left>
      <right/>
      <top/>
      <bottom style="medium">
        <color indexed="8"/>
      </bottom>
      <diagonal/>
    </border>
    <border>
      <left style="thin">
        <color indexed="64"/>
      </left>
      <right/>
      <top style="thin">
        <color indexed="64"/>
      </top>
      <bottom style="hair">
        <color indexed="64"/>
      </bottom>
      <diagonal/>
    </border>
    <border>
      <left style="thin">
        <color indexed="8"/>
      </left>
      <right/>
      <top/>
      <bottom/>
      <diagonal/>
    </border>
    <border>
      <left/>
      <right/>
      <top/>
      <bottom style="thin">
        <color indexed="64"/>
      </bottom>
      <diagonal/>
    </border>
    <border>
      <left style="thin">
        <color indexed="64"/>
      </left>
      <right/>
      <top/>
      <bottom/>
      <diagonal/>
    </border>
    <border>
      <left style="thin">
        <color indexed="8"/>
      </left>
      <right style="thin">
        <color indexed="8"/>
      </right>
      <top/>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auto="1"/>
      </top>
      <bottom style="hair">
        <color auto="1"/>
      </bottom>
      <diagonal/>
    </border>
    <border>
      <left style="thin">
        <color auto="1"/>
      </left>
      <right style="thin">
        <color indexed="64"/>
      </right>
      <top style="thin">
        <color indexed="64"/>
      </top>
      <bottom style="hair">
        <color auto="1"/>
      </bottom>
      <diagonal/>
    </border>
    <border>
      <left/>
      <right/>
      <top style="hair">
        <color auto="1"/>
      </top>
      <bottom style="hair">
        <color auto="1"/>
      </bottom>
      <diagonal/>
    </border>
    <border>
      <left style="thin">
        <color auto="1"/>
      </left>
      <right style="thin">
        <color indexed="64"/>
      </right>
      <top style="hair">
        <color auto="1"/>
      </top>
      <bottom style="hair">
        <color auto="1"/>
      </bottom>
      <diagonal/>
    </border>
    <border>
      <left/>
      <right/>
      <top style="hair">
        <color auto="1"/>
      </top>
      <bottom style="thin">
        <color auto="1"/>
      </bottom>
      <diagonal/>
    </border>
    <border>
      <left/>
      <right/>
      <top/>
      <bottom style="medium">
        <color auto="1"/>
      </bottom>
      <diagonal/>
    </border>
    <border>
      <left/>
      <right/>
      <top style="thin">
        <color auto="1"/>
      </top>
      <bottom/>
      <diagonal/>
    </border>
    <border>
      <left style="thin">
        <color indexed="8"/>
      </left>
      <right/>
      <top/>
      <bottom style="medium">
        <color indexed="64"/>
      </bottom>
      <diagonal/>
    </border>
    <border>
      <left style="thin">
        <color indexed="64"/>
      </left>
      <right style="thin">
        <color indexed="64"/>
      </right>
      <top/>
      <bottom/>
      <diagonal/>
    </border>
    <border>
      <left/>
      <right/>
      <top/>
      <bottom style="medium">
        <color theme="1"/>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8"/>
      </bottom>
      <diagonal/>
    </border>
    <border>
      <left/>
      <right style="thin">
        <color indexed="8"/>
      </right>
      <top style="thin">
        <color auto="1"/>
      </top>
      <bottom/>
      <diagonal/>
    </border>
    <border>
      <left/>
      <right/>
      <top/>
      <bottom style="double">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top style="medium">
        <color indexed="64"/>
      </top>
      <bottom/>
      <diagonal/>
    </border>
    <border>
      <left style="thin">
        <color indexed="8"/>
      </left>
      <right/>
      <top style="medium">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medium">
        <color indexed="8"/>
      </top>
      <bottom/>
      <diagonal/>
    </border>
    <border>
      <left/>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right/>
      <top/>
      <bottom style="thin">
        <color indexed="8"/>
      </bottom>
      <diagonal/>
    </border>
    <border>
      <left/>
      <right style="thin">
        <color indexed="8"/>
      </right>
      <top/>
      <bottom style="thin">
        <color indexed="8"/>
      </bottom>
      <diagonal/>
    </border>
    <border>
      <left/>
      <right/>
      <top style="medium">
        <color indexed="8"/>
      </top>
      <bottom style="thin">
        <color indexed="8"/>
      </bottom>
      <diagonal/>
    </border>
    <border>
      <left style="thin">
        <color indexed="64"/>
      </left>
      <right style="thin">
        <color indexed="64"/>
      </right>
      <top style="medium">
        <color indexed="64"/>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64"/>
      </left>
      <right/>
      <top/>
      <bottom style="thin">
        <color indexed="64"/>
      </bottom>
      <diagonal/>
    </border>
    <border>
      <left/>
      <right style="thin">
        <color indexed="64"/>
      </right>
      <top style="thin">
        <color indexed="8"/>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8"/>
      </left>
      <right/>
      <top style="thin">
        <color auto="1"/>
      </top>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medium">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auto="1"/>
      </top>
      <bottom style="thin">
        <color auto="1"/>
      </bottom>
      <diagonal/>
    </border>
    <border>
      <left/>
      <right/>
      <top style="medium">
        <color indexed="64"/>
      </top>
      <bottom/>
      <diagonal/>
    </border>
    <border>
      <left/>
      <right style="thin">
        <color indexed="64"/>
      </right>
      <top style="medium">
        <color indexed="64"/>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s>
  <cellStyleXfs count="15">
    <xf numFmtId="0" fontId="0" fillId="0" borderId="0"/>
    <xf numFmtId="0" fontId="5" fillId="0" borderId="0"/>
    <xf numFmtId="0" fontId="6" fillId="0" borderId="0"/>
    <xf numFmtId="38" fontId="4" fillId="0" borderId="0" applyFont="0" applyFill="0" applyBorder="0" applyAlignment="0" applyProtection="0">
      <alignment vertical="center"/>
    </xf>
    <xf numFmtId="0" fontId="10" fillId="0" borderId="0"/>
    <xf numFmtId="0" fontId="12" fillId="0" borderId="0" applyNumberFormat="0" applyFill="0" applyBorder="0" applyAlignment="0" applyProtection="0">
      <alignment vertical="center"/>
    </xf>
    <xf numFmtId="0" fontId="3" fillId="0" borderId="0">
      <alignment vertical="center"/>
    </xf>
    <xf numFmtId="0" fontId="4" fillId="0" borderId="0"/>
    <xf numFmtId="0" fontId="4" fillId="0" borderId="0">
      <alignment vertical="center"/>
    </xf>
    <xf numFmtId="38" fontId="4"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4" fillId="0" borderId="0"/>
    <xf numFmtId="0" fontId="1" fillId="0" borderId="0">
      <alignment vertical="center"/>
    </xf>
    <xf numFmtId="38" fontId="1" fillId="0" borderId="0" applyFont="0" applyFill="0" applyBorder="0" applyAlignment="0" applyProtection="0">
      <alignment vertical="center"/>
    </xf>
  </cellStyleXfs>
  <cellXfs count="439">
    <xf numFmtId="0" fontId="0" fillId="0" borderId="0" xfId="0"/>
    <xf numFmtId="0" fontId="4" fillId="0" borderId="0" xfId="0" applyFont="1" applyAlignment="1">
      <alignment vertical="center"/>
    </xf>
    <xf numFmtId="0" fontId="8" fillId="0" borderId="0" xfId="0" applyFont="1" applyAlignment="1">
      <alignment vertical="center"/>
    </xf>
    <xf numFmtId="0" fontId="6" fillId="0" borderId="0" xfId="0" applyFont="1" applyAlignment="1" applyProtection="1">
      <alignment vertical="center"/>
    </xf>
    <xf numFmtId="0" fontId="6" fillId="0" borderId="0" xfId="0" applyFont="1" applyAlignment="1">
      <alignment vertical="center"/>
    </xf>
    <xf numFmtId="0" fontId="9" fillId="0" borderId="0" xfId="0" applyFont="1" applyAlignment="1">
      <alignment horizontal="right" vertical="center"/>
    </xf>
    <xf numFmtId="0" fontId="0" fillId="0" borderId="0" xfId="0" applyFont="1" applyAlignment="1">
      <alignment vertical="center"/>
    </xf>
    <xf numFmtId="0" fontId="9" fillId="0" borderId="0" xfId="0" applyFont="1" applyAlignment="1">
      <alignment vertical="center"/>
    </xf>
    <xf numFmtId="0" fontId="8" fillId="0" borderId="0" xfId="0" applyFont="1" applyAlignment="1" applyProtection="1">
      <alignment horizontal="distributed" vertical="center"/>
    </xf>
    <xf numFmtId="0" fontId="9" fillId="0" borderId="0" xfId="0" applyFont="1" applyAlignment="1" applyProtection="1">
      <alignment horizontal="centerContinuous" vertical="center"/>
    </xf>
    <xf numFmtId="0" fontId="0" fillId="0" borderId="0" xfId="0" applyFont="1" applyFill="1" applyAlignment="1">
      <alignment vertical="center"/>
    </xf>
    <xf numFmtId="38" fontId="0" fillId="0" borderId="0" xfId="9" applyFont="1" applyAlignment="1" applyProtection="1">
      <alignment horizontal="right" vertical="center"/>
    </xf>
    <xf numFmtId="38" fontId="8" fillId="0" borderId="0" xfId="9" applyFont="1" applyAlignment="1" applyProtection="1">
      <alignment horizontal="right" vertical="center"/>
    </xf>
    <xf numFmtId="0" fontId="8" fillId="0" borderId="0" xfId="0" applyFont="1"/>
    <xf numFmtId="38" fontId="8" fillId="0" borderId="0" xfId="3" applyFont="1" applyAlignment="1" applyProtection="1">
      <alignment horizontal="right" vertical="center"/>
    </xf>
    <xf numFmtId="176" fontId="8" fillId="0" borderId="0" xfId="9" applyNumberFormat="1" applyFont="1" applyAlignment="1" applyProtection="1">
      <alignment horizontal="right" vertical="center"/>
    </xf>
    <xf numFmtId="0" fontId="8" fillId="0" borderId="9" xfId="0" applyFont="1" applyBorder="1" applyAlignment="1" applyProtection="1">
      <alignment horizontal="center" vertical="center"/>
    </xf>
    <xf numFmtId="0" fontId="0" fillId="0" borderId="0" xfId="0" applyFont="1"/>
    <xf numFmtId="0" fontId="0" fillId="0" borderId="26" xfId="0" applyFont="1" applyBorder="1"/>
    <xf numFmtId="0" fontId="0" fillId="0" borderId="26" xfId="0" applyFont="1" applyBorder="1" applyAlignment="1" applyProtection="1">
      <alignment vertical="center"/>
    </xf>
    <xf numFmtId="0" fontId="0" fillId="0" borderId="26" xfId="0" applyFont="1" applyBorder="1" applyAlignment="1">
      <alignment vertical="center"/>
    </xf>
    <xf numFmtId="0" fontId="0" fillId="0" borderId="9" xfId="0" applyFont="1" applyBorder="1" applyAlignment="1" applyProtection="1">
      <alignment horizontal="right" vertical="center"/>
    </xf>
    <xf numFmtId="0" fontId="0" fillId="0" borderId="9" xfId="0" applyFont="1" applyBorder="1" applyAlignment="1" applyProtection="1">
      <alignment horizontal="center" vertical="center"/>
    </xf>
    <xf numFmtId="38" fontId="0" fillId="0" borderId="0" xfId="3" applyFont="1" applyAlignment="1" applyProtection="1">
      <alignment horizontal="center"/>
    </xf>
    <xf numFmtId="0" fontId="8" fillId="0" borderId="9" xfId="0" applyFont="1" applyBorder="1" applyAlignment="1" applyProtection="1">
      <alignment horizontal="right" vertical="center"/>
    </xf>
    <xf numFmtId="37" fontId="0" fillId="0" borderId="0" xfId="0" applyNumberFormat="1" applyFont="1" applyAlignment="1" applyProtection="1">
      <alignment vertical="center"/>
    </xf>
    <xf numFmtId="0" fontId="0" fillId="0" borderId="9" xfId="0" applyFont="1" applyBorder="1" applyAlignment="1" applyProtection="1">
      <alignment vertical="center"/>
    </xf>
    <xf numFmtId="0" fontId="0" fillId="0" borderId="0" xfId="0" applyFont="1" applyAlignment="1" applyProtection="1">
      <alignment vertical="center"/>
    </xf>
    <xf numFmtId="0" fontId="0" fillId="0" borderId="1" xfId="0" applyFont="1" applyBorder="1" applyAlignment="1" applyProtection="1">
      <alignment vertical="center" wrapText="1"/>
    </xf>
    <xf numFmtId="0" fontId="17" fillId="0" borderId="10" xfId="4" applyFont="1" applyBorder="1" applyAlignment="1">
      <alignment vertical="center"/>
    </xf>
    <xf numFmtId="0" fontId="17" fillId="0" borderId="0" xfId="4" applyFont="1" applyBorder="1" applyAlignment="1">
      <alignment vertical="center"/>
    </xf>
    <xf numFmtId="0" fontId="18" fillId="0" borderId="0" xfId="4" applyFont="1" applyAlignment="1">
      <alignment vertical="center"/>
    </xf>
    <xf numFmtId="0" fontId="18" fillId="0" borderId="16" xfId="0" applyFont="1" applyFill="1" applyBorder="1" applyAlignment="1">
      <alignment horizontal="center" vertical="center" shrinkToFit="1"/>
    </xf>
    <xf numFmtId="0" fontId="19" fillId="0" borderId="0" xfId="4" applyFont="1" applyAlignment="1">
      <alignment vertical="center"/>
    </xf>
    <xf numFmtId="49" fontId="18" fillId="0" borderId="8" xfId="0" applyNumberFormat="1"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18" xfId="4" applyFont="1" applyBorder="1" applyAlignment="1">
      <alignment vertical="center"/>
    </xf>
    <xf numFmtId="49" fontId="18" fillId="0" borderId="6" xfId="0" applyNumberFormat="1" applyFont="1" applyFill="1" applyBorder="1" applyAlignment="1">
      <alignment horizontal="center" vertical="center" shrinkToFit="1"/>
    </xf>
    <xf numFmtId="49" fontId="18" fillId="0" borderId="19" xfId="0" applyNumberFormat="1" applyFont="1" applyFill="1" applyBorder="1" applyAlignment="1">
      <alignment horizontal="center" vertical="center" shrinkToFit="1"/>
    </xf>
    <xf numFmtId="0" fontId="20" fillId="0" borderId="20" xfId="5" applyFont="1" applyBorder="1">
      <alignment vertical="center"/>
    </xf>
    <xf numFmtId="0" fontId="18" fillId="0" borderId="20" xfId="5" applyFont="1" applyBorder="1">
      <alignment vertical="center"/>
    </xf>
    <xf numFmtId="49" fontId="18" fillId="0" borderId="19" xfId="0" applyNumberFormat="1" applyFont="1" applyFill="1" applyBorder="1" applyAlignment="1">
      <alignment horizontal="right" vertical="center" shrinkToFit="1"/>
    </xf>
    <xf numFmtId="0" fontId="20" fillId="0" borderId="20" xfId="5" applyFont="1" applyBorder="1" applyAlignment="1">
      <alignment vertical="center"/>
    </xf>
    <xf numFmtId="0" fontId="18" fillId="0" borderId="20" xfId="4" applyFont="1" applyBorder="1" applyAlignment="1">
      <alignment vertical="center"/>
    </xf>
    <xf numFmtId="49" fontId="18" fillId="0" borderId="5" xfId="0" applyNumberFormat="1" applyFont="1" applyFill="1" applyBorder="1" applyAlignment="1">
      <alignment horizontal="center" vertical="center" shrinkToFit="1"/>
    </xf>
    <xf numFmtId="49" fontId="18" fillId="0" borderId="21" xfId="0" applyNumberFormat="1" applyFont="1" applyFill="1" applyBorder="1" applyAlignment="1">
      <alignment horizontal="center" vertical="center" shrinkToFit="1"/>
    </xf>
    <xf numFmtId="0" fontId="20" fillId="0" borderId="13" xfId="5" applyFont="1" applyBorder="1" applyAlignment="1">
      <alignment vertical="center"/>
    </xf>
    <xf numFmtId="38" fontId="4" fillId="0" borderId="0" xfId="0" applyNumberFormat="1" applyFont="1" applyAlignment="1">
      <alignment vertical="center"/>
    </xf>
    <xf numFmtId="38" fontId="8" fillId="0" borderId="0" xfId="0" applyNumberFormat="1" applyFont="1" applyAlignment="1">
      <alignment vertical="center"/>
    </xf>
    <xf numFmtId="0" fontId="11" fillId="0" borderId="0" xfId="0" applyFont="1" applyFill="1" applyAlignment="1" applyProtection="1">
      <alignment horizontal="distributed" vertical="center"/>
    </xf>
    <xf numFmtId="0" fontId="21" fillId="0" borderId="0" xfId="0" applyFont="1" applyFill="1" applyAlignment="1" applyProtection="1">
      <alignment horizontal="distributed" vertical="center"/>
    </xf>
    <xf numFmtId="38" fontId="0" fillId="0" borderId="0" xfId="0" applyNumberFormat="1" applyFont="1" applyAlignment="1">
      <alignment vertical="center"/>
    </xf>
    <xf numFmtId="179" fontId="0" fillId="0" borderId="0" xfId="0" applyNumberFormat="1" applyFont="1" applyFill="1" applyBorder="1" applyAlignment="1" applyProtection="1">
      <alignment horizontal="right" vertical="center"/>
    </xf>
    <xf numFmtId="0" fontId="0" fillId="0" borderId="0" xfId="0" applyFont="1" applyFill="1"/>
    <xf numFmtId="0" fontId="0" fillId="0" borderId="0" xfId="0" applyFont="1" applyAlignment="1" applyProtection="1">
      <alignment horizontal="right" vertical="center"/>
    </xf>
    <xf numFmtId="179" fontId="8" fillId="0" borderId="0" xfId="0" applyNumberFormat="1" applyFont="1" applyFill="1" applyBorder="1" applyAlignment="1" applyProtection="1">
      <alignment horizontal="right" vertical="center"/>
    </xf>
    <xf numFmtId="0" fontId="8" fillId="0" borderId="0" xfId="0" applyFont="1" applyAlignment="1" applyProtection="1">
      <alignment horizontal="right" vertical="center"/>
    </xf>
    <xf numFmtId="38" fontId="0" fillId="0" borderId="0" xfId="3" applyFont="1" applyAlignment="1" applyProtection="1">
      <alignment horizontal="center" vertical="center"/>
    </xf>
    <xf numFmtId="38" fontId="0" fillId="0" borderId="0" xfId="3" applyFont="1" applyAlignment="1" applyProtection="1">
      <alignment horizontal="right" vertical="center"/>
    </xf>
    <xf numFmtId="38" fontId="0" fillId="0" borderId="0" xfId="3" applyFont="1" applyBorder="1" applyAlignment="1" applyProtection="1">
      <alignment horizontal="right" vertical="center"/>
    </xf>
    <xf numFmtId="0" fontId="0" fillId="0" borderId="0" xfId="0" applyFont="1" applyAlignment="1" applyProtection="1">
      <alignment horizontal="center" vertical="center"/>
    </xf>
    <xf numFmtId="0" fontId="8" fillId="0" borderId="0" xfId="0" applyFont="1" applyAlignment="1" applyProtection="1">
      <alignment horizontal="center" vertical="center"/>
    </xf>
    <xf numFmtId="37" fontId="8" fillId="0" borderId="0" xfId="12" applyNumberFormat="1" applyFont="1" applyFill="1" applyBorder="1" applyProtection="1"/>
    <xf numFmtId="37" fontId="8" fillId="0" borderId="0" xfId="0" applyNumberFormat="1" applyFont="1" applyBorder="1"/>
    <xf numFmtId="37" fontId="8" fillId="0" borderId="0" xfId="12" applyNumberFormat="1" applyFont="1" applyBorder="1" applyProtection="1"/>
    <xf numFmtId="0" fontId="8" fillId="0" borderId="0" xfId="0" quotePrefix="1" applyFont="1" applyAlignment="1" applyProtection="1">
      <alignment horizontal="center" vertical="center"/>
    </xf>
    <xf numFmtId="0" fontId="15" fillId="0" borderId="0" xfId="0" applyFont="1" applyFill="1" applyBorder="1" applyAlignment="1" applyProtection="1">
      <alignment horizontal="distributed" vertical="center"/>
    </xf>
    <xf numFmtId="0" fontId="11" fillId="0" borderId="0" xfId="0" applyFont="1" applyAlignment="1">
      <alignment vertical="center"/>
    </xf>
    <xf numFmtId="179" fontId="0" fillId="0" borderId="0" xfId="0" applyNumberFormat="1" applyFont="1" applyAlignment="1">
      <alignment vertical="center"/>
    </xf>
    <xf numFmtId="0" fontId="0" fillId="0" borderId="0" xfId="0" applyFont="1" applyAlignment="1">
      <alignment horizontal="center" vertical="center"/>
    </xf>
    <xf numFmtId="0" fontId="0" fillId="0" borderId="0" xfId="0" applyFont="1" applyAlignment="1" applyProtection="1">
      <alignment horizontal="distributed" vertical="center"/>
    </xf>
    <xf numFmtId="0" fontId="0" fillId="0" borderId="1" xfId="0" applyFont="1" applyBorder="1" applyAlignment="1" applyProtection="1">
      <alignment vertical="center"/>
    </xf>
    <xf numFmtId="0" fontId="0" fillId="0" borderId="7" xfId="0" applyFont="1" applyBorder="1" applyAlignment="1" applyProtection="1">
      <alignment vertical="center"/>
    </xf>
    <xf numFmtId="0" fontId="12" fillId="0" borderId="0" xfId="5" applyAlignment="1"/>
    <xf numFmtId="179" fontId="23" fillId="0" borderId="0" xfId="0" applyNumberFormat="1" applyFont="1" applyFill="1" applyBorder="1" applyAlignment="1" applyProtection="1">
      <alignment horizontal="right" vertical="center" shrinkToFit="1"/>
    </xf>
    <xf numFmtId="0" fontId="9" fillId="0" borderId="0" xfId="0" applyFont="1" applyAlignment="1" applyProtection="1">
      <alignment horizontal="centerContinuous"/>
    </xf>
    <xf numFmtId="0" fontId="0" fillId="0" borderId="0" xfId="0" applyFont="1" applyAlignment="1" applyProtection="1">
      <alignment horizontal="centerContinuous"/>
    </xf>
    <xf numFmtId="0" fontId="0" fillId="0" borderId="0" xfId="0" applyFont="1" applyAlignment="1">
      <alignment horizontal="centerContinuous"/>
    </xf>
    <xf numFmtId="0" fontId="0" fillId="0" borderId="0" xfId="0" applyFont="1" applyBorder="1" applyProtection="1"/>
    <xf numFmtId="0" fontId="0" fillId="0" borderId="1" xfId="0" applyFont="1" applyBorder="1" applyProtection="1"/>
    <xf numFmtId="49" fontId="8" fillId="0" borderId="37" xfId="0" applyNumberFormat="1" applyFont="1" applyBorder="1"/>
    <xf numFmtId="0" fontId="0" fillId="0" borderId="0" xfId="0" applyFont="1" applyProtection="1"/>
    <xf numFmtId="0" fontId="0" fillId="0" borderId="56" xfId="0" applyFont="1" applyBorder="1" applyProtection="1"/>
    <xf numFmtId="0" fontId="0" fillId="0" borderId="57" xfId="0" applyFont="1" applyBorder="1" applyProtection="1"/>
    <xf numFmtId="37" fontId="0" fillId="0" borderId="0" xfId="12" applyNumberFormat="1" applyFont="1" applyBorder="1" applyProtection="1"/>
    <xf numFmtId="0" fontId="0" fillId="0" borderId="0" xfId="0" applyFont="1" applyBorder="1"/>
    <xf numFmtId="37" fontId="0" fillId="0" borderId="0" xfId="12" applyNumberFormat="1" applyFont="1" applyFill="1" applyBorder="1" applyProtection="1"/>
    <xf numFmtId="37" fontId="0" fillId="0" borderId="0" xfId="0" applyNumberFormat="1" applyFont="1" applyBorder="1"/>
    <xf numFmtId="0" fontId="0" fillId="0" borderId="28" xfId="0" applyFont="1" applyBorder="1" applyProtection="1"/>
    <xf numFmtId="0" fontId="8" fillId="0" borderId="1" xfId="0" applyFont="1" applyBorder="1" applyProtection="1"/>
    <xf numFmtId="0" fontId="8" fillId="0" borderId="3" xfId="0" applyFont="1" applyBorder="1"/>
    <xf numFmtId="0" fontId="24" fillId="0" borderId="0" xfId="0" applyFont="1"/>
    <xf numFmtId="0" fontId="22" fillId="0" borderId="0" xfId="0" applyFont="1" applyFill="1" applyBorder="1" applyAlignment="1">
      <alignment vertical="center"/>
    </xf>
    <xf numFmtId="0" fontId="22" fillId="0" borderId="3" xfId="0" applyFont="1" applyFill="1" applyBorder="1" applyAlignment="1">
      <alignment vertical="center"/>
    </xf>
    <xf numFmtId="0" fontId="0" fillId="0" borderId="1" xfId="0" applyFont="1" applyFill="1" applyBorder="1" applyProtection="1"/>
    <xf numFmtId="0" fontId="0" fillId="0" borderId="38" xfId="0" applyFont="1" applyFill="1" applyBorder="1" applyProtection="1"/>
    <xf numFmtId="0" fontId="0" fillId="0" borderId="0" xfId="0" applyFont="1" applyFill="1" applyBorder="1" applyProtection="1"/>
    <xf numFmtId="0" fontId="0" fillId="0" borderId="9" xfId="0" applyFont="1" applyFill="1" applyBorder="1" applyProtection="1"/>
    <xf numFmtId="0" fontId="0" fillId="0" borderId="0" xfId="0" applyFont="1" applyFill="1" applyBorder="1"/>
    <xf numFmtId="0" fontId="0" fillId="0" borderId="0" xfId="0" applyFont="1" applyFill="1" applyBorder="1" applyAlignment="1" applyProtection="1">
      <alignment horizontal="center"/>
    </xf>
    <xf numFmtId="0" fontId="0" fillId="0" borderId="9" xfId="0" applyFont="1" applyFill="1" applyBorder="1" applyAlignment="1" applyProtection="1">
      <alignment horizontal="center"/>
    </xf>
    <xf numFmtId="0" fontId="0" fillId="0" borderId="60" xfId="0" applyFont="1" applyFill="1" applyBorder="1" applyProtection="1"/>
    <xf numFmtId="0" fontId="0" fillId="0" borderId="52" xfId="0" applyFont="1" applyFill="1" applyBorder="1" applyProtection="1"/>
    <xf numFmtId="0" fontId="0" fillId="0" borderId="52" xfId="0" applyFont="1" applyFill="1" applyBorder="1" applyAlignment="1" applyProtection="1">
      <alignment horizontal="center"/>
    </xf>
    <xf numFmtId="0" fontId="8" fillId="0" borderId="0" xfId="0" applyFont="1" applyFill="1" applyBorder="1"/>
    <xf numFmtId="0" fontId="8" fillId="0" borderId="0" xfId="0" applyFont="1" applyFill="1" applyBorder="1" applyAlignment="1" applyProtection="1">
      <alignment horizontal="distributed"/>
    </xf>
    <xf numFmtId="0" fontId="8" fillId="0" borderId="0" xfId="0" applyFont="1" applyFill="1" applyBorder="1" applyProtection="1"/>
    <xf numFmtId="37" fontId="8" fillId="0" borderId="9" xfId="0" applyNumberFormat="1" applyFont="1" applyFill="1" applyBorder="1" applyAlignment="1" applyProtection="1">
      <alignment horizontal="right"/>
    </xf>
    <xf numFmtId="37" fontId="8" fillId="2" borderId="0" xfId="0" applyNumberFormat="1" applyFont="1" applyFill="1" applyBorder="1" applyAlignment="1" applyProtection="1">
      <alignment horizontal="right"/>
    </xf>
    <xf numFmtId="37" fontId="8" fillId="0" borderId="0" xfId="0" applyNumberFormat="1" applyFont="1" applyFill="1" applyBorder="1" applyAlignment="1" applyProtection="1">
      <alignment horizontal="right"/>
    </xf>
    <xf numFmtId="0" fontId="8" fillId="0" borderId="0" xfId="0" applyFont="1" applyFill="1"/>
    <xf numFmtId="37" fontId="0" fillId="0" borderId="0" xfId="0" applyNumberFormat="1" applyFont="1" applyFill="1" applyBorder="1" applyAlignment="1" applyProtection="1">
      <alignment horizontal="right"/>
    </xf>
    <xf numFmtId="37" fontId="0" fillId="0" borderId="0" xfId="0" applyNumberFormat="1" applyFont="1" applyFill="1" applyBorder="1" applyProtection="1"/>
    <xf numFmtId="37" fontId="0" fillId="0" borderId="9" xfId="0" applyNumberFormat="1" applyFont="1" applyFill="1" applyBorder="1" applyAlignment="1" applyProtection="1">
      <alignment horizontal="right"/>
    </xf>
    <xf numFmtId="37" fontId="0" fillId="2" borderId="0" xfId="0" applyNumberFormat="1" applyFont="1" applyFill="1" applyBorder="1" applyAlignment="1" applyProtection="1">
      <alignment horizontal="right"/>
      <protection locked="0"/>
    </xf>
    <xf numFmtId="37" fontId="0" fillId="0" borderId="0" xfId="0" applyNumberFormat="1" applyFont="1" applyFill="1" applyBorder="1" applyAlignment="1" applyProtection="1">
      <alignment horizontal="right"/>
      <protection locked="0"/>
    </xf>
    <xf numFmtId="181" fontId="0" fillId="0" borderId="0" xfId="0" applyNumberFormat="1" applyFont="1" applyFill="1" applyBorder="1" applyAlignment="1" applyProtection="1">
      <alignment horizontal="right"/>
      <protection locked="0"/>
    </xf>
    <xf numFmtId="37" fontId="0" fillId="0" borderId="9" xfId="0" applyNumberFormat="1" applyFont="1" applyFill="1" applyBorder="1" applyAlignment="1" applyProtection="1">
      <alignment horizontal="right"/>
      <protection locked="0"/>
    </xf>
    <xf numFmtId="0" fontId="0" fillId="0" borderId="7" xfId="0" applyFont="1" applyFill="1" applyBorder="1" applyProtection="1"/>
    <xf numFmtId="0" fontId="24" fillId="0" borderId="0" xfId="0" applyFont="1" applyFill="1" applyBorder="1" applyAlignment="1">
      <alignment vertical="center"/>
    </xf>
    <xf numFmtId="0" fontId="0" fillId="0" borderId="0" xfId="0" applyFont="1" applyAlignment="1" applyProtection="1">
      <alignment horizontal="right"/>
    </xf>
    <xf numFmtId="182" fontId="0" fillId="0" borderId="0" xfId="0" applyNumberFormat="1" applyFont="1"/>
    <xf numFmtId="183" fontId="0" fillId="0" borderId="0" xfId="0" applyNumberFormat="1" applyFont="1"/>
    <xf numFmtId="181" fontId="0" fillId="0" borderId="0" xfId="0" applyNumberFormat="1" applyFont="1"/>
    <xf numFmtId="0" fontId="0" fillId="0" borderId="1" xfId="0" applyFont="1" applyBorder="1" applyAlignment="1" applyProtection="1">
      <alignment horizontal="right" vertical="center"/>
    </xf>
    <xf numFmtId="0" fontId="0" fillId="0" borderId="7" xfId="0" applyFont="1" applyBorder="1" applyAlignment="1" applyProtection="1">
      <alignment horizontal="right" vertical="center"/>
    </xf>
    <xf numFmtId="0" fontId="0" fillId="0" borderId="1" xfId="0" applyFont="1" applyBorder="1" applyAlignment="1" applyProtection="1">
      <alignment horizontal="center" vertical="center"/>
    </xf>
    <xf numFmtId="181" fontId="0" fillId="0" borderId="0" xfId="0" applyNumberFormat="1" applyFont="1" applyFill="1" applyBorder="1" applyAlignment="1" applyProtection="1">
      <alignment horizontal="right" vertical="center"/>
      <protection locked="0"/>
    </xf>
    <xf numFmtId="183" fontId="0" fillId="0" borderId="0" xfId="0" applyNumberFormat="1" applyFont="1" applyFill="1" applyBorder="1" applyAlignment="1" applyProtection="1">
      <alignment horizontal="right" vertical="center"/>
      <protection locked="0"/>
    </xf>
    <xf numFmtId="182" fontId="0" fillId="0" borderId="0" xfId="0" applyNumberFormat="1" applyFont="1" applyFill="1" applyBorder="1" applyAlignment="1" applyProtection="1">
      <alignment horizontal="right" vertical="center"/>
      <protection locked="0"/>
    </xf>
    <xf numFmtId="182" fontId="0" fillId="0" borderId="9" xfId="0" applyNumberFormat="1" applyFont="1" applyFill="1" applyBorder="1" applyAlignment="1" applyProtection="1">
      <alignment horizontal="right" vertical="center"/>
      <protection locked="0"/>
    </xf>
    <xf numFmtId="183" fontId="8" fillId="0" borderId="0" xfId="0" applyNumberFormat="1" applyFont="1" applyFill="1" applyBorder="1" applyAlignment="1" applyProtection="1">
      <alignment horizontal="right" vertical="center"/>
      <protection locked="0"/>
    </xf>
    <xf numFmtId="181" fontId="8" fillId="0" borderId="0" xfId="0" applyNumberFormat="1" applyFont="1" applyFill="1" applyBorder="1" applyAlignment="1" applyProtection="1">
      <alignment horizontal="right" vertical="center"/>
      <protection locked="0"/>
    </xf>
    <xf numFmtId="182" fontId="8" fillId="0" borderId="0" xfId="0" applyNumberFormat="1" applyFont="1" applyFill="1" applyBorder="1" applyAlignment="1" applyProtection="1">
      <alignment horizontal="right" vertical="center"/>
      <protection locked="0"/>
    </xf>
    <xf numFmtId="182" fontId="8" fillId="0" borderId="9" xfId="0" applyNumberFormat="1" applyFont="1" applyFill="1" applyBorder="1" applyAlignment="1" applyProtection="1">
      <alignment horizontal="right" vertical="center"/>
      <protection locked="0"/>
    </xf>
    <xf numFmtId="0" fontId="8" fillId="0" borderId="0" xfId="0" applyFont="1" applyBorder="1" applyAlignment="1" applyProtection="1">
      <alignment horizontal="center" vertical="center"/>
    </xf>
    <xf numFmtId="0" fontId="0" fillId="0" borderId="23" xfId="0" applyFont="1" applyBorder="1" applyAlignment="1">
      <alignment horizontal="right" vertical="center"/>
    </xf>
    <xf numFmtId="0" fontId="0" fillId="0" borderId="61" xfId="0" applyFont="1" applyBorder="1" applyAlignment="1" applyProtection="1">
      <alignment horizontal="right" vertical="center"/>
    </xf>
    <xf numFmtId="0" fontId="0" fillId="0" borderId="9" xfId="0" applyFont="1" applyBorder="1" applyAlignment="1" applyProtection="1">
      <alignment horizontal="center" vertical="center" wrapText="1"/>
    </xf>
    <xf numFmtId="0" fontId="0" fillId="0" borderId="43" xfId="0" applyFont="1" applyBorder="1" applyAlignment="1" applyProtection="1">
      <alignment vertical="center"/>
    </xf>
    <xf numFmtId="0" fontId="0" fillId="0" borderId="0" xfId="0" applyFont="1" applyAlignment="1"/>
    <xf numFmtId="0" fontId="22" fillId="0" borderId="0" xfId="0" applyFont="1" applyAlignment="1">
      <alignment vertical="center"/>
    </xf>
    <xf numFmtId="0" fontId="22" fillId="0" borderId="0" xfId="0" applyFont="1" applyBorder="1" applyAlignment="1">
      <alignment vertical="center"/>
    </xf>
    <xf numFmtId="38" fontId="6" fillId="0" borderId="0" xfId="9" applyFont="1"/>
    <xf numFmtId="181" fontId="0" fillId="0" borderId="9" xfId="0" applyNumberFormat="1" applyFont="1" applyFill="1" applyBorder="1" applyAlignment="1" applyProtection="1">
      <alignment horizontal="right"/>
      <protection locked="0"/>
    </xf>
    <xf numFmtId="0" fontId="22" fillId="0" borderId="0" xfId="0" applyFont="1" applyFill="1" applyAlignment="1">
      <alignment vertical="center"/>
    </xf>
    <xf numFmtId="0" fontId="22" fillId="0" borderId="1" xfId="0" applyFont="1" applyFill="1" applyBorder="1" applyAlignment="1">
      <alignment vertical="center"/>
    </xf>
    <xf numFmtId="0" fontId="0" fillId="0" borderId="60" xfId="0" applyFont="1" applyFill="1" applyBorder="1" applyAlignment="1" applyProtection="1">
      <alignment horizontal="center"/>
    </xf>
    <xf numFmtId="176" fontId="0" fillId="0" borderId="0" xfId="3" applyNumberFormat="1" applyFont="1" applyFill="1" applyBorder="1" applyAlignment="1"/>
    <xf numFmtId="182" fontId="0" fillId="0" borderId="64" xfId="0" applyNumberFormat="1" applyFont="1" applyFill="1" applyBorder="1" applyAlignment="1" applyProtection="1">
      <alignment horizontal="right"/>
      <protection locked="0"/>
    </xf>
    <xf numFmtId="0" fontId="0" fillId="0" borderId="30" xfId="0" applyFont="1" applyFill="1" applyBorder="1" applyProtection="1"/>
    <xf numFmtId="38" fontId="0" fillId="0" borderId="0" xfId="3" applyNumberFormat="1" applyFont="1" applyFill="1" applyBorder="1" applyAlignment="1"/>
    <xf numFmtId="38" fontId="0" fillId="0" borderId="1" xfId="3" applyFont="1" applyFill="1" applyBorder="1" applyAlignment="1" applyProtection="1"/>
    <xf numFmtId="0" fontId="4" fillId="0" borderId="0" xfId="13" applyFont="1">
      <alignment vertical="center"/>
    </xf>
    <xf numFmtId="0" fontId="6" fillId="0" borderId="0" xfId="13" applyFont="1">
      <alignment vertical="center"/>
    </xf>
    <xf numFmtId="0" fontId="4" fillId="0" borderId="0" xfId="13" applyFont="1" applyAlignment="1">
      <alignment horizontal="right"/>
    </xf>
    <xf numFmtId="0" fontId="4" fillId="0" borderId="0" xfId="13" applyFont="1" applyAlignment="1">
      <alignment horizontal="center" vertical="center"/>
    </xf>
    <xf numFmtId="0" fontId="4" fillId="0" borderId="69" xfId="13" applyFont="1" applyBorder="1" applyAlignment="1">
      <alignment horizontal="center" vertical="center"/>
    </xf>
    <xf numFmtId="0" fontId="16" fillId="0" borderId="69" xfId="13" applyFont="1" applyBorder="1" applyAlignment="1">
      <alignment horizontal="center" vertical="center"/>
    </xf>
    <xf numFmtId="0" fontId="4" fillId="0" borderId="70" xfId="13" applyFont="1" applyBorder="1" applyAlignment="1">
      <alignment horizontal="center" vertical="center"/>
    </xf>
    <xf numFmtId="0" fontId="4" fillId="0" borderId="23" xfId="13" applyFont="1" applyBorder="1" applyAlignment="1">
      <alignment horizontal="center" vertical="center"/>
    </xf>
    <xf numFmtId="0" fontId="16" fillId="0" borderId="23" xfId="13" applyFont="1" applyBorder="1" applyAlignment="1">
      <alignment horizontal="center" vertical="center"/>
    </xf>
    <xf numFmtId="179" fontId="18" fillId="0" borderId="0" xfId="13" applyNumberFormat="1" applyFont="1" applyFill="1" applyBorder="1" applyAlignment="1" applyProtection="1">
      <alignment horizontal="right" vertical="center"/>
    </xf>
    <xf numFmtId="38" fontId="4" fillId="0" borderId="0" xfId="14" applyFont="1">
      <alignment vertical="center"/>
    </xf>
    <xf numFmtId="0" fontId="4" fillId="0" borderId="22" xfId="13" applyFont="1" applyBorder="1">
      <alignment vertical="center"/>
    </xf>
    <xf numFmtId="179" fontId="4" fillId="0" borderId="0" xfId="13" applyNumberFormat="1" applyFont="1" applyBorder="1" applyAlignment="1" applyProtection="1">
      <alignment horizontal="right" vertical="center"/>
    </xf>
    <xf numFmtId="0" fontId="4" fillId="0" borderId="65" xfId="13" applyFont="1" applyBorder="1" applyAlignment="1">
      <alignment horizontal="center" vertical="center"/>
    </xf>
    <xf numFmtId="0" fontId="4" fillId="0" borderId="66" xfId="13" applyFont="1" applyBorder="1" applyAlignment="1">
      <alignment horizontal="center" vertical="center" wrapText="1"/>
    </xf>
    <xf numFmtId="0" fontId="4" fillId="0" borderId="67" xfId="13" applyFont="1" applyBorder="1" applyAlignment="1">
      <alignment horizontal="center" vertical="center" wrapText="1"/>
    </xf>
    <xf numFmtId="38" fontId="4" fillId="0" borderId="0" xfId="14" applyFont="1" applyBorder="1">
      <alignment vertical="center"/>
    </xf>
    <xf numFmtId="0" fontId="0" fillId="0" borderId="22" xfId="0" applyFont="1" applyBorder="1" applyAlignment="1">
      <alignment horizontal="left" vertical="center"/>
    </xf>
    <xf numFmtId="0" fontId="0" fillId="0" borderId="22" xfId="0" applyFont="1" applyBorder="1" applyAlignment="1">
      <alignment horizontal="right"/>
    </xf>
    <xf numFmtId="0" fontId="0" fillId="0" borderId="71" xfId="0" applyFont="1" applyBorder="1" applyAlignment="1">
      <alignment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57" xfId="0" applyFont="1" applyBorder="1" applyAlignment="1">
      <alignment vertical="center"/>
    </xf>
    <xf numFmtId="0" fontId="0" fillId="0" borderId="0" xfId="0" applyFont="1" applyAlignment="1">
      <alignment horizontal="right" vertical="center"/>
    </xf>
    <xf numFmtId="0" fontId="0" fillId="0" borderId="57" xfId="0" applyFont="1" applyBorder="1" applyAlignment="1">
      <alignment horizontal="left" vertical="center"/>
    </xf>
    <xf numFmtId="38" fontId="0" fillId="0" borderId="0" xfId="9" applyFont="1" applyAlignment="1">
      <alignment vertical="center"/>
    </xf>
    <xf numFmtId="49" fontId="0" fillId="0" borderId="0" xfId="0" applyNumberFormat="1" applyFont="1" applyAlignment="1">
      <alignment horizontal="center" vertical="center"/>
    </xf>
    <xf numFmtId="0" fontId="0" fillId="0" borderId="57" xfId="0" applyFont="1" applyBorder="1" applyAlignment="1">
      <alignment horizontal="left" vertical="center" shrinkToFit="1"/>
    </xf>
    <xf numFmtId="49" fontId="8" fillId="0" borderId="0" xfId="0" applyNumberFormat="1" applyFont="1" applyAlignment="1">
      <alignment horizontal="center" vertical="center"/>
    </xf>
    <xf numFmtId="0" fontId="8" fillId="0" borderId="57" xfId="0" applyFont="1" applyBorder="1" applyAlignment="1">
      <alignment horizontal="left" vertical="center" shrinkToFit="1"/>
    </xf>
    <xf numFmtId="38" fontId="8" fillId="0" borderId="0" xfId="9" applyFont="1" applyAlignment="1">
      <alignment vertical="center"/>
    </xf>
    <xf numFmtId="38" fontId="0" fillId="0" borderId="0" xfId="9" applyFont="1" applyAlignment="1">
      <alignment horizontal="right" vertical="center"/>
    </xf>
    <xf numFmtId="49" fontId="0" fillId="0" borderId="57" xfId="0" applyNumberFormat="1" applyFont="1" applyBorder="1" applyAlignment="1">
      <alignment horizontal="center" vertical="center"/>
    </xf>
    <xf numFmtId="0" fontId="0" fillId="0" borderId="57" xfId="0" applyFont="1" applyBorder="1" applyAlignment="1">
      <alignment horizontal="center" vertical="center"/>
    </xf>
    <xf numFmtId="0" fontId="0" fillId="0" borderId="22" xfId="0" applyFont="1" applyBorder="1" applyAlignment="1">
      <alignment vertical="center"/>
    </xf>
    <xf numFmtId="0" fontId="0" fillId="0" borderId="4" xfId="0" applyFont="1" applyBorder="1" applyAlignment="1">
      <alignment horizontal="center" vertical="center"/>
    </xf>
    <xf numFmtId="0" fontId="0" fillId="0" borderId="0" xfId="0" applyFont="1" applyAlignment="1" applyProtection="1">
      <alignment horizontal="centerContinuous" vertical="center"/>
    </xf>
    <xf numFmtId="0" fontId="0" fillId="0" borderId="77" xfId="0" applyFont="1" applyBorder="1" applyAlignment="1" applyProtection="1">
      <alignment horizontal="center" vertical="center"/>
    </xf>
    <xf numFmtId="0" fontId="0" fillId="0" borderId="78" xfId="0" applyFont="1" applyBorder="1" applyAlignment="1" applyProtection="1">
      <alignment horizontal="centerContinuous" vertical="center"/>
    </xf>
    <xf numFmtId="0" fontId="0" fillId="0" borderId="79" xfId="0" applyFont="1" applyBorder="1" applyAlignment="1" applyProtection="1">
      <alignment horizontal="centerContinuous" vertical="center"/>
    </xf>
    <xf numFmtId="0" fontId="0" fillId="0" borderId="80"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51" xfId="0" applyFont="1" applyBorder="1" applyAlignment="1" applyProtection="1">
      <alignment horizontal="center" vertical="center"/>
    </xf>
    <xf numFmtId="178" fontId="0" fillId="0" borderId="0" xfId="0" applyNumberFormat="1" applyFont="1" applyAlignment="1" applyProtection="1">
      <alignment vertical="center"/>
    </xf>
    <xf numFmtId="0" fontId="0" fillId="0" borderId="0" xfId="0" applyNumberFormat="1" applyFont="1" applyAlignment="1" applyProtection="1">
      <alignment horizontal="center" vertical="center" shrinkToFit="1"/>
    </xf>
    <xf numFmtId="38" fontId="0" fillId="0" borderId="9" xfId="9" applyFont="1" applyBorder="1" applyAlignment="1" applyProtection="1">
      <alignment horizontal="right" vertical="center"/>
    </xf>
    <xf numFmtId="176" fontId="0" fillId="0" borderId="0" xfId="9" applyNumberFormat="1" applyFont="1" applyAlignment="1" applyProtection="1">
      <alignment horizontal="right" vertical="center"/>
    </xf>
    <xf numFmtId="0" fontId="0" fillId="0" borderId="0" xfId="0" applyFont="1" applyAlignment="1" applyProtection="1">
      <alignment horizontal="center" vertical="center" shrinkToFit="1"/>
    </xf>
    <xf numFmtId="49" fontId="0" fillId="0" borderId="0" xfId="0" applyNumberFormat="1" applyFont="1" applyAlignment="1" applyProtection="1">
      <alignment horizontal="center" vertical="center"/>
    </xf>
    <xf numFmtId="49" fontId="0" fillId="0" borderId="0" xfId="0" quotePrefix="1" applyNumberFormat="1" applyFont="1" applyAlignment="1" applyProtection="1">
      <alignment horizontal="center" vertical="center"/>
    </xf>
    <xf numFmtId="0" fontId="26" fillId="0" borderId="0" xfId="0" applyFont="1" applyAlignment="1" applyProtection="1">
      <alignment vertical="center"/>
    </xf>
    <xf numFmtId="0" fontId="26" fillId="0" borderId="0" xfId="0" applyFont="1" applyAlignment="1">
      <alignment vertical="center"/>
    </xf>
    <xf numFmtId="49" fontId="8" fillId="0" borderId="0" xfId="0" quotePrefix="1" applyNumberFormat="1" applyFont="1" applyAlignment="1" applyProtection="1">
      <alignment horizontal="center" vertical="center"/>
    </xf>
    <xf numFmtId="38" fontId="8" fillId="0" borderId="9" xfId="9" applyFont="1" applyBorder="1" applyAlignment="1" applyProtection="1">
      <alignment horizontal="right" vertical="center"/>
    </xf>
    <xf numFmtId="0" fontId="8" fillId="0" borderId="0" xfId="0" applyFont="1" applyBorder="1" applyAlignment="1">
      <alignment vertical="center"/>
    </xf>
    <xf numFmtId="38" fontId="0" fillId="0" borderId="9" xfId="9" applyFont="1" applyFill="1" applyBorder="1" applyAlignment="1" applyProtection="1">
      <alignment horizontal="right" vertical="center"/>
    </xf>
    <xf numFmtId="37" fontId="0" fillId="0" borderId="0" xfId="0" applyNumberFormat="1" applyFont="1" applyFill="1" applyAlignment="1" applyProtection="1">
      <alignment horizontal="right" vertical="center"/>
    </xf>
    <xf numFmtId="184" fontId="0" fillId="0" borderId="0" xfId="9" applyNumberFormat="1" applyFont="1" applyFill="1" applyAlignment="1" applyProtection="1">
      <alignment horizontal="right" vertical="center"/>
    </xf>
    <xf numFmtId="179" fontId="0" fillId="0" borderId="9" xfId="9" applyNumberFormat="1" applyFont="1" applyBorder="1" applyAlignment="1" applyProtection="1">
      <alignment horizontal="right" vertical="center"/>
    </xf>
    <xf numFmtId="180" fontId="0" fillId="0" borderId="0" xfId="9" applyNumberFormat="1" applyFont="1" applyAlignment="1" applyProtection="1">
      <alignment horizontal="right" vertical="center"/>
    </xf>
    <xf numFmtId="179" fontId="0" fillId="0" borderId="0" xfId="9" applyNumberFormat="1" applyFont="1" applyAlignment="1" applyProtection="1">
      <alignment horizontal="right" vertical="center"/>
    </xf>
    <xf numFmtId="179" fontId="0" fillId="0" borderId="9" xfId="9" applyNumberFormat="1" applyFont="1" applyBorder="1" applyAlignment="1" applyProtection="1">
      <alignment vertical="center"/>
    </xf>
    <xf numFmtId="0" fontId="0" fillId="0" borderId="22" xfId="0" applyFont="1" applyBorder="1" applyAlignment="1" applyProtection="1">
      <alignment horizontal="centerContinuous" vertical="center"/>
    </xf>
    <xf numFmtId="37" fontId="0" fillId="0" borderId="24" xfId="0" applyNumberFormat="1" applyFont="1" applyBorder="1" applyAlignment="1" applyProtection="1">
      <alignment vertical="center"/>
    </xf>
    <xf numFmtId="38" fontId="0" fillId="0" borderId="22" xfId="9" applyFont="1" applyBorder="1" applyAlignment="1" applyProtection="1">
      <alignment horizontal="right" vertical="center"/>
    </xf>
    <xf numFmtId="37" fontId="0" fillId="0" borderId="22" xfId="0" applyNumberFormat="1" applyFont="1" applyBorder="1" applyAlignment="1" applyProtection="1">
      <alignment horizontal="right" vertical="center"/>
    </xf>
    <xf numFmtId="177" fontId="0" fillId="0" borderId="22" xfId="0" applyNumberFormat="1" applyFont="1" applyBorder="1" applyAlignment="1" applyProtection="1">
      <alignment horizontal="right" vertical="center"/>
    </xf>
    <xf numFmtId="0" fontId="0" fillId="0" borderId="0" xfId="0" applyFont="1" applyAlignment="1">
      <alignment horizontal="right"/>
    </xf>
    <xf numFmtId="0" fontId="0" fillId="0" borderId="70" xfId="0" applyFont="1" applyBorder="1" applyAlignment="1">
      <alignment horizontal="centerContinuous" vertical="center"/>
    </xf>
    <xf numFmtId="0" fontId="0" fillId="0" borderId="81" xfId="0" applyFont="1" applyBorder="1" applyAlignment="1">
      <alignment horizontal="centerContinuous" vertical="center"/>
    </xf>
    <xf numFmtId="0" fontId="0" fillId="0" borderId="68" xfId="0" applyFont="1" applyBorder="1" applyAlignment="1">
      <alignment horizontal="centerContinuous" vertical="center"/>
    </xf>
    <xf numFmtId="0" fontId="0" fillId="0" borderId="69" xfId="0" applyFont="1" applyBorder="1" applyAlignment="1">
      <alignment horizontal="centerContinuous" vertical="center"/>
    </xf>
    <xf numFmtId="0" fontId="0" fillId="0" borderId="69" xfId="0" applyFont="1" applyBorder="1" applyAlignment="1">
      <alignment horizontal="center" vertical="center" wrapText="1"/>
    </xf>
    <xf numFmtId="0" fontId="0" fillId="0" borderId="64"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distributed" vertical="center"/>
    </xf>
    <xf numFmtId="0" fontId="0" fillId="0" borderId="0" xfId="0" applyFont="1" applyBorder="1" applyAlignment="1">
      <alignment horizontal="center" vertical="center"/>
    </xf>
    <xf numFmtId="179" fontId="0" fillId="2" borderId="0" xfId="9" applyNumberFormat="1" applyFont="1" applyFill="1" applyBorder="1" applyAlignment="1">
      <alignment horizontal="right" vertical="center"/>
    </xf>
    <xf numFmtId="179" fontId="0" fillId="0" borderId="0" xfId="0" applyNumberFormat="1" applyFont="1" applyBorder="1" applyAlignment="1" applyProtection="1">
      <alignment horizontal="right" vertical="center"/>
    </xf>
    <xf numFmtId="49" fontId="0" fillId="0" borderId="0" xfId="0" applyNumberFormat="1" applyFont="1" applyBorder="1" applyAlignment="1">
      <alignment horizontal="center" vertical="center"/>
    </xf>
    <xf numFmtId="0" fontId="8" fillId="0" borderId="57" xfId="0" applyFont="1" applyBorder="1" applyAlignment="1">
      <alignment vertical="center"/>
    </xf>
    <xf numFmtId="0" fontId="8" fillId="0" borderId="0" xfId="0" applyFont="1" applyBorder="1" applyAlignment="1">
      <alignment horizontal="distributed" vertical="center"/>
    </xf>
    <xf numFmtId="49" fontId="8" fillId="0" borderId="0" xfId="0" applyNumberFormat="1" applyFont="1" applyBorder="1" applyAlignment="1">
      <alignment horizontal="center" vertical="center"/>
    </xf>
    <xf numFmtId="179" fontId="8" fillId="2" borderId="0" xfId="9" applyNumberFormat="1" applyFont="1" applyFill="1" applyBorder="1" applyAlignment="1">
      <alignment horizontal="right" vertical="center"/>
    </xf>
    <xf numFmtId="179" fontId="8" fillId="0" borderId="0" xfId="9" applyNumberFormat="1" applyFont="1" applyFill="1" applyBorder="1" applyAlignment="1">
      <alignment horizontal="right" vertical="center"/>
    </xf>
    <xf numFmtId="38" fontId="0" fillId="2" borderId="0" xfId="9" applyFont="1" applyFill="1" applyBorder="1" applyAlignment="1">
      <alignment horizontal="right" vertical="center"/>
    </xf>
    <xf numFmtId="179" fontId="4" fillId="0" borderId="0" xfId="9" applyNumberFormat="1" applyFont="1" applyFill="1" applyBorder="1" applyAlignment="1">
      <alignment horizontal="right" vertical="center"/>
    </xf>
    <xf numFmtId="0" fontId="0" fillId="0" borderId="4" xfId="0" applyFont="1" applyBorder="1" applyAlignment="1">
      <alignment vertical="center"/>
    </xf>
    <xf numFmtId="0" fontId="0" fillId="0" borderId="82" xfId="0" applyFont="1" applyBorder="1" applyAlignment="1" applyProtection="1">
      <alignment horizontal="center" vertical="center"/>
    </xf>
    <xf numFmtId="0" fontId="0" fillId="0" borderId="85"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74" xfId="0" applyFont="1" applyBorder="1" applyAlignment="1" applyProtection="1">
      <alignment horizontal="center" vertical="center"/>
    </xf>
    <xf numFmtId="0" fontId="0" fillId="0" borderId="5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3" xfId="0" applyFont="1" applyBorder="1" applyAlignment="1" applyProtection="1">
      <alignment horizontal="center" vertical="center" shrinkToFit="1"/>
    </xf>
    <xf numFmtId="0" fontId="0" fillId="0" borderId="55" xfId="0" applyFont="1" applyBorder="1" applyAlignment="1" applyProtection="1">
      <alignment horizontal="center" vertical="center" shrinkToFit="1"/>
    </xf>
    <xf numFmtId="0" fontId="0" fillId="0" borderId="0" xfId="0" applyFont="1" applyBorder="1" applyAlignment="1" applyProtection="1">
      <alignment horizontal="center" vertical="center"/>
    </xf>
    <xf numFmtId="0" fontId="0" fillId="0" borderId="50" xfId="0" applyFont="1" applyBorder="1" applyAlignment="1" applyProtection="1">
      <alignment horizontal="center" vertical="center"/>
    </xf>
    <xf numFmtId="38" fontId="0" fillId="0" borderId="0" xfId="9" applyFont="1" applyAlignment="1">
      <alignment horizontal="right"/>
    </xf>
    <xf numFmtId="38" fontId="0" fillId="0" borderId="0" xfId="9" applyFont="1" applyAlignment="1" applyProtection="1">
      <alignment horizontal="right"/>
    </xf>
    <xf numFmtId="176" fontId="0" fillId="0" borderId="0" xfId="9" applyNumberFormat="1" applyFont="1" applyAlignment="1" applyProtection="1">
      <alignment horizontal="right"/>
    </xf>
    <xf numFmtId="0" fontId="8" fillId="0" borderId="50" xfId="0" applyFont="1" applyBorder="1" applyAlignment="1" applyProtection="1">
      <alignment horizontal="center" vertical="center"/>
    </xf>
    <xf numFmtId="38" fontId="8" fillId="0" borderId="0" xfId="9" applyFont="1" applyFill="1" applyAlignment="1" applyProtection="1">
      <alignment horizontal="right" vertical="center"/>
    </xf>
    <xf numFmtId="0" fontId="0" fillId="0" borderId="2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22" xfId="0" applyFont="1" applyBorder="1" applyAlignment="1" applyProtection="1">
      <alignment vertical="center"/>
    </xf>
    <xf numFmtId="38" fontId="0" fillId="0" borderId="0" xfId="0" applyNumberFormat="1" applyFont="1" applyAlignment="1" applyProtection="1">
      <alignment vertical="center"/>
    </xf>
    <xf numFmtId="0" fontId="0" fillId="0" borderId="77" xfId="0" applyFont="1" applyBorder="1" applyAlignment="1" applyProtection="1">
      <alignment horizontal="center" vertical="center" wrapText="1"/>
    </xf>
    <xf numFmtId="0" fontId="0" fillId="0" borderId="80" xfId="0" applyFont="1" applyBorder="1" applyAlignment="1" applyProtection="1">
      <alignment horizontal="center" vertical="center" wrapText="1"/>
    </xf>
    <xf numFmtId="0" fontId="0" fillId="0" borderId="54" xfId="0" applyFont="1" applyBorder="1" applyAlignment="1" applyProtection="1">
      <alignment horizontal="center" vertical="center"/>
    </xf>
    <xf numFmtId="0" fontId="16" fillId="0" borderId="54" xfId="0" applyFont="1" applyBorder="1" applyAlignment="1" applyProtection="1">
      <alignment horizontal="center" vertical="center"/>
    </xf>
    <xf numFmtId="0" fontId="0" fillId="0" borderId="89" xfId="0" applyFont="1" applyBorder="1" applyAlignment="1" applyProtection="1">
      <alignment vertical="center"/>
    </xf>
    <xf numFmtId="0" fontId="0" fillId="0" borderId="0" xfId="0" applyFont="1" applyBorder="1" applyAlignment="1" applyProtection="1">
      <alignment vertical="center"/>
    </xf>
    <xf numFmtId="0" fontId="0" fillId="0" borderId="88" xfId="0" applyFont="1" applyBorder="1" applyAlignment="1" applyProtection="1">
      <alignment vertical="center"/>
    </xf>
    <xf numFmtId="0" fontId="0" fillId="0" borderId="0" xfId="0" applyFont="1" applyFill="1" applyAlignment="1" applyProtection="1">
      <alignment horizontal="center" vertical="center"/>
    </xf>
    <xf numFmtId="38" fontId="0" fillId="0" borderId="9" xfId="3" applyFont="1" applyFill="1" applyBorder="1" applyAlignment="1" applyProtection="1">
      <alignment horizontal="right" vertical="center"/>
    </xf>
    <xf numFmtId="38" fontId="0" fillId="0" borderId="0" xfId="3" applyFont="1" applyFill="1" applyAlignment="1" applyProtection="1">
      <alignment horizontal="right" vertical="center"/>
    </xf>
    <xf numFmtId="0" fontId="0" fillId="0" borderId="0" xfId="0" applyFont="1" applyFill="1" applyAlignment="1" applyProtection="1">
      <alignment vertical="center"/>
    </xf>
    <xf numFmtId="38" fontId="0" fillId="0" borderId="0" xfId="3" applyFont="1" applyFill="1" applyBorder="1" applyAlignment="1" applyProtection="1">
      <alignment horizontal="right" vertical="center"/>
    </xf>
    <xf numFmtId="37" fontId="0" fillId="0" borderId="7" xfId="0" applyNumberFormat="1" applyFont="1" applyBorder="1" applyAlignment="1" applyProtection="1">
      <alignment vertical="center"/>
    </xf>
    <xf numFmtId="37" fontId="0" fillId="0" borderId="1" xfId="0" applyNumberFormat="1" applyFont="1" applyBorder="1" applyAlignment="1" applyProtection="1">
      <alignment vertical="center"/>
    </xf>
    <xf numFmtId="37" fontId="0" fillId="0" borderId="1" xfId="0" applyNumberFormat="1" applyFont="1" applyBorder="1" applyAlignment="1" applyProtection="1">
      <alignment horizontal="center" vertical="center"/>
    </xf>
    <xf numFmtId="0" fontId="8" fillId="0" borderId="90" xfId="0" applyFont="1" applyBorder="1"/>
    <xf numFmtId="37" fontId="8" fillId="0" borderId="90" xfId="12" applyNumberFormat="1" applyFont="1" applyFill="1" applyBorder="1" applyProtection="1"/>
    <xf numFmtId="37" fontId="8" fillId="0" borderId="90" xfId="12" applyNumberFormat="1" applyFont="1" applyBorder="1" applyProtection="1"/>
    <xf numFmtId="0" fontId="8" fillId="0" borderId="91" xfId="0" applyFont="1" applyBorder="1"/>
    <xf numFmtId="49" fontId="8" fillId="0" borderId="94" xfId="0" applyNumberFormat="1" applyFont="1" applyBorder="1"/>
    <xf numFmtId="0" fontId="0" fillId="0" borderId="97" xfId="0" applyFont="1" applyBorder="1" applyAlignment="1" applyProtection="1">
      <alignment horizontal="center" vertical="center"/>
    </xf>
    <xf numFmtId="0" fontId="0" fillId="0" borderId="46" xfId="0" applyFont="1" applyBorder="1" applyAlignment="1" applyProtection="1">
      <alignment horizontal="center" vertical="center"/>
    </xf>
    <xf numFmtId="179" fontId="0" fillId="0" borderId="0" xfId="0" applyNumberFormat="1" applyFont="1" applyFill="1" applyBorder="1" applyAlignment="1" applyProtection="1">
      <alignment horizontal="right" vertical="center" shrinkToFit="1"/>
    </xf>
    <xf numFmtId="0" fontId="27" fillId="0" borderId="0" xfId="0" applyFont="1" applyFill="1" applyAlignment="1" applyProtection="1">
      <alignment vertical="center" wrapText="1" shrinkToFit="1"/>
    </xf>
    <xf numFmtId="0" fontId="0" fillId="0" borderId="97" xfId="0" applyFont="1" applyBorder="1" applyAlignment="1" applyProtection="1">
      <alignment vertical="center"/>
    </xf>
    <xf numFmtId="0" fontId="0" fillId="0" borderId="101" xfId="0" applyFont="1" applyBorder="1" applyAlignment="1" applyProtection="1">
      <alignment horizontal="center" vertical="center" wrapText="1"/>
    </xf>
    <xf numFmtId="0" fontId="0" fillId="0" borderId="97" xfId="0" applyFont="1" applyBorder="1" applyAlignment="1" applyProtection="1">
      <alignment horizontal="center" vertical="center" wrapText="1"/>
    </xf>
    <xf numFmtId="0" fontId="0" fillId="0" borderId="46" xfId="0" applyFont="1" applyBorder="1" applyAlignment="1" applyProtection="1">
      <alignment vertical="center"/>
    </xf>
    <xf numFmtId="0" fontId="0" fillId="0" borderId="102"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103" xfId="0" applyFont="1" applyBorder="1" applyAlignment="1" applyProtection="1">
      <alignment horizontal="center" vertical="center" wrapText="1"/>
    </xf>
    <xf numFmtId="0" fontId="0" fillId="0" borderId="50" xfId="0" applyFont="1" applyBorder="1" applyAlignment="1" applyProtection="1">
      <alignment vertical="center"/>
    </xf>
    <xf numFmtId="0" fontId="0" fillId="0" borderId="104" xfId="0" applyFont="1" applyBorder="1" applyAlignment="1">
      <alignment vertical="center"/>
    </xf>
    <xf numFmtId="0" fontId="8" fillId="0" borderId="50" xfId="0" applyFont="1" applyBorder="1" applyAlignment="1" applyProtection="1">
      <alignment horizontal="distributed" vertical="center"/>
    </xf>
    <xf numFmtId="0" fontId="0" fillId="0" borderId="50" xfId="0" applyFont="1" applyBorder="1" applyAlignment="1" applyProtection="1">
      <alignment horizontal="distributed" vertical="center"/>
    </xf>
    <xf numFmtId="0" fontId="0" fillId="0" borderId="57" xfId="0" applyFont="1" applyBorder="1" applyAlignment="1" applyProtection="1">
      <alignment horizontal="center" vertical="center"/>
    </xf>
    <xf numFmtId="0" fontId="0" fillId="0" borderId="3" xfId="0" applyFont="1" applyBorder="1" applyAlignment="1">
      <alignment vertical="center"/>
    </xf>
    <xf numFmtId="180" fontId="0" fillId="0" borderId="0" xfId="0" applyNumberFormat="1" applyFont="1" applyAlignment="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9" fontId="8" fillId="0" borderId="41" xfId="0" applyNumberFormat="1" applyFont="1" applyBorder="1" applyAlignment="1">
      <alignment horizontal="center" vertical="center"/>
    </xf>
    <xf numFmtId="49" fontId="8" fillId="0" borderId="53" xfId="0" applyNumberFormat="1" applyFont="1" applyBorder="1" applyAlignment="1">
      <alignment horizontal="center" vertical="center"/>
    </xf>
    <xf numFmtId="49" fontId="8" fillId="0" borderId="92" xfId="0" applyNumberFormat="1" applyFont="1" applyBorder="1" applyAlignment="1">
      <alignment horizontal="center" vertical="center"/>
    </xf>
    <xf numFmtId="49" fontId="8" fillId="0" borderId="93" xfId="0" applyNumberFormat="1" applyFont="1" applyBorder="1" applyAlignment="1">
      <alignment horizontal="center" vertical="center"/>
    </xf>
    <xf numFmtId="0" fontId="0" fillId="0" borderId="0" xfId="0" applyFont="1" applyAlignment="1" applyProtection="1">
      <alignment horizontal="distributed" vertical="center"/>
    </xf>
    <xf numFmtId="0" fontId="9" fillId="0" borderId="0" xfId="0" applyFont="1" applyAlignment="1">
      <alignment horizontal="center" vertical="center"/>
    </xf>
    <xf numFmtId="0" fontId="22" fillId="0" borderId="0" xfId="0" applyFont="1" applyAlignment="1" applyProtection="1">
      <alignment vertical="center"/>
    </xf>
    <xf numFmtId="0" fontId="22" fillId="0" borderId="1" xfId="0" applyFont="1" applyBorder="1" applyAlignment="1" applyProtection="1">
      <alignment vertical="center"/>
    </xf>
    <xf numFmtId="49" fontId="0" fillId="0" borderId="43" xfId="0" applyNumberFormat="1" applyFont="1" applyBorder="1" applyAlignment="1" applyProtection="1">
      <alignment horizontal="center" vertical="center"/>
    </xf>
    <xf numFmtId="49" fontId="0" fillId="0" borderId="45" xfId="0" applyNumberFormat="1" applyFont="1" applyBorder="1" applyAlignment="1" applyProtection="1">
      <alignment horizontal="center" vertical="center"/>
    </xf>
    <xf numFmtId="49" fontId="0" fillId="0" borderId="0" xfId="0" applyNumberFormat="1" applyFont="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46" xfId="0" applyNumberFormat="1" applyFont="1" applyBorder="1" applyAlignment="1" applyProtection="1">
      <alignment horizontal="center" vertical="center"/>
    </xf>
    <xf numFmtId="49" fontId="0" fillId="0" borderId="47" xfId="0" applyNumberFormat="1" applyFont="1" applyBorder="1" applyAlignment="1" applyProtection="1">
      <alignment horizontal="center" vertical="center"/>
    </xf>
    <xf numFmtId="49" fontId="0" fillId="0" borderId="44" xfId="0" applyNumberFormat="1" applyFont="1" applyBorder="1" applyAlignment="1" applyProtection="1">
      <alignment horizontal="center" vertical="center"/>
    </xf>
    <xf numFmtId="49" fontId="0" fillId="0" borderId="12" xfId="0" applyNumberFormat="1" applyFont="1" applyBorder="1" applyAlignment="1" applyProtection="1">
      <alignment horizontal="center" vertical="center"/>
    </xf>
    <xf numFmtId="49" fontId="0" fillId="0" borderId="51" xfId="0" applyNumberFormat="1" applyFont="1" applyBorder="1" applyAlignment="1" applyProtection="1">
      <alignment horizontal="center" vertical="center"/>
    </xf>
    <xf numFmtId="49" fontId="0" fillId="0" borderId="42"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52" xfId="0" applyNumberFormat="1" applyFont="1" applyBorder="1" applyAlignment="1" applyProtection="1">
      <alignment horizontal="center" vertical="center"/>
    </xf>
    <xf numFmtId="49" fontId="0" fillId="0" borderId="36" xfId="0" applyNumberFormat="1" applyFont="1" applyBorder="1" applyAlignment="1">
      <alignment horizontal="center" vertical="center"/>
    </xf>
    <xf numFmtId="49" fontId="0" fillId="0" borderId="27" xfId="0" applyNumberFormat="1" applyFont="1" applyBorder="1" applyAlignment="1">
      <alignment horizontal="center" vertical="center"/>
    </xf>
    <xf numFmtId="49" fontId="0" fillId="0" borderId="49" xfId="0" applyNumberFormat="1" applyFont="1" applyBorder="1" applyAlignment="1">
      <alignment horizontal="center" vertical="center"/>
    </xf>
    <xf numFmtId="49" fontId="0" fillId="0" borderId="25" xfId="0" applyNumberFormat="1" applyFont="1" applyBorder="1" applyAlignment="1">
      <alignment horizontal="center" vertical="center"/>
    </xf>
    <xf numFmtId="49" fontId="0" fillId="0" borderId="53" xfId="0" applyNumberFormat="1" applyFont="1" applyBorder="1" applyAlignment="1">
      <alignment horizontal="center" vertical="center"/>
    </xf>
    <xf numFmtId="49" fontId="8" fillId="0" borderId="43" xfId="0" applyNumberFormat="1" applyFont="1" applyBorder="1" applyAlignment="1" applyProtection="1">
      <alignment horizontal="center" vertical="center"/>
    </xf>
    <xf numFmtId="49" fontId="8" fillId="0" borderId="50" xfId="0" applyNumberFormat="1" applyFont="1" applyBorder="1" applyAlignment="1" applyProtection="1">
      <alignment horizontal="center" vertical="center"/>
    </xf>
    <xf numFmtId="49" fontId="8" fillId="0" borderId="54" xfId="0" applyNumberFormat="1" applyFont="1" applyBorder="1" applyAlignment="1" applyProtection="1">
      <alignment horizontal="center" vertical="center"/>
    </xf>
    <xf numFmtId="0" fontId="0" fillId="0" borderId="0" xfId="0" applyFont="1" applyFill="1" applyAlignment="1">
      <alignment wrapText="1"/>
    </xf>
    <xf numFmtId="0" fontId="0" fillId="0" borderId="0" xfId="0" applyFont="1" applyAlignment="1"/>
    <xf numFmtId="0" fontId="9" fillId="0" borderId="0" xfId="0" applyFont="1" applyFill="1" applyAlignment="1">
      <alignment horizontal="center" vertical="center"/>
    </xf>
    <xf numFmtId="0" fontId="22" fillId="0" borderId="0" xfId="0" applyFont="1" applyAlignment="1">
      <alignment vertical="center"/>
    </xf>
    <xf numFmtId="0" fontId="22" fillId="0" borderId="0" xfId="0" applyFont="1" applyFill="1" applyAlignment="1">
      <alignment vertical="center"/>
    </xf>
    <xf numFmtId="0" fontId="22" fillId="0" borderId="1" xfId="0" applyFont="1" applyFill="1" applyBorder="1" applyAlignment="1">
      <alignment vertical="center"/>
    </xf>
    <xf numFmtId="0" fontId="0" fillId="0" borderId="39" xfId="0" applyFont="1" applyFill="1" applyBorder="1" applyAlignment="1" applyProtection="1">
      <alignment horizontal="center"/>
    </xf>
    <xf numFmtId="0" fontId="0" fillId="0" borderId="48" xfId="0" applyFont="1" applyFill="1" applyBorder="1" applyAlignment="1" applyProtection="1">
      <alignment horizontal="center"/>
    </xf>
    <xf numFmtId="0" fontId="0" fillId="0" borderId="58" xfId="0" applyFont="1" applyFill="1" applyBorder="1" applyAlignment="1" applyProtection="1">
      <alignment horizontal="center"/>
    </xf>
    <xf numFmtId="0" fontId="0" fillId="0" borderId="59" xfId="0" applyFont="1" applyFill="1" applyBorder="1" applyAlignment="1" applyProtection="1">
      <alignment horizontal="center"/>
    </xf>
    <xf numFmtId="0" fontId="22" fillId="0" borderId="0" xfId="0" applyFont="1" applyFill="1" applyBorder="1" applyAlignment="1">
      <alignment vertical="center"/>
    </xf>
    <xf numFmtId="0" fontId="22" fillId="0" borderId="3" xfId="0" applyFont="1" applyFill="1" applyBorder="1" applyAlignment="1">
      <alignment vertical="center"/>
    </xf>
    <xf numFmtId="0" fontId="0" fillId="0" borderId="23" xfId="0" applyFont="1" applyBorder="1" applyAlignment="1" applyProtection="1">
      <alignment horizontal="center" vertical="center"/>
    </xf>
    <xf numFmtId="0" fontId="0" fillId="0" borderId="23" xfId="0" applyFont="1" applyBorder="1" applyAlignment="1">
      <alignment horizontal="center" vertical="center"/>
    </xf>
    <xf numFmtId="0" fontId="0" fillId="0" borderId="29" xfId="0" applyFont="1" applyBorder="1" applyAlignment="1">
      <alignment horizontal="center" vertical="center"/>
    </xf>
    <xf numFmtId="0" fontId="8" fillId="0" borderId="0" xfId="0" applyFont="1" applyBorder="1" applyAlignment="1" applyProtection="1">
      <alignment horizontal="center" vertical="center"/>
    </xf>
    <xf numFmtId="0" fontId="0" fillId="0" borderId="0" xfId="0" applyFont="1" applyAlignment="1">
      <alignment horizontal="center" vertical="center"/>
    </xf>
    <xf numFmtId="0" fontId="0" fillId="0" borderId="50" xfId="0" applyFont="1" applyBorder="1" applyAlignment="1">
      <alignment horizontal="center" vertical="center"/>
    </xf>
    <xf numFmtId="0" fontId="0" fillId="0" borderId="0" xfId="0" applyFont="1" applyBorder="1" applyAlignment="1" applyProtection="1">
      <alignment horizontal="center" vertical="center"/>
    </xf>
    <xf numFmtId="37" fontId="0" fillId="0" borderId="0" xfId="0" applyNumberFormat="1"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62" xfId="0" applyFont="1" applyBorder="1" applyAlignment="1">
      <alignment horizontal="center" vertical="center"/>
    </xf>
    <xf numFmtId="0" fontId="0" fillId="0" borderId="48" xfId="0" applyFont="1" applyBorder="1" applyAlignment="1">
      <alignment horizontal="center" vertical="center"/>
    </xf>
    <xf numFmtId="0" fontId="22" fillId="0" borderId="0" xfId="0" applyFont="1" applyFill="1" applyAlignment="1">
      <alignment horizontal="center" vertical="center"/>
    </xf>
    <xf numFmtId="0" fontId="22" fillId="0" borderId="1" xfId="0" applyFont="1" applyFill="1" applyBorder="1" applyAlignment="1">
      <alignment horizontal="center" vertical="center"/>
    </xf>
    <xf numFmtId="0" fontId="0" fillId="0" borderId="62" xfId="0" applyFont="1" applyFill="1" applyBorder="1" applyAlignment="1" applyProtection="1">
      <alignment horizontal="center"/>
    </xf>
    <xf numFmtId="0" fontId="0" fillId="0" borderId="63" xfId="0" applyFont="1" applyFill="1" applyBorder="1" applyAlignment="1" applyProtection="1">
      <alignment horizontal="center"/>
    </xf>
    <xf numFmtId="0" fontId="0" fillId="0" borderId="31" xfId="0" applyFont="1" applyFill="1" applyBorder="1" applyAlignment="1" applyProtection="1">
      <alignment horizontal="center"/>
    </xf>
    <xf numFmtId="0" fontId="0" fillId="0" borderId="32" xfId="0" applyFont="1" applyFill="1" applyBorder="1" applyAlignment="1" applyProtection="1">
      <alignment horizontal="center"/>
    </xf>
    <xf numFmtId="0" fontId="0" fillId="0" borderId="33" xfId="0" applyFont="1" applyFill="1" applyBorder="1" applyAlignment="1" applyProtection="1">
      <alignment horizontal="center"/>
    </xf>
    <xf numFmtId="0" fontId="4" fillId="0" borderId="65" xfId="13" applyFont="1" applyBorder="1" applyAlignment="1">
      <alignment horizontal="center" vertical="center"/>
    </xf>
    <xf numFmtId="0" fontId="4" fillId="0" borderId="68" xfId="13" applyFont="1" applyBorder="1" applyAlignment="1">
      <alignment horizontal="center" vertical="center"/>
    </xf>
    <xf numFmtId="0" fontId="4" fillId="0" borderId="66" xfId="13" applyFont="1" applyBorder="1" applyAlignment="1">
      <alignment horizontal="center" vertical="center" wrapText="1"/>
    </xf>
    <xf numFmtId="0" fontId="4" fillId="0" borderId="69" xfId="13" applyFont="1" applyBorder="1" applyAlignment="1">
      <alignment horizontal="center" vertical="center"/>
    </xf>
    <xf numFmtId="0" fontId="4" fillId="0" borderId="66" xfId="13" applyFont="1" applyBorder="1" applyAlignment="1">
      <alignment horizontal="center" vertical="center"/>
    </xf>
    <xf numFmtId="0" fontId="4" fillId="0" borderId="67" xfId="13"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64" xfId="0" applyFont="1" applyBorder="1" applyAlignment="1">
      <alignment horizontal="center" vertical="center"/>
    </xf>
    <xf numFmtId="0" fontId="0" fillId="0" borderId="74" xfId="0" applyFont="1" applyBorder="1" applyAlignment="1">
      <alignment horizontal="center" vertical="center"/>
    </xf>
    <xf numFmtId="0" fontId="0" fillId="0" borderId="73" xfId="0" applyFont="1" applyBorder="1" applyAlignment="1">
      <alignment horizontal="center" vertical="center"/>
    </xf>
    <xf numFmtId="0" fontId="0" fillId="0" borderId="55" xfId="0" applyFont="1" applyBorder="1" applyAlignment="1">
      <alignment horizontal="center" vertical="center"/>
    </xf>
    <xf numFmtId="0" fontId="0" fillId="0" borderId="73"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75" xfId="0" applyFont="1" applyBorder="1" applyAlignment="1" applyProtection="1">
      <alignment horizontal="center" vertical="center"/>
    </xf>
    <xf numFmtId="0" fontId="0" fillId="0" borderId="76" xfId="0" applyFont="1" applyBorder="1" applyAlignment="1" applyProtection="1">
      <alignment horizontal="center" vertical="center"/>
    </xf>
    <xf numFmtId="0" fontId="0" fillId="0" borderId="60"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22" xfId="0" applyFont="1" applyBorder="1" applyAlignment="1" applyProtection="1">
      <alignment horizontal="distributed" vertical="center"/>
    </xf>
    <xf numFmtId="0" fontId="0" fillId="0" borderId="71" xfId="0" applyFont="1" applyBorder="1" applyAlignment="1">
      <alignment horizontal="center" vertical="center" justifyLastLine="1"/>
    </xf>
    <xf numFmtId="0" fontId="0" fillId="0" borderId="72" xfId="0" applyFont="1" applyBorder="1" applyAlignment="1">
      <alignment horizontal="center" vertical="center" justifyLastLine="1"/>
    </xf>
    <xf numFmtId="0" fontId="0" fillId="0" borderId="0" xfId="0" applyFont="1" applyBorder="1" applyAlignment="1">
      <alignment horizontal="center" vertical="center" justifyLastLine="1"/>
    </xf>
    <xf numFmtId="0" fontId="0" fillId="0" borderId="57" xfId="0" applyFont="1" applyBorder="1" applyAlignment="1">
      <alignment horizontal="center" vertical="center" justifyLastLine="1"/>
    </xf>
    <xf numFmtId="0" fontId="0" fillId="0" borderId="64" xfId="0" applyFont="1" applyBorder="1" applyAlignment="1">
      <alignment horizontal="center" vertical="center" justifyLastLine="1"/>
    </xf>
    <xf numFmtId="0" fontId="0" fillId="0" borderId="74" xfId="0" applyFont="1" applyBorder="1" applyAlignment="1">
      <alignment horizontal="center" vertical="center" justifyLastLine="1"/>
    </xf>
    <xf numFmtId="0" fontId="0" fillId="0" borderId="11" xfId="0" applyFont="1" applyBorder="1" applyAlignment="1">
      <alignment horizontal="center" vertical="center"/>
    </xf>
    <xf numFmtId="0" fontId="0" fillId="0" borderId="82" xfId="0" applyFont="1" applyBorder="1" applyAlignment="1">
      <alignment horizontal="center" vertical="center"/>
    </xf>
    <xf numFmtId="0" fontId="0" fillId="0" borderId="53" xfId="0" applyFont="1" applyBorder="1" applyAlignment="1">
      <alignment horizontal="center" vertical="center"/>
    </xf>
    <xf numFmtId="0" fontId="0" fillId="0" borderId="0" xfId="0" applyFont="1" applyBorder="1" applyAlignment="1">
      <alignment horizontal="distributed" vertical="center"/>
    </xf>
    <xf numFmtId="0" fontId="12" fillId="0" borderId="0" xfId="5" applyAlignment="1">
      <alignment horizontal="left"/>
    </xf>
    <xf numFmtId="0" fontId="0" fillId="0" borderId="95" xfId="0" applyFont="1" applyBorder="1" applyAlignment="1" applyProtection="1">
      <alignment horizontal="center" vertical="center"/>
    </xf>
    <xf numFmtId="0" fontId="0" fillId="0" borderId="96" xfId="0" applyFont="1" applyBorder="1" applyAlignment="1" applyProtection="1">
      <alignment horizontal="center" vertical="center"/>
    </xf>
    <xf numFmtId="0" fontId="0" fillId="0" borderId="57" xfId="0" applyFont="1" applyBorder="1" applyAlignment="1" applyProtection="1">
      <alignment horizontal="center" vertical="center"/>
    </xf>
    <xf numFmtId="0" fontId="0" fillId="0" borderId="64" xfId="0" applyFont="1" applyBorder="1" applyAlignment="1" applyProtection="1">
      <alignment horizontal="center" vertical="center"/>
    </xf>
    <xf numFmtId="0" fontId="0" fillId="0" borderId="74" xfId="0" applyFont="1" applyBorder="1" applyAlignment="1" applyProtection="1">
      <alignment horizontal="center" vertical="center"/>
    </xf>
    <xf numFmtId="0" fontId="0" fillId="0" borderId="67" xfId="0" applyFont="1" applyBorder="1" applyAlignment="1" applyProtection="1">
      <alignment horizontal="center" vertical="center" wrapText="1"/>
    </xf>
    <xf numFmtId="0" fontId="0" fillId="0" borderId="83"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73"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0" fillId="0" borderId="25" xfId="0" applyFont="1" applyBorder="1" applyAlignment="1">
      <alignment horizontal="center" vertical="center" wrapText="1"/>
    </xf>
    <xf numFmtId="0" fontId="0" fillId="0" borderId="82" xfId="0" applyFont="1" applyBorder="1" applyAlignment="1" applyProtection="1">
      <alignment horizontal="center" vertical="center" wrapText="1"/>
    </xf>
    <xf numFmtId="0" fontId="0" fillId="0" borderId="84" xfId="0" applyFont="1" applyBorder="1" applyAlignment="1" applyProtection="1">
      <alignment horizontal="center" vertical="center" wrapText="1"/>
    </xf>
    <xf numFmtId="0" fontId="0" fillId="0" borderId="11" xfId="0" applyFont="1" applyBorder="1" applyAlignment="1">
      <alignment horizontal="center" vertical="center" wrapText="1"/>
    </xf>
    <xf numFmtId="0" fontId="0" fillId="0" borderId="73"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82"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65" xfId="0" applyFont="1" applyBorder="1" applyAlignment="1">
      <alignment horizontal="center" vertical="center"/>
    </xf>
    <xf numFmtId="0" fontId="0" fillId="0" borderId="82" xfId="0" applyFont="1" applyBorder="1" applyAlignment="1" applyProtection="1">
      <alignment horizontal="center" vertical="center" wrapText="1" shrinkToFit="1"/>
    </xf>
    <xf numFmtId="0" fontId="0" fillId="0" borderId="25" xfId="0" applyFont="1" applyBorder="1" applyAlignment="1" applyProtection="1">
      <alignment horizontal="center" vertical="center" wrapText="1" shrinkToFit="1"/>
    </xf>
    <xf numFmtId="0" fontId="0" fillId="0" borderId="87" xfId="0" applyFont="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88" xfId="0" applyFont="1" applyBorder="1" applyAlignment="1" applyProtection="1">
      <alignment horizontal="center" vertical="center" wrapText="1"/>
    </xf>
    <xf numFmtId="0" fontId="0" fillId="0" borderId="9" xfId="0" applyFont="1" applyBorder="1" applyAlignment="1">
      <alignment horizontal="center" vertical="center" wrapText="1"/>
    </xf>
    <xf numFmtId="0" fontId="0" fillId="0" borderId="87" xfId="0" applyFont="1" applyBorder="1" applyAlignment="1" applyProtection="1">
      <alignment horizontal="center" vertical="center"/>
    </xf>
    <xf numFmtId="0" fontId="0" fillId="0" borderId="12" xfId="0" applyFont="1" applyBorder="1" applyAlignment="1" applyProtection="1">
      <alignment horizontal="center" vertical="center"/>
    </xf>
    <xf numFmtId="0" fontId="16" fillId="0" borderId="0" xfId="0" applyFont="1" applyFill="1" applyBorder="1" applyAlignment="1" applyProtection="1">
      <alignment horizontal="distributed" vertical="center"/>
    </xf>
    <xf numFmtId="0" fontId="0" fillId="0" borderId="0" xfId="0" applyFont="1" applyFill="1" applyBorder="1" applyAlignment="1">
      <alignment vertical="center"/>
    </xf>
    <xf numFmtId="0" fontId="0" fillId="0" borderId="71" xfId="0" applyFont="1" applyBorder="1" applyAlignment="1" applyProtection="1">
      <alignment horizontal="center" vertical="center"/>
    </xf>
    <xf numFmtId="0" fontId="0" fillId="0" borderId="86" xfId="0" applyFont="1" applyBorder="1" applyAlignment="1" applyProtection="1">
      <alignment horizontal="center" vertical="center"/>
    </xf>
    <xf numFmtId="0" fontId="0" fillId="0" borderId="46" xfId="0" applyFont="1" applyBorder="1" applyAlignment="1">
      <alignment horizontal="center" vertical="center"/>
    </xf>
    <xf numFmtId="0" fontId="0" fillId="0" borderId="54" xfId="0" applyFont="1" applyBorder="1" applyAlignment="1">
      <alignment horizontal="center" vertical="center"/>
    </xf>
    <xf numFmtId="0" fontId="0" fillId="0" borderId="80" xfId="0" applyFont="1" applyBorder="1" applyAlignment="1" applyProtection="1">
      <alignment horizontal="center" vertical="center" wrapText="1"/>
    </xf>
    <xf numFmtId="0" fontId="0"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100" xfId="0" applyFont="1" applyBorder="1" applyAlignment="1" applyProtection="1">
      <alignment horizontal="center" vertical="center" wrapText="1"/>
    </xf>
    <xf numFmtId="0" fontId="0" fillId="0" borderId="51" xfId="0" applyFont="1" applyBorder="1" applyAlignment="1" applyProtection="1">
      <alignment horizontal="center" vertical="center" wrapText="1"/>
    </xf>
    <xf numFmtId="0" fontId="0" fillId="0" borderId="97"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46" xfId="0" applyFont="1" applyBorder="1" applyAlignment="1" applyProtection="1">
      <alignment horizontal="center" vertical="center"/>
    </xf>
    <xf numFmtId="0" fontId="0" fillId="0" borderId="99"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99"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97" xfId="0" applyFont="1" applyBorder="1" applyAlignment="1">
      <alignment horizontal="center" vertical="center" wrapText="1"/>
    </xf>
    <xf numFmtId="0" fontId="0" fillId="0" borderId="98" xfId="0" applyFont="1" applyBorder="1" applyAlignment="1">
      <alignment horizontal="center" vertical="center" wrapText="1"/>
    </xf>
  </cellXfs>
  <cellStyles count="15">
    <cellStyle name="ハイパーリンク" xfId="5" builtinId="8"/>
    <cellStyle name="桁区切り" xfId="3" builtinId="6"/>
    <cellStyle name="桁区切り 2" xfId="9"/>
    <cellStyle name="桁区切り 3" xfId="11"/>
    <cellStyle name="桁区切り 4" xfId="14"/>
    <cellStyle name="標準" xfId="0" builtinId="0"/>
    <cellStyle name="標準 2" xfId="1"/>
    <cellStyle name="標準 2 2" xfId="7"/>
    <cellStyle name="標準 3" xfId="6"/>
    <cellStyle name="標準 4" xfId="8"/>
    <cellStyle name="標準 5" xfId="10"/>
    <cellStyle name="標準 6" xfId="13"/>
    <cellStyle name="標準_10010070" xfId="12"/>
    <cellStyle name="標準_index" xfId="4"/>
    <cellStyle name="未定義"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4"/>
  <sheetViews>
    <sheetView showGridLines="0" tabSelected="1" zoomScaleNormal="100" workbookViewId="0"/>
  </sheetViews>
  <sheetFormatPr defaultRowHeight="13.5" x14ac:dyDescent="0.15"/>
  <cols>
    <col min="1" max="1" width="2.7109375" style="31" customWidth="1"/>
    <col min="2" max="2" width="9.7109375" style="31" customWidth="1"/>
    <col min="3" max="3" width="8.7109375" style="31" customWidth="1"/>
    <col min="4" max="4" width="73.7109375" style="31" customWidth="1"/>
    <col min="5" max="220" width="9.140625" style="31"/>
    <col min="221" max="221" width="2.85546875" style="31" customWidth="1"/>
    <col min="222" max="223" width="6.42578125" style="31" customWidth="1"/>
    <col min="224" max="224" width="75" style="31" customWidth="1"/>
    <col min="225" max="476" width="9.140625" style="31"/>
    <col min="477" max="477" width="2.85546875" style="31" customWidth="1"/>
    <col min="478" max="479" width="6.42578125" style="31" customWidth="1"/>
    <col min="480" max="480" width="75" style="31" customWidth="1"/>
    <col min="481" max="732" width="9.140625" style="31"/>
    <col min="733" max="733" width="2.85546875" style="31" customWidth="1"/>
    <col min="734" max="735" width="6.42578125" style="31" customWidth="1"/>
    <col min="736" max="736" width="75" style="31" customWidth="1"/>
    <col min="737" max="988" width="9.140625" style="31"/>
    <col min="989" max="989" width="2.85546875" style="31" customWidth="1"/>
    <col min="990" max="991" width="6.42578125" style="31" customWidth="1"/>
    <col min="992" max="992" width="75" style="31" customWidth="1"/>
    <col min="993" max="1244" width="9.140625" style="31"/>
    <col min="1245" max="1245" width="2.85546875" style="31" customWidth="1"/>
    <col min="1246" max="1247" width="6.42578125" style="31" customWidth="1"/>
    <col min="1248" max="1248" width="75" style="31" customWidth="1"/>
    <col min="1249" max="1500" width="9.140625" style="31"/>
    <col min="1501" max="1501" width="2.85546875" style="31" customWidth="1"/>
    <col min="1502" max="1503" width="6.42578125" style="31" customWidth="1"/>
    <col min="1504" max="1504" width="75" style="31" customWidth="1"/>
    <col min="1505" max="1756" width="9.140625" style="31"/>
    <col min="1757" max="1757" width="2.85546875" style="31" customWidth="1"/>
    <col min="1758" max="1759" width="6.42578125" style="31" customWidth="1"/>
    <col min="1760" max="1760" width="75" style="31" customWidth="1"/>
    <col min="1761" max="2012" width="9.140625" style="31"/>
    <col min="2013" max="2013" width="2.85546875" style="31" customWidth="1"/>
    <col min="2014" max="2015" width="6.42578125" style="31" customWidth="1"/>
    <col min="2016" max="2016" width="75" style="31" customWidth="1"/>
    <col min="2017" max="2268" width="9.140625" style="31"/>
    <col min="2269" max="2269" width="2.85546875" style="31" customWidth="1"/>
    <col min="2270" max="2271" width="6.42578125" style="31" customWidth="1"/>
    <col min="2272" max="2272" width="75" style="31" customWidth="1"/>
    <col min="2273" max="2524" width="9.140625" style="31"/>
    <col min="2525" max="2525" width="2.85546875" style="31" customWidth="1"/>
    <col min="2526" max="2527" width="6.42578125" style="31" customWidth="1"/>
    <col min="2528" max="2528" width="75" style="31" customWidth="1"/>
    <col min="2529" max="2780" width="9.140625" style="31"/>
    <col min="2781" max="2781" width="2.85546875" style="31" customWidth="1"/>
    <col min="2782" max="2783" width="6.42578125" style="31" customWidth="1"/>
    <col min="2784" max="2784" width="75" style="31" customWidth="1"/>
    <col min="2785" max="3036" width="9.140625" style="31"/>
    <col min="3037" max="3037" width="2.85546875" style="31" customWidth="1"/>
    <col min="3038" max="3039" width="6.42578125" style="31" customWidth="1"/>
    <col min="3040" max="3040" width="75" style="31" customWidth="1"/>
    <col min="3041" max="3292" width="9.140625" style="31"/>
    <col min="3293" max="3293" width="2.85546875" style="31" customWidth="1"/>
    <col min="3294" max="3295" width="6.42578125" style="31" customWidth="1"/>
    <col min="3296" max="3296" width="75" style="31" customWidth="1"/>
    <col min="3297" max="3548" width="9.140625" style="31"/>
    <col min="3549" max="3549" width="2.85546875" style="31" customWidth="1"/>
    <col min="3550" max="3551" width="6.42578125" style="31" customWidth="1"/>
    <col min="3552" max="3552" width="75" style="31" customWidth="1"/>
    <col min="3553" max="3804" width="9.140625" style="31"/>
    <col min="3805" max="3805" width="2.85546875" style="31" customWidth="1"/>
    <col min="3806" max="3807" width="6.42578125" style="31" customWidth="1"/>
    <col min="3808" max="3808" width="75" style="31" customWidth="1"/>
    <col min="3809" max="4060" width="9.140625" style="31"/>
    <col min="4061" max="4061" width="2.85546875" style="31" customWidth="1"/>
    <col min="4062" max="4063" width="6.42578125" style="31" customWidth="1"/>
    <col min="4064" max="4064" width="75" style="31" customWidth="1"/>
    <col min="4065" max="4316" width="9.140625" style="31"/>
    <col min="4317" max="4317" width="2.85546875" style="31" customWidth="1"/>
    <col min="4318" max="4319" width="6.42578125" style="31" customWidth="1"/>
    <col min="4320" max="4320" width="75" style="31" customWidth="1"/>
    <col min="4321" max="4572" width="9.140625" style="31"/>
    <col min="4573" max="4573" width="2.85546875" style="31" customWidth="1"/>
    <col min="4574" max="4575" width="6.42578125" style="31" customWidth="1"/>
    <col min="4576" max="4576" width="75" style="31" customWidth="1"/>
    <col min="4577" max="4828" width="9.140625" style="31"/>
    <col min="4829" max="4829" width="2.85546875" style="31" customWidth="1"/>
    <col min="4830" max="4831" width="6.42578125" style="31" customWidth="1"/>
    <col min="4832" max="4832" width="75" style="31" customWidth="1"/>
    <col min="4833" max="5084" width="9.140625" style="31"/>
    <col min="5085" max="5085" width="2.85546875" style="31" customWidth="1"/>
    <col min="5086" max="5087" width="6.42578125" style="31" customWidth="1"/>
    <col min="5088" max="5088" width="75" style="31" customWidth="1"/>
    <col min="5089" max="5340" width="9.140625" style="31"/>
    <col min="5341" max="5341" width="2.85546875" style="31" customWidth="1"/>
    <col min="5342" max="5343" width="6.42578125" style="31" customWidth="1"/>
    <col min="5344" max="5344" width="75" style="31" customWidth="1"/>
    <col min="5345" max="5596" width="9.140625" style="31"/>
    <col min="5597" max="5597" width="2.85546875" style="31" customWidth="1"/>
    <col min="5598" max="5599" width="6.42578125" style="31" customWidth="1"/>
    <col min="5600" max="5600" width="75" style="31" customWidth="1"/>
    <col min="5601" max="5852" width="9.140625" style="31"/>
    <col min="5853" max="5853" width="2.85546875" style="31" customWidth="1"/>
    <col min="5854" max="5855" width="6.42578125" style="31" customWidth="1"/>
    <col min="5856" max="5856" width="75" style="31" customWidth="1"/>
    <col min="5857" max="6108" width="9.140625" style="31"/>
    <col min="6109" max="6109" width="2.85546875" style="31" customWidth="1"/>
    <col min="6110" max="6111" width="6.42578125" style="31" customWidth="1"/>
    <col min="6112" max="6112" width="75" style="31" customWidth="1"/>
    <col min="6113" max="6364" width="9.140625" style="31"/>
    <col min="6365" max="6365" width="2.85546875" style="31" customWidth="1"/>
    <col min="6366" max="6367" width="6.42578125" style="31" customWidth="1"/>
    <col min="6368" max="6368" width="75" style="31" customWidth="1"/>
    <col min="6369" max="6620" width="9.140625" style="31"/>
    <col min="6621" max="6621" width="2.85546875" style="31" customWidth="1"/>
    <col min="6622" max="6623" width="6.42578125" style="31" customWidth="1"/>
    <col min="6624" max="6624" width="75" style="31" customWidth="1"/>
    <col min="6625" max="6876" width="9.140625" style="31"/>
    <col min="6877" max="6877" width="2.85546875" style="31" customWidth="1"/>
    <col min="6878" max="6879" width="6.42578125" style="31" customWidth="1"/>
    <col min="6880" max="6880" width="75" style="31" customWidth="1"/>
    <col min="6881" max="7132" width="9.140625" style="31"/>
    <col min="7133" max="7133" width="2.85546875" style="31" customWidth="1"/>
    <col min="7134" max="7135" width="6.42578125" style="31" customWidth="1"/>
    <col min="7136" max="7136" width="75" style="31" customWidth="1"/>
    <col min="7137" max="7388" width="9.140625" style="31"/>
    <col min="7389" max="7389" width="2.85546875" style="31" customWidth="1"/>
    <col min="7390" max="7391" width="6.42578125" style="31" customWidth="1"/>
    <col min="7392" max="7392" width="75" style="31" customWidth="1"/>
    <col min="7393" max="7644" width="9.140625" style="31"/>
    <col min="7645" max="7645" width="2.85546875" style="31" customWidth="1"/>
    <col min="7646" max="7647" width="6.42578125" style="31" customWidth="1"/>
    <col min="7648" max="7648" width="75" style="31" customWidth="1"/>
    <col min="7649" max="7900" width="9.140625" style="31"/>
    <col min="7901" max="7901" width="2.85546875" style="31" customWidth="1"/>
    <col min="7902" max="7903" width="6.42578125" style="31" customWidth="1"/>
    <col min="7904" max="7904" width="75" style="31" customWidth="1"/>
    <col min="7905" max="8156" width="9.140625" style="31"/>
    <col min="8157" max="8157" width="2.85546875" style="31" customWidth="1"/>
    <col min="8158" max="8159" width="6.42578125" style="31" customWidth="1"/>
    <col min="8160" max="8160" width="75" style="31" customWidth="1"/>
    <col min="8161" max="8412" width="9.140625" style="31"/>
    <col min="8413" max="8413" width="2.85546875" style="31" customWidth="1"/>
    <col min="8414" max="8415" width="6.42578125" style="31" customWidth="1"/>
    <col min="8416" max="8416" width="75" style="31" customWidth="1"/>
    <col min="8417" max="8668" width="9.140625" style="31"/>
    <col min="8669" max="8669" width="2.85546875" style="31" customWidth="1"/>
    <col min="8670" max="8671" width="6.42578125" style="31" customWidth="1"/>
    <col min="8672" max="8672" width="75" style="31" customWidth="1"/>
    <col min="8673" max="8924" width="9.140625" style="31"/>
    <col min="8925" max="8925" width="2.85546875" style="31" customWidth="1"/>
    <col min="8926" max="8927" width="6.42578125" style="31" customWidth="1"/>
    <col min="8928" max="8928" width="75" style="31" customWidth="1"/>
    <col min="8929" max="9180" width="9.140625" style="31"/>
    <col min="9181" max="9181" width="2.85546875" style="31" customWidth="1"/>
    <col min="9182" max="9183" width="6.42578125" style="31" customWidth="1"/>
    <col min="9184" max="9184" width="75" style="31" customWidth="1"/>
    <col min="9185" max="9436" width="9.140625" style="31"/>
    <col min="9437" max="9437" width="2.85546875" style="31" customWidth="1"/>
    <col min="9438" max="9439" width="6.42578125" style="31" customWidth="1"/>
    <col min="9440" max="9440" width="75" style="31" customWidth="1"/>
    <col min="9441" max="9692" width="9.140625" style="31"/>
    <col min="9693" max="9693" width="2.85546875" style="31" customWidth="1"/>
    <col min="9694" max="9695" width="6.42578125" style="31" customWidth="1"/>
    <col min="9696" max="9696" width="75" style="31" customWidth="1"/>
    <col min="9697" max="9948" width="9.140625" style="31"/>
    <col min="9949" max="9949" width="2.85546875" style="31" customWidth="1"/>
    <col min="9950" max="9951" width="6.42578125" style="31" customWidth="1"/>
    <col min="9952" max="9952" width="75" style="31" customWidth="1"/>
    <col min="9953" max="10204" width="9.140625" style="31"/>
    <col min="10205" max="10205" width="2.85546875" style="31" customWidth="1"/>
    <col min="10206" max="10207" width="6.42578125" style="31" customWidth="1"/>
    <col min="10208" max="10208" width="75" style="31" customWidth="1"/>
    <col min="10209" max="10460" width="9.140625" style="31"/>
    <col min="10461" max="10461" width="2.85546875" style="31" customWidth="1"/>
    <col min="10462" max="10463" width="6.42578125" style="31" customWidth="1"/>
    <col min="10464" max="10464" width="75" style="31" customWidth="1"/>
    <col min="10465" max="10716" width="9.140625" style="31"/>
    <col min="10717" max="10717" width="2.85546875" style="31" customWidth="1"/>
    <col min="10718" max="10719" width="6.42578125" style="31" customWidth="1"/>
    <col min="10720" max="10720" width="75" style="31" customWidth="1"/>
    <col min="10721" max="10972" width="9.140625" style="31"/>
    <col min="10973" max="10973" width="2.85546875" style="31" customWidth="1"/>
    <col min="10974" max="10975" width="6.42578125" style="31" customWidth="1"/>
    <col min="10976" max="10976" width="75" style="31" customWidth="1"/>
    <col min="10977" max="11228" width="9.140625" style="31"/>
    <col min="11229" max="11229" width="2.85546875" style="31" customWidth="1"/>
    <col min="11230" max="11231" width="6.42578125" style="31" customWidth="1"/>
    <col min="11232" max="11232" width="75" style="31" customWidth="1"/>
    <col min="11233" max="11484" width="9.140625" style="31"/>
    <col min="11485" max="11485" width="2.85546875" style="31" customWidth="1"/>
    <col min="11486" max="11487" width="6.42578125" style="31" customWidth="1"/>
    <col min="11488" max="11488" width="75" style="31" customWidth="1"/>
    <col min="11489" max="11740" width="9.140625" style="31"/>
    <col min="11741" max="11741" width="2.85546875" style="31" customWidth="1"/>
    <col min="11742" max="11743" width="6.42578125" style="31" customWidth="1"/>
    <col min="11744" max="11744" width="75" style="31" customWidth="1"/>
    <col min="11745" max="11996" width="9.140625" style="31"/>
    <col min="11997" max="11997" width="2.85546875" style="31" customWidth="1"/>
    <col min="11998" max="11999" width="6.42578125" style="31" customWidth="1"/>
    <col min="12000" max="12000" width="75" style="31" customWidth="1"/>
    <col min="12001" max="12252" width="9.140625" style="31"/>
    <col min="12253" max="12253" width="2.85546875" style="31" customWidth="1"/>
    <col min="12254" max="12255" width="6.42578125" style="31" customWidth="1"/>
    <col min="12256" max="12256" width="75" style="31" customWidth="1"/>
    <col min="12257" max="12508" width="9.140625" style="31"/>
    <col min="12509" max="12509" width="2.85546875" style="31" customWidth="1"/>
    <col min="12510" max="12511" width="6.42578125" style="31" customWidth="1"/>
    <col min="12512" max="12512" width="75" style="31" customWidth="1"/>
    <col min="12513" max="12764" width="9.140625" style="31"/>
    <col min="12765" max="12765" width="2.85546875" style="31" customWidth="1"/>
    <col min="12766" max="12767" width="6.42578125" style="31" customWidth="1"/>
    <col min="12768" max="12768" width="75" style="31" customWidth="1"/>
    <col min="12769" max="13020" width="9.140625" style="31"/>
    <col min="13021" max="13021" width="2.85546875" style="31" customWidth="1"/>
    <col min="13022" max="13023" width="6.42578125" style="31" customWidth="1"/>
    <col min="13024" max="13024" width="75" style="31" customWidth="1"/>
    <col min="13025" max="13276" width="9.140625" style="31"/>
    <col min="13277" max="13277" width="2.85546875" style="31" customWidth="1"/>
    <col min="13278" max="13279" width="6.42578125" style="31" customWidth="1"/>
    <col min="13280" max="13280" width="75" style="31" customWidth="1"/>
    <col min="13281" max="13532" width="9.140625" style="31"/>
    <col min="13533" max="13533" width="2.85546875" style="31" customWidth="1"/>
    <col min="13534" max="13535" width="6.42578125" style="31" customWidth="1"/>
    <col min="13536" max="13536" width="75" style="31" customWidth="1"/>
    <col min="13537" max="13788" width="9.140625" style="31"/>
    <col min="13789" max="13789" width="2.85546875" style="31" customWidth="1"/>
    <col min="13790" max="13791" width="6.42578125" style="31" customWidth="1"/>
    <col min="13792" max="13792" width="75" style="31" customWidth="1"/>
    <col min="13793" max="14044" width="9.140625" style="31"/>
    <col min="14045" max="14045" width="2.85546875" style="31" customWidth="1"/>
    <col min="14046" max="14047" width="6.42578125" style="31" customWidth="1"/>
    <col min="14048" max="14048" width="75" style="31" customWidth="1"/>
    <col min="14049" max="14300" width="9.140625" style="31"/>
    <col min="14301" max="14301" width="2.85546875" style="31" customWidth="1"/>
    <col min="14302" max="14303" width="6.42578125" style="31" customWidth="1"/>
    <col min="14304" max="14304" width="75" style="31" customWidth="1"/>
    <col min="14305" max="14556" width="9.140625" style="31"/>
    <col min="14557" max="14557" width="2.85546875" style="31" customWidth="1"/>
    <col min="14558" max="14559" width="6.42578125" style="31" customWidth="1"/>
    <col min="14560" max="14560" width="75" style="31" customWidth="1"/>
    <col min="14561" max="14812" width="9.140625" style="31"/>
    <col min="14813" max="14813" width="2.85546875" style="31" customWidth="1"/>
    <col min="14814" max="14815" width="6.42578125" style="31" customWidth="1"/>
    <col min="14816" max="14816" width="75" style="31" customWidth="1"/>
    <col min="14817" max="15068" width="9.140625" style="31"/>
    <col min="15069" max="15069" width="2.85546875" style="31" customWidth="1"/>
    <col min="15070" max="15071" width="6.42578125" style="31" customWidth="1"/>
    <col min="15072" max="15072" width="75" style="31" customWidth="1"/>
    <col min="15073" max="15324" width="9.140625" style="31"/>
    <col min="15325" max="15325" width="2.85546875" style="31" customWidth="1"/>
    <col min="15326" max="15327" width="6.42578125" style="31" customWidth="1"/>
    <col min="15328" max="15328" width="75" style="31" customWidth="1"/>
    <col min="15329" max="15580" width="9.140625" style="31"/>
    <col min="15581" max="15581" width="2.85546875" style="31" customWidth="1"/>
    <col min="15582" max="15583" width="6.42578125" style="31" customWidth="1"/>
    <col min="15584" max="15584" width="75" style="31" customWidth="1"/>
    <col min="15585" max="15836" width="9.140625" style="31"/>
    <col min="15837" max="15837" width="2.85546875" style="31" customWidth="1"/>
    <col min="15838" max="15839" width="6.42578125" style="31" customWidth="1"/>
    <col min="15840" max="15840" width="75" style="31" customWidth="1"/>
    <col min="15841" max="16092" width="9.140625" style="31"/>
    <col min="16093" max="16093" width="2.85546875" style="31" customWidth="1"/>
    <col min="16094" max="16095" width="6.42578125" style="31" customWidth="1"/>
    <col min="16096" max="16096" width="75" style="31" customWidth="1"/>
    <col min="16097" max="16384" width="9.140625" style="31"/>
  </cols>
  <sheetData>
    <row r="1" spans="2:4" ht="24" customHeight="1" x14ac:dyDescent="0.15">
      <c r="B1" s="29" t="s">
        <v>43</v>
      </c>
      <c r="C1" s="30"/>
    </row>
    <row r="2" spans="2:4" s="33" customFormat="1" ht="18" customHeight="1" x14ac:dyDescent="0.15">
      <c r="B2" s="298" t="s">
        <v>2</v>
      </c>
      <c r="C2" s="299"/>
      <c r="D2" s="32" t="s">
        <v>1</v>
      </c>
    </row>
    <row r="3" spans="2:4" ht="18" customHeight="1" x14ac:dyDescent="0.15">
      <c r="B3" s="34" t="s">
        <v>57</v>
      </c>
      <c r="C3" s="35"/>
      <c r="D3" s="36" t="s">
        <v>44</v>
      </c>
    </row>
    <row r="4" spans="2:4" ht="18" customHeight="1" x14ac:dyDescent="0.15">
      <c r="B4" s="37"/>
      <c r="C4" s="38" t="s">
        <v>58</v>
      </c>
      <c r="D4" s="39" t="s">
        <v>45</v>
      </c>
    </row>
    <row r="5" spans="2:4" ht="18" customHeight="1" x14ac:dyDescent="0.15">
      <c r="B5" s="37"/>
      <c r="C5" s="38" t="s">
        <v>59</v>
      </c>
      <c r="D5" s="40" t="s">
        <v>46</v>
      </c>
    </row>
    <row r="6" spans="2:4" ht="18" customHeight="1" x14ac:dyDescent="0.15">
      <c r="B6" s="37"/>
      <c r="C6" s="41" t="s">
        <v>201</v>
      </c>
      <c r="D6" s="39" t="s">
        <v>47</v>
      </c>
    </row>
    <row r="7" spans="2:4" ht="18" customHeight="1" x14ac:dyDescent="0.15">
      <c r="B7" s="37"/>
      <c r="C7" s="41" t="s">
        <v>202</v>
      </c>
      <c r="D7" s="39" t="s">
        <v>48</v>
      </c>
    </row>
    <row r="8" spans="2:4" ht="18" customHeight="1" x14ac:dyDescent="0.15">
      <c r="B8" s="37"/>
      <c r="C8" s="38" t="s">
        <v>60</v>
      </c>
      <c r="D8" s="42" t="s">
        <v>49</v>
      </c>
    </row>
    <row r="9" spans="2:4" ht="18" customHeight="1" x14ac:dyDescent="0.15">
      <c r="B9" s="37"/>
      <c r="C9" s="38" t="s">
        <v>61</v>
      </c>
      <c r="D9" s="42" t="s">
        <v>50</v>
      </c>
    </row>
    <row r="10" spans="2:4" ht="18" customHeight="1" x14ac:dyDescent="0.15">
      <c r="B10" s="37"/>
      <c r="C10" s="38" t="s">
        <v>62</v>
      </c>
      <c r="D10" s="42" t="s">
        <v>203</v>
      </c>
    </row>
    <row r="11" spans="2:4" ht="18" customHeight="1" x14ac:dyDescent="0.15">
      <c r="B11" s="37"/>
      <c r="C11" s="38" t="s">
        <v>63</v>
      </c>
      <c r="D11" s="42" t="s">
        <v>204</v>
      </c>
    </row>
    <row r="12" spans="2:4" ht="18" customHeight="1" x14ac:dyDescent="0.15">
      <c r="B12" s="37" t="s">
        <v>64</v>
      </c>
      <c r="C12" s="38"/>
      <c r="D12" s="42" t="s">
        <v>51</v>
      </c>
    </row>
    <row r="13" spans="2:4" ht="18" customHeight="1" x14ac:dyDescent="0.15">
      <c r="B13" s="37" t="s">
        <v>65</v>
      </c>
      <c r="C13" s="38"/>
      <c r="D13" s="42" t="s">
        <v>52</v>
      </c>
    </row>
    <row r="14" spans="2:4" ht="18" customHeight="1" x14ac:dyDescent="0.15">
      <c r="B14" s="37" t="s">
        <v>66</v>
      </c>
      <c r="C14" s="38"/>
      <c r="D14" s="42" t="s">
        <v>351</v>
      </c>
    </row>
    <row r="15" spans="2:4" ht="18" customHeight="1" x14ac:dyDescent="0.15">
      <c r="B15" s="37" t="s">
        <v>67</v>
      </c>
      <c r="C15" s="38"/>
      <c r="D15" s="43" t="s">
        <v>53</v>
      </c>
    </row>
    <row r="16" spans="2:4" ht="18" customHeight="1" x14ac:dyDescent="0.15">
      <c r="B16" s="37"/>
      <c r="C16" s="38" t="s">
        <v>58</v>
      </c>
      <c r="D16" s="42" t="s">
        <v>54</v>
      </c>
    </row>
    <row r="17" spans="2:4" ht="18" customHeight="1" x14ac:dyDescent="0.15">
      <c r="B17" s="37"/>
      <c r="C17" s="38" t="s">
        <v>59</v>
      </c>
      <c r="D17" s="42" t="s">
        <v>55</v>
      </c>
    </row>
    <row r="18" spans="2:4" ht="18" customHeight="1" x14ac:dyDescent="0.15">
      <c r="B18" s="44"/>
      <c r="C18" s="45" t="s">
        <v>60</v>
      </c>
      <c r="D18" s="46" t="s">
        <v>56</v>
      </c>
    </row>
    <row r="19" spans="2:4" ht="18" customHeight="1" x14ac:dyDescent="0.15"/>
    <row r="20" spans="2:4" ht="18" customHeight="1" x14ac:dyDescent="0.15"/>
    <row r="21" spans="2:4" ht="18.75" customHeight="1" x14ac:dyDescent="0.15"/>
    <row r="22" spans="2:4" ht="18.75" customHeight="1" x14ac:dyDescent="0.15"/>
    <row r="23" spans="2:4" ht="18.75" customHeight="1" x14ac:dyDescent="0.15"/>
    <row r="24" spans="2:4" ht="18.75" customHeight="1" x14ac:dyDescent="0.15"/>
  </sheetData>
  <mergeCells count="1">
    <mergeCell ref="B2:C2"/>
  </mergeCells>
  <phoneticPr fontId="11"/>
  <hyperlinks>
    <hyperlink ref="D4" location="'10-1(1)'!A1" display="電気　発電所出力"/>
    <hyperlink ref="D6" location="'10-1(2)イ'!A1" display="変電所　出力別変電所設備"/>
    <hyperlink ref="D7" location="'10-1(2)ロ'!A1" display="変電所　電圧別変電所設備"/>
    <hyperlink ref="D8" location="'10-1(3)'!A1" display="送電線路"/>
    <hyperlink ref="D9" location="'10-1(4)'!A1" display="配電線路"/>
    <hyperlink ref="D10" location="'10-1(5)'!A1" display="供給種別電力需要"/>
    <hyperlink ref="D11" location="'10-1(6)'!A1" display="電灯需要"/>
    <hyperlink ref="D12" location="'10-2'!A1" display="都市ガス販売量"/>
    <hyperlink ref="D13" location="'10-3'!A1" display="下水道普及状況"/>
    <hyperlink ref="D14" location="'10-4'!A1" display="産業別工業用水使用状況"/>
    <hyperlink ref="D16" location="'10-5(1)'!A1" display="上水道"/>
    <hyperlink ref="D17" location="'10-5(2)'!A1" display="簡易水道"/>
    <hyperlink ref="D18" location="'10-5(3)'!A1" display="専用水道"/>
  </hyperlinks>
  <pageMargins left="0.78740157480314965" right="0.78740157480314965" top="0.98425196850393704" bottom="0.98425196850393704" header="0.51181102362204722" footer="0.51181102362204722"/>
  <pageSetup paperSize="9" orientation="portrait" r:id="rId1"/>
  <headerFooter alignWithMargins="0"/>
  <ignoredErrors>
    <ignoredError sqref="C4:C5 C8:C11 C12:C1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zoomScaleNormal="100" zoomScaleSheetLayoutView="100" workbookViewId="0"/>
  </sheetViews>
  <sheetFormatPr defaultColWidth="10.7109375" defaultRowHeight="12" x14ac:dyDescent="0.15"/>
  <cols>
    <col min="1" max="1" width="1.7109375" style="6" customWidth="1"/>
    <col min="2" max="2" width="5.140625" style="6" customWidth="1"/>
    <col min="3" max="3" width="2.7109375" style="6" customWidth="1"/>
    <col min="4" max="4" width="5.140625" style="6" customWidth="1"/>
    <col min="5" max="5" width="1.7109375" style="6" customWidth="1"/>
    <col min="6" max="11" width="13.28515625" style="6" customWidth="1"/>
    <col min="12" max="12" width="12.7109375" style="6" customWidth="1"/>
    <col min="13" max="13" width="2.7109375" style="1" customWidth="1"/>
    <col min="14" max="14" width="24.7109375" style="1" customWidth="1"/>
    <col min="15" max="16384" width="10.7109375" style="6"/>
  </cols>
  <sheetData>
    <row r="1" spans="1:24" ht="13.5" x14ac:dyDescent="0.15">
      <c r="N1" s="73" t="s">
        <v>200</v>
      </c>
    </row>
    <row r="2" spans="1:24" ht="21" x14ac:dyDescent="0.15">
      <c r="A2" s="9" t="s">
        <v>144</v>
      </c>
      <c r="B2" s="9"/>
      <c r="C2" s="189"/>
      <c r="D2" s="189"/>
      <c r="E2" s="189"/>
      <c r="F2" s="189"/>
      <c r="G2" s="189"/>
      <c r="H2" s="189"/>
      <c r="I2" s="189"/>
      <c r="J2" s="189"/>
      <c r="K2" s="189"/>
      <c r="L2" s="189"/>
    </row>
    <row r="3" spans="1:24" ht="30" customHeight="1" thickBot="1" x14ac:dyDescent="0.2"/>
    <row r="4" spans="1:24" ht="18" customHeight="1" x14ac:dyDescent="0.15">
      <c r="A4" s="372" t="s">
        <v>143</v>
      </c>
      <c r="B4" s="372"/>
      <c r="C4" s="372"/>
      <c r="D4" s="372"/>
      <c r="E4" s="373"/>
      <c r="F4" s="190" t="s">
        <v>142</v>
      </c>
      <c r="G4" s="191" t="s">
        <v>141</v>
      </c>
      <c r="H4" s="192"/>
      <c r="I4" s="191" t="s">
        <v>140</v>
      </c>
      <c r="J4" s="192"/>
      <c r="K4" s="190" t="s">
        <v>139</v>
      </c>
      <c r="L4" s="193" t="s">
        <v>138</v>
      </c>
    </row>
    <row r="5" spans="1:24" ht="18" customHeight="1" x14ac:dyDescent="0.15">
      <c r="A5" s="374"/>
      <c r="B5" s="374"/>
      <c r="C5" s="374"/>
      <c r="D5" s="374"/>
      <c r="E5" s="375"/>
      <c r="F5" s="194" t="s">
        <v>137</v>
      </c>
      <c r="G5" s="194" t="s">
        <v>136</v>
      </c>
      <c r="H5" s="195" t="s">
        <v>135</v>
      </c>
      <c r="I5" s="194" t="s">
        <v>136</v>
      </c>
      <c r="J5" s="195" t="s">
        <v>135</v>
      </c>
      <c r="K5" s="194" t="s">
        <v>134</v>
      </c>
      <c r="L5" s="194" t="s">
        <v>133</v>
      </c>
    </row>
    <row r="6" spans="1:24" ht="6" customHeight="1" x14ac:dyDescent="0.15">
      <c r="A6" s="27"/>
      <c r="B6" s="27"/>
      <c r="C6" s="27"/>
      <c r="D6" s="27"/>
      <c r="E6" s="27"/>
      <c r="F6" s="26"/>
      <c r="G6" s="27"/>
      <c r="H6" s="27"/>
      <c r="I6" s="27"/>
      <c r="J6" s="27"/>
      <c r="K6" s="27"/>
      <c r="L6" s="196"/>
    </row>
    <row r="7" spans="1:24" ht="14.25" customHeight="1" x14ac:dyDescent="0.15">
      <c r="B7" s="54" t="s">
        <v>409</v>
      </c>
      <c r="C7" s="197">
        <v>30</v>
      </c>
      <c r="D7" s="27" t="s">
        <v>410</v>
      </c>
      <c r="E7" s="27"/>
      <c r="F7" s="198">
        <v>982837</v>
      </c>
      <c r="G7" s="11">
        <v>12357.199999999997</v>
      </c>
      <c r="H7" s="11">
        <v>214117</v>
      </c>
      <c r="I7" s="11">
        <v>12329.299999999997</v>
      </c>
      <c r="J7" s="11">
        <v>212448</v>
      </c>
      <c r="K7" s="11">
        <v>445243</v>
      </c>
      <c r="L7" s="199">
        <v>45.3</v>
      </c>
    </row>
    <row r="8" spans="1:24" ht="14.25" customHeight="1" x14ac:dyDescent="0.15">
      <c r="A8" s="27"/>
      <c r="B8" s="54" t="s">
        <v>273</v>
      </c>
      <c r="C8" s="200" t="s">
        <v>274</v>
      </c>
      <c r="D8" s="27"/>
      <c r="E8" s="27"/>
      <c r="F8" s="198">
        <v>976506</v>
      </c>
      <c r="G8" s="11">
        <v>12364.999999999998</v>
      </c>
      <c r="H8" s="11">
        <v>217841</v>
      </c>
      <c r="I8" s="11">
        <v>12328.199999999997</v>
      </c>
      <c r="J8" s="11">
        <v>213746</v>
      </c>
      <c r="K8" s="11">
        <v>447287</v>
      </c>
      <c r="L8" s="199">
        <v>45.8</v>
      </c>
    </row>
    <row r="9" spans="1:24" ht="14.25" customHeight="1" x14ac:dyDescent="0.15">
      <c r="A9" s="27"/>
      <c r="B9" s="70"/>
      <c r="C9" s="201" t="s">
        <v>264</v>
      </c>
      <c r="D9" s="27"/>
      <c r="E9" s="27"/>
      <c r="F9" s="198">
        <v>969516</v>
      </c>
      <c r="G9" s="11">
        <v>12489</v>
      </c>
      <c r="H9" s="11">
        <v>213661</v>
      </c>
      <c r="I9" s="11">
        <v>12480</v>
      </c>
      <c r="J9" s="11">
        <v>213385</v>
      </c>
      <c r="K9" s="11">
        <v>446794</v>
      </c>
      <c r="L9" s="199">
        <v>46.1</v>
      </c>
      <c r="M9" s="47"/>
    </row>
    <row r="10" spans="1:24" ht="14.25" customHeight="1" x14ac:dyDescent="0.15">
      <c r="A10" s="27"/>
      <c r="B10" s="70"/>
      <c r="C10" s="202" t="s">
        <v>266</v>
      </c>
      <c r="D10" s="27"/>
      <c r="E10" s="27"/>
      <c r="F10" s="198">
        <v>959386</v>
      </c>
      <c r="G10" s="11">
        <v>12471.259999999997</v>
      </c>
      <c r="H10" s="11">
        <v>216783</v>
      </c>
      <c r="I10" s="11">
        <v>12464.169999999996</v>
      </c>
      <c r="J10" s="11">
        <v>216553</v>
      </c>
      <c r="K10" s="11">
        <v>444536</v>
      </c>
      <c r="L10" s="199">
        <v>46.3</v>
      </c>
    </row>
    <row r="11" spans="1:24" s="204" customFormat="1" ht="14.25" customHeight="1" x14ac:dyDescent="0.15">
      <c r="A11" s="203"/>
      <c r="C11" s="205" t="s">
        <v>411</v>
      </c>
      <c r="F11" s="206">
        <v>951631</v>
      </c>
      <c r="G11" s="12">
        <v>12513.6</v>
      </c>
      <c r="H11" s="12">
        <v>214623</v>
      </c>
      <c r="I11" s="12">
        <v>12493.2</v>
      </c>
      <c r="J11" s="12">
        <v>214315</v>
      </c>
      <c r="K11" s="12">
        <v>443654</v>
      </c>
      <c r="L11" s="15">
        <v>46.6</v>
      </c>
      <c r="M11" s="1"/>
      <c r="N11" s="1"/>
      <c r="Q11" s="207"/>
      <c r="R11" s="2"/>
      <c r="S11" s="2"/>
      <c r="T11" s="2"/>
      <c r="U11" s="2"/>
      <c r="V11" s="2"/>
      <c r="W11" s="2"/>
      <c r="X11" s="2"/>
    </row>
    <row r="12" spans="1:24" ht="9" customHeight="1" x14ac:dyDescent="0.15">
      <c r="A12" s="27"/>
      <c r="B12" s="27"/>
      <c r="C12" s="27"/>
      <c r="D12" s="27"/>
      <c r="E12" s="27"/>
      <c r="F12" s="208"/>
      <c r="G12" s="209"/>
      <c r="H12" s="209"/>
      <c r="I12" s="209"/>
      <c r="J12" s="209"/>
      <c r="K12" s="209"/>
      <c r="L12" s="210"/>
    </row>
    <row r="13" spans="1:24" ht="14.25" customHeight="1" x14ac:dyDescent="0.15">
      <c r="B13" s="304" t="s">
        <v>19</v>
      </c>
      <c r="C13" s="304"/>
      <c r="D13" s="304"/>
      <c r="E13" s="189"/>
      <c r="F13" s="211">
        <v>419628</v>
      </c>
      <c r="G13" s="212">
        <v>5505.5</v>
      </c>
      <c r="H13" s="213">
        <v>134619</v>
      </c>
      <c r="I13" s="212">
        <v>5505.5</v>
      </c>
      <c r="J13" s="213">
        <v>134619</v>
      </c>
      <c r="K13" s="213">
        <v>269857</v>
      </c>
      <c r="L13" s="199">
        <v>64.3</v>
      </c>
    </row>
    <row r="14" spans="1:24" ht="14.25" customHeight="1" x14ac:dyDescent="0.15">
      <c r="B14" s="304" t="s">
        <v>18</v>
      </c>
      <c r="C14" s="304"/>
      <c r="D14" s="304"/>
      <c r="E14" s="189"/>
      <c r="F14" s="211">
        <v>111268</v>
      </c>
      <c r="G14" s="212">
        <v>1732.7</v>
      </c>
      <c r="H14" s="213">
        <v>24072</v>
      </c>
      <c r="I14" s="212">
        <v>1732.7</v>
      </c>
      <c r="J14" s="213">
        <v>24072</v>
      </c>
      <c r="K14" s="213">
        <v>48531</v>
      </c>
      <c r="L14" s="199">
        <v>43.6</v>
      </c>
      <c r="P14" s="10"/>
    </row>
    <row r="15" spans="1:24" ht="14.25" customHeight="1" x14ac:dyDescent="0.15">
      <c r="B15" s="304" t="s">
        <v>17</v>
      </c>
      <c r="C15" s="304"/>
      <c r="D15" s="304"/>
      <c r="E15" s="189"/>
      <c r="F15" s="211">
        <v>50715</v>
      </c>
      <c r="G15" s="212">
        <v>349.3</v>
      </c>
      <c r="H15" s="213">
        <v>7066</v>
      </c>
      <c r="I15" s="212">
        <v>345.5</v>
      </c>
      <c r="J15" s="213">
        <v>6997</v>
      </c>
      <c r="K15" s="213">
        <v>14260</v>
      </c>
      <c r="L15" s="199">
        <v>28.1</v>
      </c>
    </row>
    <row r="16" spans="1:24" ht="14.25" customHeight="1" x14ac:dyDescent="0.15">
      <c r="B16" s="304" t="s">
        <v>16</v>
      </c>
      <c r="C16" s="304"/>
      <c r="D16" s="304"/>
      <c r="E16" s="189"/>
      <c r="F16" s="211">
        <v>30431</v>
      </c>
      <c r="G16" s="212">
        <v>801.4</v>
      </c>
      <c r="H16" s="213">
        <v>8030</v>
      </c>
      <c r="I16" s="212">
        <v>801.4</v>
      </c>
      <c r="J16" s="213">
        <v>8030</v>
      </c>
      <c r="K16" s="213">
        <v>18062</v>
      </c>
      <c r="L16" s="199">
        <v>59.4</v>
      </c>
    </row>
    <row r="17" spans="1:12" ht="14.25" customHeight="1" x14ac:dyDescent="0.15">
      <c r="B17" s="304" t="s">
        <v>15</v>
      </c>
      <c r="C17" s="304"/>
      <c r="D17" s="304"/>
      <c r="E17" s="189"/>
      <c r="F17" s="211">
        <v>57441</v>
      </c>
      <c r="G17" s="212">
        <v>363.5</v>
      </c>
      <c r="H17" s="213">
        <v>6657</v>
      </c>
      <c r="I17" s="212">
        <v>363.5</v>
      </c>
      <c r="J17" s="213">
        <v>6657</v>
      </c>
      <c r="K17" s="213">
        <v>11459</v>
      </c>
      <c r="L17" s="199">
        <v>19.899999999999999</v>
      </c>
    </row>
    <row r="18" spans="1:12" ht="14.25" customHeight="1" x14ac:dyDescent="0.15">
      <c r="B18" s="304" t="s">
        <v>14</v>
      </c>
      <c r="C18" s="304"/>
      <c r="D18" s="304"/>
      <c r="E18" s="189"/>
      <c r="F18" s="211">
        <v>45574</v>
      </c>
      <c r="G18" s="212">
        <v>1033.5999999999999</v>
      </c>
      <c r="H18" s="213">
        <v>9927</v>
      </c>
      <c r="I18" s="212">
        <v>1033.5999999999999</v>
      </c>
      <c r="J18" s="213">
        <v>9927</v>
      </c>
      <c r="K18" s="213">
        <v>21647</v>
      </c>
      <c r="L18" s="199">
        <v>47.5</v>
      </c>
    </row>
    <row r="19" spans="1:12" ht="14.25" customHeight="1" x14ac:dyDescent="0.15">
      <c r="B19" s="304" t="s">
        <v>13</v>
      </c>
      <c r="C19" s="304"/>
      <c r="D19" s="304"/>
      <c r="E19" s="189"/>
      <c r="F19" s="211">
        <v>28332</v>
      </c>
      <c r="G19" s="212">
        <v>160.6</v>
      </c>
      <c r="H19" s="213">
        <v>2241</v>
      </c>
      <c r="I19" s="212">
        <v>155</v>
      </c>
      <c r="J19" s="213">
        <v>2128</v>
      </c>
      <c r="K19" s="213">
        <v>4220</v>
      </c>
      <c r="L19" s="199">
        <v>14.9</v>
      </c>
    </row>
    <row r="20" spans="1:12" ht="14.25" customHeight="1" x14ac:dyDescent="0.15">
      <c r="B20" s="304" t="s">
        <v>12</v>
      </c>
      <c r="C20" s="304"/>
      <c r="D20" s="304"/>
      <c r="E20" s="189"/>
      <c r="F20" s="211">
        <v>61980</v>
      </c>
      <c r="G20" s="212" t="s">
        <v>412</v>
      </c>
      <c r="H20" s="212" t="s">
        <v>412</v>
      </c>
      <c r="I20" s="212" t="s">
        <v>412</v>
      </c>
      <c r="J20" s="212" t="s">
        <v>412</v>
      </c>
      <c r="K20" s="212" t="s">
        <v>412</v>
      </c>
      <c r="L20" s="212" t="s">
        <v>412</v>
      </c>
    </row>
    <row r="21" spans="1:12" ht="14.25" customHeight="1" x14ac:dyDescent="0.15">
      <c r="B21" s="304" t="s">
        <v>11</v>
      </c>
      <c r="C21" s="304"/>
      <c r="D21" s="304"/>
      <c r="E21" s="189"/>
      <c r="F21" s="211">
        <v>12883</v>
      </c>
      <c r="G21" s="212" t="s">
        <v>412</v>
      </c>
      <c r="H21" s="212" t="s">
        <v>412</v>
      </c>
      <c r="I21" s="212" t="s">
        <v>412</v>
      </c>
      <c r="J21" s="212" t="s">
        <v>412</v>
      </c>
      <c r="K21" s="212" t="s">
        <v>412</v>
      </c>
      <c r="L21" s="212" t="s">
        <v>412</v>
      </c>
    </row>
    <row r="22" spans="1:12" ht="14.25" customHeight="1" x14ac:dyDescent="0.15">
      <c r="B22" s="304" t="s">
        <v>10</v>
      </c>
      <c r="C22" s="304"/>
      <c r="D22" s="304"/>
      <c r="E22" s="189"/>
      <c r="F22" s="211">
        <v>13500</v>
      </c>
      <c r="G22" s="212" t="s">
        <v>412</v>
      </c>
      <c r="H22" s="212" t="s">
        <v>412</v>
      </c>
      <c r="I22" s="212" t="s">
        <v>412</v>
      </c>
      <c r="J22" s="212" t="s">
        <v>412</v>
      </c>
      <c r="K22" s="212" t="s">
        <v>412</v>
      </c>
      <c r="L22" s="212" t="s">
        <v>412</v>
      </c>
    </row>
    <row r="23" spans="1:12" ht="14.25" customHeight="1" x14ac:dyDescent="0.15">
      <c r="B23" s="304" t="s">
        <v>9</v>
      </c>
      <c r="C23" s="304"/>
      <c r="D23" s="304"/>
      <c r="E23" s="189"/>
      <c r="F23" s="211">
        <v>27281</v>
      </c>
      <c r="G23" s="212">
        <v>250.4</v>
      </c>
      <c r="H23" s="213">
        <v>2790</v>
      </c>
      <c r="I23" s="212">
        <v>240</v>
      </c>
      <c r="J23" s="213">
        <v>2679</v>
      </c>
      <c r="K23" s="213">
        <v>7741</v>
      </c>
      <c r="L23" s="199">
        <v>28.4</v>
      </c>
    </row>
    <row r="24" spans="1:12" ht="14.25" customHeight="1" x14ac:dyDescent="0.15">
      <c r="B24" s="304" t="s">
        <v>8</v>
      </c>
      <c r="C24" s="304"/>
      <c r="D24" s="304"/>
      <c r="E24" s="189"/>
      <c r="F24" s="211">
        <v>2941</v>
      </c>
      <c r="G24" s="212">
        <v>112.1</v>
      </c>
      <c r="H24" s="213">
        <v>1456</v>
      </c>
      <c r="I24" s="212">
        <v>112.1</v>
      </c>
      <c r="J24" s="213">
        <v>1476</v>
      </c>
      <c r="K24" s="213">
        <v>2755</v>
      </c>
      <c r="L24" s="199">
        <v>93.7</v>
      </c>
    </row>
    <row r="25" spans="1:12" ht="14.25" customHeight="1" x14ac:dyDescent="0.15">
      <c r="B25" s="304" t="s">
        <v>7</v>
      </c>
      <c r="C25" s="304"/>
      <c r="D25" s="304"/>
      <c r="E25" s="189"/>
      <c r="F25" s="214">
        <v>18388</v>
      </c>
      <c r="G25" s="212">
        <v>407.1</v>
      </c>
      <c r="H25" s="213">
        <v>8037</v>
      </c>
      <c r="I25" s="212">
        <v>406.5</v>
      </c>
      <c r="J25" s="213">
        <v>8002</v>
      </c>
      <c r="K25" s="213">
        <v>16146</v>
      </c>
      <c r="L25" s="199">
        <v>87.8</v>
      </c>
    </row>
    <row r="26" spans="1:12" ht="14.25" customHeight="1" x14ac:dyDescent="0.15">
      <c r="B26" s="304" t="s">
        <v>6</v>
      </c>
      <c r="C26" s="304"/>
      <c r="D26" s="304"/>
      <c r="E26" s="189"/>
      <c r="F26" s="214">
        <v>23319</v>
      </c>
      <c r="G26" s="212">
        <v>484.3</v>
      </c>
      <c r="H26" s="213">
        <v>4294</v>
      </c>
      <c r="I26" s="212">
        <v>484.3</v>
      </c>
      <c r="J26" s="213">
        <v>4294</v>
      </c>
      <c r="K26" s="213">
        <v>9159</v>
      </c>
      <c r="L26" s="199">
        <v>39.299999999999997</v>
      </c>
    </row>
    <row r="27" spans="1:12" ht="14.25" customHeight="1" x14ac:dyDescent="0.15">
      <c r="B27" s="304" t="s">
        <v>5</v>
      </c>
      <c r="C27" s="304"/>
      <c r="D27" s="304"/>
      <c r="E27" s="189"/>
      <c r="F27" s="214">
        <v>8407</v>
      </c>
      <c r="G27" s="212">
        <v>145.80000000000001</v>
      </c>
      <c r="H27" s="213">
        <v>2056</v>
      </c>
      <c r="I27" s="212">
        <v>145.80000000000001</v>
      </c>
      <c r="J27" s="213">
        <v>2056</v>
      </c>
      <c r="K27" s="213">
        <v>3952</v>
      </c>
      <c r="L27" s="199">
        <v>47</v>
      </c>
    </row>
    <row r="28" spans="1:12" ht="14.25" customHeight="1" x14ac:dyDescent="0.15">
      <c r="B28" s="304" t="s">
        <v>4</v>
      </c>
      <c r="C28" s="304"/>
      <c r="D28" s="304"/>
      <c r="E28" s="189"/>
      <c r="F28" s="214">
        <v>22031</v>
      </c>
      <c r="G28" s="212">
        <v>627.5</v>
      </c>
      <c r="H28" s="213">
        <v>6531</v>
      </c>
      <c r="I28" s="212">
        <v>627.5</v>
      </c>
      <c r="J28" s="213">
        <v>6531</v>
      </c>
      <c r="K28" s="213">
        <v>13190</v>
      </c>
      <c r="L28" s="199">
        <v>59.9</v>
      </c>
    </row>
    <row r="29" spans="1:12" ht="14.25" customHeight="1" x14ac:dyDescent="0.15">
      <c r="B29" s="304" t="s">
        <v>3</v>
      </c>
      <c r="C29" s="304"/>
      <c r="D29" s="304"/>
      <c r="E29" s="189"/>
      <c r="F29" s="214">
        <v>17512</v>
      </c>
      <c r="G29" s="212">
        <v>539.79999999999995</v>
      </c>
      <c r="H29" s="213">
        <v>1141</v>
      </c>
      <c r="I29" s="212">
        <v>539.79999999999995</v>
      </c>
      <c r="J29" s="213">
        <v>1141</v>
      </c>
      <c r="K29" s="213">
        <v>2675</v>
      </c>
      <c r="L29" s="199">
        <v>15.3</v>
      </c>
    </row>
    <row r="30" spans="1:12" ht="6" customHeight="1" thickBot="1" x14ac:dyDescent="0.2">
      <c r="A30" s="187"/>
      <c r="B30" s="376"/>
      <c r="C30" s="376"/>
      <c r="D30" s="376"/>
      <c r="E30" s="215"/>
      <c r="F30" s="216"/>
      <c r="G30" s="217"/>
      <c r="H30" s="218"/>
      <c r="I30" s="217"/>
      <c r="J30" s="218"/>
      <c r="K30" s="218"/>
      <c r="L30" s="219"/>
    </row>
    <row r="31" spans="1:12" ht="13.5" customHeight="1" x14ac:dyDescent="0.15">
      <c r="A31" s="6" t="s">
        <v>375</v>
      </c>
    </row>
    <row r="32" spans="1:12" ht="13.5" customHeight="1" x14ac:dyDescent="0.15">
      <c r="A32" s="6" t="s">
        <v>131</v>
      </c>
    </row>
  </sheetData>
  <mergeCells count="19">
    <mergeCell ref="B30:D30"/>
    <mergeCell ref="B24:D24"/>
    <mergeCell ref="B25:D25"/>
    <mergeCell ref="B26:D26"/>
    <mergeCell ref="B27:D27"/>
    <mergeCell ref="B28:D28"/>
    <mergeCell ref="B29:D29"/>
    <mergeCell ref="B23:D23"/>
    <mergeCell ref="A4:E5"/>
    <mergeCell ref="B13:D13"/>
    <mergeCell ref="B14:D14"/>
    <mergeCell ref="B15:D15"/>
    <mergeCell ref="B16:D16"/>
    <mergeCell ref="B17:D17"/>
    <mergeCell ref="B18:D18"/>
    <mergeCell ref="B19:D19"/>
    <mergeCell ref="B20:D20"/>
    <mergeCell ref="B21:D21"/>
    <mergeCell ref="B22:D22"/>
  </mergeCells>
  <phoneticPr fontId="11"/>
  <hyperlinks>
    <hyperlink ref="N1" location="エネルギー・水!A1" display="目次（項目一覧表）へ戻る"/>
  </hyperlinks>
  <pageMargins left="0.59055118110236227" right="0.59055118110236227" top="0.51181102362204722" bottom="0.59055118110236227" header="0.31496062992125984" footer="0.31496062992125984"/>
  <pageSetup paperSize="9" scale="90"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zoomScaleNormal="100" zoomScaleSheetLayoutView="100" workbookViewId="0"/>
  </sheetViews>
  <sheetFormatPr defaultColWidth="9.140625" defaultRowHeight="12" x14ac:dyDescent="0.15"/>
  <cols>
    <col min="1" max="1" width="1.7109375" style="6" customWidth="1"/>
    <col min="2" max="3" width="9.42578125" style="6" customWidth="1"/>
    <col min="4" max="4" width="16.7109375" style="6" customWidth="1"/>
    <col min="5" max="5" width="1.7109375" style="6" customWidth="1"/>
    <col min="6" max="11" width="9.7109375" style="6" customWidth="1"/>
    <col min="12" max="12" width="2.7109375" style="1" customWidth="1"/>
    <col min="13" max="13" width="24.7109375" style="1" customWidth="1"/>
    <col min="14" max="16384" width="9.140625" style="6"/>
  </cols>
  <sheetData>
    <row r="1" spans="1:16" ht="12" customHeight="1" x14ac:dyDescent="0.15">
      <c r="M1" s="73" t="s">
        <v>200</v>
      </c>
    </row>
    <row r="2" spans="1:16" ht="21" customHeight="1" x14ac:dyDescent="0.15">
      <c r="A2" s="305" t="s">
        <v>413</v>
      </c>
      <c r="B2" s="305"/>
      <c r="C2" s="305"/>
      <c r="D2" s="305"/>
      <c r="E2" s="305"/>
      <c r="F2" s="305"/>
      <c r="G2" s="305"/>
      <c r="H2" s="305"/>
      <c r="I2" s="305"/>
      <c r="J2" s="305"/>
      <c r="K2" s="305"/>
    </row>
    <row r="3" spans="1:16" ht="30" customHeight="1" thickBot="1" x14ac:dyDescent="0.2">
      <c r="K3" s="220" t="s">
        <v>391</v>
      </c>
    </row>
    <row r="4" spans="1:16" ht="13.5" customHeight="1" x14ac:dyDescent="0.15">
      <c r="A4" s="377" t="s">
        <v>155</v>
      </c>
      <c r="B4" s="377"/>
      <c r="C4" s="377"/>
      <c r="D4" s="377"/>
      <c r="E4" s="378"/>
      <c r="F4" s="368" t="s">
        <v>154</v>
      </c>
      <c r="G4" s="172"/>
      <c r="H4" s="172"/>
      <c r="I4" s="172"/>
      <c r="J4" s="172"/>
      <c r="K4" s="172"/>
    </row>
    <row r="5" spans="1:16" ht="13.5" customHeight="1" x14ac:dyDescent="0.15">
      <c r="A5" s="379"/>
      <c r="B5" s="379"/>
      <c r="C5" s="379"/>
      <c r="D5" s="379"/>
      <c r="E5" s="380"/>
      <c r="F5" s="383"/>
      <c r="G5" s="221" t="s">
        <v>153</v>
      </c>
      <c r="H5" s="222"/>
      <c r="I5" s="222"/>
      <c r="J5" s="223"/>
      <c r="K5" s="224"/>
    </row>
    <row r="6" spans="1:16" ht="13.5" customHeight="1" x14ac:dyDescent="0.15">
      <c r="A6" s="379"/>
      <c r="B6" s="379"/>
      <c r="C6" s="379"/>
      <c r="D6" s="379"/>
      <c r="E6" s="380"/>
      <c r="F6" s="383"/>
      <c r="G6" s="221" t="s">
        <v>152</v>
      </c>
      <c r="H6" s="222"/>
      <c r="I6" s="384" t="s">
        <v>151</v>
      </c>
      <c r="J6" s="384" t="s">
        <v>42</v>
      </c>
      <c r="K6" s="384" t="s">
        <v>150</v>
      </c>
    </row>
    <row r="7" spans="1:16" ht="24.75" customHeight="1" x14ac:dyDescent="0.15">
      <c r="A7" s="381"/>
      <c r="B7" s="381"/>
      <c r="C7" s="381"/>
      <c r="D7" s="381"/>
      <c r="E7" s="382"/>
      <c r="F7" s="369"/>
      <c r="G7" s="225" t="s">
        <v>149</v>
      </c>
      <c r="H7" s="226" t="s">
        <v>54</v>
      </c>
      <c r="I7" s="385"/>
      <c r="J7" s="385"/>
      <c r="K7" s="385"/>
    </row>
    <row r="8" spans="1:16" ht="9" customHeight="1" x14ac:dyDescent="0.15">
      <c r="A8" s="227"/>
      <c r="B8" s="227"/>
      <c r="C8" s="227"/>
      <c r="D8" s="227"/>
      <c r="E8" s="175"/>
      <c r="F8" s="227"/>
      <c r="G8" s="227"/>
      <c r="H8" s="227"/>
      <c r="I8" s="227"/>
      <c r="J8" s="227"/>
      <c r="K8" s="227"/>
    </row>
    <row r="9" spans="1:16" ht="24" customHeight="1" x14ac:dyDescent="0.15">
      <c r="A9" s="227"/>
      <c r="B9" s="228" t="s">
        <v>148</v>
      </c>
      <c r="C9" s="229">
        <v>29</v>
      </c>
      <c r="D9" s="227" t="s">
        <v>414</v>
      </c>
      <c r="E9" s="175"/>
      <c r="F9" s="230">
        <v>94125</v>
      </c>
      <c r="G9" s="230">
        <v>35136</v>
      </c>
      <c r="H9" s="230">
        <v>27934</v>
      </c>
      <c r="I9" s="230">
        <v>24395</v>
      </c>
      <c r="J9" s="230">
        <v>6660</v>
      </c>
      <c r="K9" s="230">
        <v>0</v>
      </c>
      <c r="L9" s="47"/>
      <c r="O9" s="231"/>
    </row>
    <row r="10" spans="1:16" ht="24" customHeight="1" x14ac:dyDescent="0.15">
      <c r="A10" s="227"/>
      <c r="B10" s="227" t="s">
        <v>147</v>
      </c>
      <c r="C10" s="229">
        <v>30</v>
      </c>
      <c r="D10" s="227" t="s">
        <v>147</v>
      </c>
      <c r="E10" s="175"/>
      <c r="F10" s="230">
        <v>97917</v>
      </c>
      <c r="G10" s="230">
        <v>35917</v>
      </c>
      <c r="H10" s="230">
        <v>29673</v>
      </c>
      <c r="I10" s="230">
        <v>23850</v>
      </c>
      <c r="J10" s="230">
        <v>8477</v>
      </c>
      <c r="K10" s="230">
        <v>0</v>
      </c>
    </row>
    <row r="11" spans="1:16" ht="24" customHeight="1" x14ac:dyDescent="0.15">
      <c r="A11" s="227"/>
      <c r="B11" s="227" t="s">
        <v>273</v>
      </c>
      <c r="C11" s="229" t="s">
        <v>274</v>
      </c>
      <c r="D11" s="227" t="s">
        <v>147</v>
      </c>
      <c r="E11" s="175"/>
      <c r="F11" s="230">
        <v>95071</v>
      </c>
      <c r="G11" s="230">
        <v>35041</v>
      </c>
      <c r="H11" s="230">
        <v>30310</v>
      </c>
      <c r="I11" s="230">
        <v>21632</v>
      </c>
      <c r="J11" s="230">
        <v>8088</v>
      </c>
      <c r="K11" s="230">
        <v>0</v>
      </c>
    </row>
    <row r="12" spans="1:16" ht="24" customHeight="1" x14ac:dyDescent="0.15">
      <c r="A12" s="227" t="s">
        <v>392</v>
      </c>
      <c r="B12" s="227"/>
      <c r="C12" s="232" t="s">
        <v>415</v>
      </c>
      <c r="D12" s="207" t="s">
        <v>147</v>
      </c>
      <c r="E12" s="233"/>
      <c r="F12" s="230">
        <v>448256</v>
      </c>
      <c r="G12" s="230">
        <v>33133</v>
      </c>
      <c r="H12" s="230">
        <v>229546</v>
      </c>
      <c r="I12" s="230">
        <v>109738</v>
      </c>
      <c r="J12" s="230">
        <v>850</v>
      </c>
      <c r="K12" s="230">
        <v>74989</v>
      </c>
    </row>
    <row r="13" spans="1:16" s="2" customFormat="1" ht="24" customHeight="1" x14ac:dyDescent="0.15">
      <c r="A13" s="207"/>
      <c r="B13" s="234"/>
      <c r="C13" s="235" t="s">
        <v>416</v>
      </c>
      <c r="D13" s="207" t="s">
        <v>147</v>
      </c>
      <c r="E13" s="233"/>
      <c r="F13" s="236">
        <v>119019</v>
      </c>
      <c r="G13" s="236">
        <v>32439</v>
      </c>
      <c r="H13" s="236">
        <v>53154</v>
      </c>
      <c r="I13" s="236">
        <v>32560</v>
      </c>
      <c r="J13" s="236">
        <v>866</v>
      </c>
      <c r="K13" s="237" t="s">
        <v>417</v>
      </c>
      <c r="L13" s="1"/>
      <c r="M13" s="1"/>
    </row>
    <row r="14" spans="1:16" ht="15.95" customHeight="1" x14ac:dyDescent="0.15">
      <c r="A14" s="227"/>
      <c r="B14" s="227"/>
      <c r="C14" s="227"/>
      <c r="D14" s="227"/>
      <c r="E14" s="175"/>
      <c r="F14" s="238"/>
      <c r="G14" s="238"/>
      <c r="H14" s="238"/>
      <c r="I14" s="238"/>
      <c r="J14" s="238"/>
      <c r="K14" s="238"/>
    </row>
    <row r="15" spans="1:16" ht="23.45" customHeight="1" x14ac:dyDescent="0.15">
      <c r="A15" s="227"/>
      <c r="B15" s="386" t="s">
        <v>40</v>
      </c>
      <c r="C15" s="386"/>
      <c r="D15" s="386"/>
      <c r="E15" s="175"/>
      <c r="F15" s="230">
        <v>52424</v>
      </c>
      <c r="G15" s="230">
        <v>2316</v>
      </c>
      <c r="H15" s="230">
        <v>26606</v>
      </c>
      <c r="I15" s="230">
        <v>23230</v>
      </c>
      <c r="J15" s="230">
        <v>272</v>
      </c>
      <c r="K15" s="239" t="s">
        <v>417</v>
      </c>
    </row>
    <row r="16" spans="1:16" ht="23.45" customHeight="1" x14ac:dyDescent="0.15">
      <c r="A16" s="227"/>
      <c r="B16" s="386" t="s">
        <v>39</v>
      </c>
      <c r="C16" s="386"/>
      <c r="D16" s="386"/>
      <c r="E16" s="175"/>
      <c r="F16" s="230" t="s">
        <v>393</v>
      </c>
      <c r="G16" s="230" t="s">
        <v>393</v>
      </c>
      <c r="H16" s="230" t="s">
        <v>393</v>
      </c>
      <c r="I16" s="230">
        <v>0</v>
      </c>
      <c r="J16" s="230" t="s">
        <v>393</v>
      </c>
      <c r="K16" s="239" t="s">
        <v>417</v>
      </c>
      <c r="P16" s="230"/>
    </row>
    <row r="17" spans="1:16" ht="23.45" customHeight="1" x14ac:dyDescent="0.15">
      <c r="A17" s="227"/>
      <c r="B17" s="386" t="s">
        <v>38</v>
      </c>
      <c r="C17" s="386"/>
      <c r="D17" s="386"/>
      <c r="E17" s="175"/>
      <c r="F17" s="230">
        <v>1273</v>
      </c>
      <c r="G17" s="230">
        <v>102</v>
      </c>
      <c r="H17" s="230">
        <v>853</v>
      </c>
      <c r="I17" s="230">
        <v>318</v>
      </c>
      <c r="J17" s="230">
        <v>0</v>
      </c>
      <c r="K17" s="239" t="s">
        <v>417</v>
      </c>
      <c r="P17" s="230"/>
    </row>
    <row r="18" spans="1:16" ht="23.45" customHeight="1" x14ac:dyDescent="0.15">
      <c r="A18" s="227"/>
      <c r="B18" s="386" t="s">
        <v>146</v>
      </c>
      <c r="C18" s="386"/>
      <c r="D18" s="386"/>
      <c r="E18" s="175"/>
      <c r="F18" s="230">
        <v>691</v>
      </c>
      <c r="G18" s="230">
        <v>0</v>
      </c>
      <c r="H18" s="230">
        <v>306</v>
      </c>
      <c r="I18" s="230">
        <v>385</v>
      </c>
      <c r="J18" s="230">
        <v>0</v>
      </c>
      <c r="K18" s="239" t="s">
        <v>417</v>
      </c>
    </row>
    <row r="19" spans="1:16" ht="23.45" customHeight="1" x14ac:dyDescent="0.15">
      <c r="A19" s="227"/>
      <c r="B19" s="386" t="s">
        <v>37</v>
      </c>
      <c r="C19" s="386"/>
      <c r="D19" s="386"/>
      <c r="E19" s="175"/>
      <c r="F19" s="230" t="s">
        <v>393</v>
      </c>
      <c r="G19" s="230">
        <v>0</v>
      </c>
      <c r="H19" s="230" t="s">
        <v>393</v>
      </c>
      <c r="I19" s="230">
        <v>0</v>
      </c>
      <c r="J19" s="230" t="s">
        <v>393</v>
      </c>
      <c r="K19" s="239" t="s">
        <v>417</v>
      </c>
    </row>
    <row r="20" spans="1:16" ht="23.45" customHeight="1" x14ac:dyDescent="0.15">
      <c r="A20" s="227"/>
      <c r="B20" s="386" t="s">
        <v>36</v>
      </c>
      <c r="C20" s="386"/>
      <c r="D20" s="386"/>
      <c r="E20" s="175"/>
      <c r="F20" s="230">
        <v>1987</v>
      </c>
      <c r="G20" s="230">
        <v>2</v>
      </c>
      <c r="H20" s="230">
        <v>500</v>
      </c>
      <c r="I20" s="230">
        <v>1482</v>
      </c>
      <c r="J20" s="230">
        <v>3</v>
      </c>
      <c r="K20" s="239" t="s">
        <v>417</v>
      </c>
    </row>
    <row r="21" spans="1:16" ht="23.45" customHeight="1" x14ac:dyDescent="0.15">
      <c r="A21" s="227"/>
      <c r="B21" s="386" t="s">
        <v>418</v>
      </c>
      <c r="C21" s="386"/>
      <c r="D21" s="386"/>
      <c r="E21" s="175"/>
      <c r="F21" s="230">
        <v>509</v>
      </c>
      <c r="G21" s="230">
        <v>0</v>
      </c>
      <c r="H21" s="230">
        <v>479</v>
      </c>
      <c r="I21" s="230">
        <v>30</v>
      </c>
      <c r="J21" s="230">
        <v>0</v>
      </c>
      <c r="K21" s="239" t="s">
        <v>417</v>
      </c>
    </row>
    <row r="22" spans="1:16" ht="23.45" customHeight="1" x14ac:dyDescent="0.15">
      <c r="A22" s="227"/>
      <c r="B22" s="386" t="s">
        <v>35</v>
      </c>
      <c r="C22" s="386"/>
      <c r="D22" s="386"/>
      <c r="E22" s="175"/>
      <c r="F22" s="230">
        <v>16194</v>
      </c>
      <c r="G22" s="230">
        <v>10995</v>
      </c>
      <c r="H22" s="230">
        <v>2412</v>
      </c>
      <c r="I22" s="230">
        <v>2787</v>
      </c>
      <c r="J22" s="230">
        <v>0</v>
      </c>
      <c r="K22" s="239" t="s">
        <v>417</v>
      </c>
    </row>
    <row r="23" spans="1:16" ht="23.45" customHeight="1" x14ac:dyDescent="0.15">
      <c r="A23" s="227"/>
      <c r="B23" s="386" t="s">
        <v>34</v>
      </c>
      <c r="C23" s="386"/>
      <c r="D23" s="386"/>
      <c r="E23" s="175"/>
      <c r="F23" s="230" t="s">
        <v>393</v>
      </c>
      <c r="G23" s="230" t="s">
        <v>393</v>
      </c>
      <c r="H23" s="230" t="s">
        <v>393</v>
      </c>
      <c r="I23" s="230">
        <v>0</v>
      </c>
      <c r="J23" s="230">
        <v>0</v>
      </c>
      <c r="K23" s="239" t="s">
        <v>417</v>
      </c>
    </row>
    <row r="24" spans="1:16" ht="23.45" customHeight="1" x14ac:dyDescent="0.15">
      <c r="A24" s="227"/>
      <c r="B24" s="386" t="s">
        <v>145</v>
      </c>
      <c r="C24" s="386"/>
      <c r="D24" s="386"/>
      <c r="E24" s="175"/>
      <c r="F24" s="230">
        <v>1784</v>
      </c>
      <c r="G24" s="230">
        <v>0</v>
      </c>
      <c r="H24" s="230">
        <v>1764</v>
      </c>
      <c r="I24" s="230">
        <v>20</v>
      </c>
      <c r="J24" s="230">
        <v>0</v>
      </c>
      <c r="K24" s="239" t="s">
        <v>417</v>
      </c>
      <c r="P24" s="230"/>
    </row>
    <row r="25" spans="1:16" ht="23.45" customHeight="1" x14ac:dyDescent="0.15">
      <c r="A25" s="227"/>
      <c r="B25" s="386" t="s">
        <v>33</v>
      </c>
      <c r="C25" s="386"/>
      <c r="D25" s="386"/>
      <c r="E25" s="175"/>
      <c r="F25" s="230">
        <v>1078</v>
      </c>
      <c r="G25" s="230">
        <v>0</v>
      </c>
      <c r="H25" s="230">
        <v>198</v>
      </c>
      <c r="I25" s="230">
        <v>880</v>
      </c>
      <c r="J25" s="230">
        <v>0</v>
      </c>
      <c r="K25" s="239" t="s">
        <v>417</v>
      </c>
    </row>
    <row r="26" spans="1:16" ht="23.45" customHeight="1" x14ac:dyDescent="0.15">
      <c r="A26" s="227"/>
      <c r="B26" s="386" t="s">
        <v>32</v>
      </c>
      <c r="C26" s="386"/>
      <c r="D26" s="386"/>
      <c r="E26" s="175"/>
      <c r="F26" s="230">
        <v>651</v>
      </c>
      <c r="G26" s="230">
        <v>0</v>
      </c>
      <c r="H26" s="230">
        <v>651</v>
      </c>
      <c r="I26" s="230">
        <v>0</v>
      </c>
      <c r="J26" s="230">
        <v>0</v>
      </c>
      <c r="K26" s="239" t="s">
        <v>417</v>
      </c>
    </row>
    <row r="27" spans="1:16" ht="23.45" customHeight="1" x14ac:dyDescent="0.15">
      <c r="A27" s="227"/>
      <c r="B27" s="386" t="s">
        <v>31</v>
      </c>
      <c r="C27" s="386"/>
      <c r="D27" s="386"/>
      <c r="E27" s="175"/>
      <c r="F27" s="230">
        <v>5374</v>
      </c>
      <c r="G27" s="230">
        <v>0</v>
      </c>
      <c r="H27" s="230">
        <v>5060</v>
      </c>
      <c r="I27" s="230">
        <v>314</v>
      </c>
      <c r="J27" s="230">
        <v>0</v>
      </c>
      <c r="K27" s="239" t="s">
        <v>417</v>
      </c>
    </row>
    <row r="28" spans="1:16" ht="23.45" customHeight="1" x14ac:dyDescent="0.15">
      <c r="A28" s="227"/>
      <c r="B28" s="386" t="s">
        <v>30</v>
      </c>
      <c r="C28" s="386"/>
      <c r="D28" s="386"/>
      <c r="E28" s="175"/>
      <c r="F28" s="230">
        <v>752</v>
      </c>
      <c r="G28" s="230">
        <v>0</v>
      </c>
      <c r="H28" s="230">
        <v>752</v>
      </c>
      <c r="I28" s="230">
        <v>0</v>
      </c>
      <c r="J28" s="230">
        <v>0</v>
      </c>
      <c r="K28" s="239" t="s">
        <v>417</v>
      </c>
    </row>
    <row r="29" spans="1:16" ht="23.45" customHeight="1" x14ac:dyDescent="0.15">
      <c r="A29" s="227"/>
      <c r="B29" s="386" t="s">
        <v>29</v>
      </c>
      <c r="C29" s="386"/>
      <c r="D29" s="386"/>
      <c r="E29" s="175"/>
      <c r="F29" s="230">
        <v>5026</v>
      </c>
      <c r="G29" s="230">
        <v>0</v>
      </c>
      <c r="H29" s="230">
        <v>4509</v>
      </c>
      <c r="I29" s="230">
        <v>0</v>
      </c>
      <c r="J29" s="230">
        <v>517</v>
      </c>
      <c r="K29" s="239" t="s">
        <v>417</v>
      </c>
    </row>
    <row r="30" spans="1:16" ht="23.45" customHeight="1" x14ac:dyDescent="0.15">
      <c r="A30" s="227"/>
      <c r="B30" s="386" t="s">
        <v>28</v>
      </c>
      <c r="C30" s="386"/>
      <c r="D30" s="386"/>
      <c r="E30" s="175"/>
      <c r="F30" s="230">
        <v>5401</v>
      </c>
      <c r="G30" s="230">
        <v>1966</v>
      </c>
      <c r="H30" s="230">
        <v>3075</v>
      </c>
      <c r="I30" s="230">
        <v>360</v>
      </c>
      <c r="J30" s="230">
        <v>0</v>
      </c>
      <c r="K30" s="239" t="s">
        <v>417</v>
      </c>
    </row>
    <row r="31" spans="1:16" ht="23.45" customHeight="1" x14ac:dyDescent="0.15">
      <c r="A31" s="227"/>
      <c r="B31" s="386" t="s">
        <v>27</v>
      </c>
      <c r="C31" s="386"/>
      <c r="D31" s="386"/>
      <c r="E31" s="175"/>
      <c r="F31" s="230">
        <v>1646</v>
      </c>
      <c r="G31" s="230">
        <v>0</v>
      </c>
      <c r="H31" s="230">
        <v>1086</v>
      </c>
      <c r="I31" s="230">
        <v>560</v>
      </c>
      <c r="J31" s="230">
        <v>0</v>
      </c>
      <c r="K31" s="239" t="s">
        <v>417</v>
      </c>
    </row>
    <row r="32" spans="1:16" ht="23.45" customHeight="1" x14ac:dyDescent="0.15">
      <c r="A32" s="227"/>
      <c r="B32" s="386" t="s">
        <v>26</v>
      </c>
      <c r="C32" s="386"/>
      <c r="D32" s="386"/>
      <c r="E32" s="175"/>
      <c r="F32" s="230">
        <v>883</v>
      </c>
      <c r="G32" s="230">
        <v>34</v>
      </c>
      <c r="H32" s="230">
        <v>566</v>
      </c>
      <c r="I32" s="230">
        <v>283</v>
      </c>
      <c r="J32" s="230">
        <v>0</v>
      </c>
      <c r="K32" s="239" t="s">
        <v>417</v>
      </c>
    </row>
    <row r="33" spans="1:11" ht="23.45" customHeight="1" x14ac:dyDescent="0.15">
      <c r="A33" s="227"/>
      <c r="B33" s="386" t="s">
        <v>25</v>
      </c>
      <c r="C33" s="386"/>
      <c r="D33" s="386"/>
      <c r="E33" s="175"/>
      <c r="F33" s="230">
        <v>32</v>
      </c>
      <c r="G33" s="230">
        <v>0</v>
      </c>
      <c r="H33" s="230">
        <v>12</v>
      </c>
      <c r="I33" s="230">
        <v>20</v>
      </c>
      <c r="J33" s="230">
        <v>0</v>
      </c>
      <c r="K33" s="239" t="s">
        <v>417</v>
      </c>
    </row>
    <row r="34" spans="1:11" ht="23.45" customHeight="1" x14ac:dyDescent="0.15">
      <c r="A34" s="227"/>
      <c r="B34" s="386" t="s">
        <v>24</v>
      </c>
      <c r="C34" s="386"/>
      <c r="D34" s="386"/>
      <c r="E34" s="175"/>
      <c r="F34" s="230">
        <v>401</v>
      </c>
      <c r="G34" s="230">
        <v>0</v>
      </c>
      <c r="H34" s="230">
        <v>228</v>
      </c>
      <c r="I34" s="230">
        <v>173</v>
      </c>
      <c r="J34" s="230">
        <v>0</v>
      </c>
      <c r="K34" s="239" t="s">
        <v>417</v>
      </c>
    </row>
    <row r="35" spans="1:11" ht="23.45" customHeight="1" x14ac:dyDescent="0.15">
      <c r="A35" s="227"/>
      <c r="B35" s="386" t="s">
        <v>23</v>
      </c>
      <c r="C35" s="386"/>
      <c r="D35" s="386"/>
      <c r="E35" s="175"/>
      <c r="F35" s="230">
        <v>2512</v>
      </c>
      <c r="G35" s="230">
        <v>0</v>
      </c>
      <c r="H35" s="230">
        <v>1333</v>
      </c>
      <c r="I35" s="230">
        <v>1163</v>
      </c>
      <c r="J35" s="230">
        <v>16</v>
      </c>
      <c r="K35" s="239" t="s">
        <v>417</v>
      </c>
    </row>
    <row r="36" spans="1:11" ht="23.45" customHeight="1" x14ac:dyDescent="0.15">
      <c r="A36" s="227"/>
      <c r="B36" s="386" t="s">
        <v>22</v>
      </c>
      <c r="C36" s="386"/>
      <c r="D36" s="386"/>
      <c r="E36" s="175"/>
      <c r="F36" s="230">
        <v>0</v>
      </c>
      <c r="G36" s="230">
        <v>0</v>
      </c>
      <c r="H36" s="230">
        <v>0</v>
      </c>
      <c r="I36" s="230">
        <v>0</v>
      </c>
      <c r="J36" s="230">
        <v>0</v>
      </c>
      <c r="K36" s="239" t="s">
        <v>417</v>
      </c>
    </row>
    <row r="37" spans="1:11" ht="23.45" customHeight="1" x14ac:dyDescent="0.15">
      <c r="A37" s="227"/>
      <c r="B37" s="386" t="s">
        <v>419</v>
      </c>
      <c r="C37" s="386"/>
      <c r="D37" s="386"/>
      <c r="E37" s="175"/>
      <c r="F37" s="230">
        <v>3049</v>
      </c>
      <c r="G37" s="230">
        <v>1406</v>
      </c>
      <c r="H37" s="230">
        <v>1620</v>
      </c>
      <c r="I37" s="230">
        <v>0</v>
      </c>
      <c r="J37" s="230">
        <v>23</v>
      </c>
      <c r="K37" s="239" t="s">
        <v>417</v>
      </c>
    </row>
    <row r="38" spans="1:11" ht="23.45" customHeight="1" x14ac:dyDescent="0.15">
      <c r="A38" s="227"/>
      <c r="B38" s="386" t="s">
        <v>21</v>
      </c>
      <c r="C38" s="386"/>
      <c r="D38" s="386"/>
      <c r="E38" s="175"/>
      <c r="F38" s="230">
        <v>1371</v>
      </c>
      <c r="G38" s="230">
        <v>3</v>
      </c>
      <c r="H38" s="230">
        <v>813</v>
      </c>
      <c r="I38" s="230">
        <v>555</v>
      </c>
      <c r="J38" s="230">
        <v>0</v>
      </c>
      <c r="K38" s="239" t="s">
        <v>417</v>
      </c>
    </row>
    <row r="39" spans="1:11" ht="9" customHeight="1" thickBot="1" x14ac:dyDescent="0.2">
      <c r="A39" s="187"/>
      <c r="B39" s="187"/>
      <c r="C39" s="187"/>
      <c r="D39" s="187"/>
      <c r="E39" s="240"/>
      <c r="F39" s="187"/>
      <c r="G39" s="187"/>
      <c r="H39" s="187"/>
      <c r="I39" s="187"/>
      <c r="J39" s="187"/>
      <c r="K39" s="187"/>
    </row>
    <row r="40" spans="1:11" ht="13.5" customHeight="1" x14ac:dyDescent="0.15">
      <c r="A40" s="6" t="s">
        <v>420</v>
      </c>
    </row>
    <row r="41" spans="1:11" ht="13.5" customHeight="1" x14ac:dyDescent="0.15">
      <c r="A41" s="6" t="s">
        <v>421</v>
      </c>
    </row>
  </sheetData>
  <mergeCells count="30">
    <mergeCell ref="B38:D38"/>
    <mergeCell ref="B27:D27"/>
    <mergeCell ref="B28:D28"/>
    <mergeCell ref="B29:D29"/>
    <mergeCell ref="B30:D30"/>
    <mergeCell ref="B31:D31"/>
    <mergeCell ref="B32:D32"/>
    <mergeCell ref="B33:D33"/>
    <mergeCell ref="B34:D34"/>
    <mergeCell ref="B35:D35"/>
    <mergeCell ref="B36:D36"/>
    <mergeCell ref="B37:D37"/>
    <mergeCell ref="B26:D26"/>
    <mergeCell ref="B15:D15"/>
    <mergeCell ref="B16:D16"/>
    <mergeCell ref="B17:D17"/>
    <mergeCell ref="B18:D18"/>
    <mergeCell ref="B19:D19"/>
    <mergeCell ref="B20:D20"/>
    <mergeCell ref="B21:D21"/>
    <mergeCell ref="B22:D22"/>
    <mergeCell ref="B23:D23"/>
    <mergeCell ref="B24:D24"/>
    <mergeCell ref="B25:D25"/>
    <mergeCell ref="A2:K2"/>
    <mergeCell ref="A4:E7"/>
    <mergeCell ref="F4:F7"/>
    <mergeCell ref="I6:I7"/>
    <mergeCell ref="J6:J7"/>
    <mergeCell ref="K6:K7"/>
  </mergeCells>
  <phoneticPr fontId="11"/>
  <hyperlinks>
    <hyperlink ref="M1" location="エネルギー・水!A1" display="目次（項目一覧表）へ戻る"/>
  </hyperlinks>
  <printOptions horizontalCentered="1"/>
  <pageMargins left="0.59055118110236227" right="0.59055118110236227" top="0.51181102362204722" bottom="0.59055118110236227" header="0.51181102362204722" footer="0.51181102362204722"/>
  <pageSetup paperSize="9" scale="93" fitToWidth="0" fitToHeight="0" orientation="portrait" horizontalDpi="4294967292"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16"/>
  <sheetViews>
    <sheetView showGridLines="0" zoomScaleNormal="100" zoomScaleSheetLayoutView="100" workbookViewId="0"/>
  </sheetViews>
  <sheetFormatPr defaultColWidth="8.7109375" defaultRowHeight="12" x14ac:dyDescent="0.15"/>
  <cols>
    <col min="1" max="1" width="5" style="6" customWidth="1"/>
    <col min="2" max="2" width="4.140625" style="6" customWidth="1"/>
    <col min="3" max="3" width="5" style="6" customWidth="1"/>
    <col min="4" max="4" width="8.7109375" style="6" customWidth="1"/>
    <col min="5" max="5" width="9.7109375" style="6" customWidth="1"/>
    <col min="6" max="6" width="11.28515625" style="6" customWidth="1"/>
    <col min="7" max="7" width="7" style="6" customWidth="1"/>
    <col min="8" max="8" width="9.140625" style="6" customWidth="1"/>
    <col min="9" max="9" width="11.28515625" style="6" customWidth="1"/>
    <col min="10" max="10" width="9" style="6" customWidth="1"/>
    <col min="11" max="12" width="8.42578125" style="6" customWidth="1"/>
    <col min="13" max="13" width="7.7109375" style="6" customWidth="1"/>
    <col min="14" max="14" width="7.28515625" style="6" customWidth="1"/>
    <col min="15" max="15" width="9" style="6" customWidth="1"/>
    <col min="16" max="16" width="8.42578125" style="6" customWidth="1"/>
    <col min="17" max="17" width="9" style="6" customWidth="1"/>
    <col min="18" max="19" width="7.5703125" style="6" customWidth="1"/>
    <col min="20" max="20" width="9" style="6" customWidth="1"/>
    <col min="21" max="21" width="8.28515625" style="6" customWidth="1"/>
    <col min="22" max="22" width="8.42578125" style="6" customWidth="1"/>
    <col min="23" max="23" width="6.7109375" style="6" customWidth="1"/>
    <col min="24" max="24" width="8.28515625" style="6" customWidth="1"/>
    <col min="25" max="25" width="2.7109375" style="1" customWidth="1"/>
    <col min="26" max="26" width="24.7109375" style="1" customWidth="1"/>
    <col min="27" max="16384" width="8.7109375" style="6"/>
  </cols>
  <sheetData>
    <row r="1" spans="1:26" ht="13.5" x14ac:dyDescent="0.15">
      <c r="I1" s="1"/>
      <c r="J1" s="73"/>
      <c r="S1" s="387" t="s">
        <v>200</v>
      </c>
      <c r="T1" s="387"/>
      <c r="U1" s="387"/>
      <c r="Z1" s="73"/>
    </row>
    <row r="2" spans="1:26" ht="21" x14ac:dyDescent="0.15">
      <c r="E2" s="7"/>
      <c r="M2" s="5" t="s">
        <v>164</v>
      </c>
      <c r="N2" s="7" t="s">
        <v>247</v>
      </c>
    </row>
    <row r="3" spans="1:26" ht="30" customHeight="1" thickBot="1" x14ac:dyDescent="0.2">
      <c r="A3" s="4" t="s">
        <v>248</v>
      </c>
      <c r="B3" s="4"/>
    </row>
    <row r="4" spans="1:26" ht="29.65" customHeight="1" x14ac:dyDescent="0.15">
      <c r="A4" s="388" t="s">
        <v>275</v>
      </c>
      <c r="B4" s="388"/>
      <c r="C4" s="389"/>
      <c r="D4" s="393" t="s">
        <v>276</v>
      </c>
      <c r="E4" s="394"/>
      <c r="F4" s="394"/>
      <c r="G4" s="395"/>
      <c r="H4" s="393" t="s">
        <v>277</v>
      </c>
      <c r="I4" s="394"/>
      <c r="J4" s="396" t="s">
        <v>278</v>
      </c>
      <c r="K4" s="364"/>
      <c r="L4" s="364"/>
      <c r="M4" s="364"/>
      <c r="N4" s="365"/>
      <c r="O4" s="393" t="s">
        <v>279</v>
      </c>
      <c r="P4" s="394"/>
      <c r="Q4" s="395"/>
      <c r="R4" s="393" t="s">
        <v>280</v>
      </c>
      <c r="S4" s="408"/>
      <c r="T4" s="402" t="s">
        <v>281</v>
      </c>
      <c r="U4" s="364"/>
      <c r="V4" s="364"/>
      <c r="W4" s="364"/>
      <c r="X4" s="364"/>
    </row>
    <row r="5" spans="1:26" ht="16.5" customHeight="1" x14ac:dyDescent="0.15">
      <c r="A5" s="346"/>
      <c r="B5" s="346"/>
      <c r="C5" s="390"/>
      <c r="D5" s="397" t="s">
        <v>282</v>
      </c>
      <c r="E5" s="397" t="s">
        <v>283</v>
      </c>
      <c r="F5" s="397" t="s">
        <v>284</v>
      </c>
      <c r="G5" s="397" t="s">
        <v>285</v>
      </c>
      <c r="H5" s="397" t="s">
        <v>282</v>
      </c>
      <c r="I5" s="397" t="s">
        <v>284</v>
      </c>
      <c r="J5" s="399" t="s">
        <v>286</v>
      </c>
      <c r="K5" s="403" t="s">
        <v>163</v>
      </c>
      <c r="L5" s="404"/>
      <c r="M5" s="405"/>
      <c r="N5" s="406" t="s">
        <v>287</v>
      </c>
      <c r="O5" s="397" t="s">
        <v>288</v>
      </c>
      <c r="P5" s="399" t="s">
        <v>289</v>
      </c>
      <c r="Q5" s="399" t="s">
        <v>290</v>
      </c>
      <c r="R5" s="409" t="s">
        <v>291</v>
      </c>
      <c r="S5" s="409" t="s">
        <v>292</v>
      </c>
      <c r="T5" s="406" t="s">
        <v>162</v>
      </c>
      <c r="U5" s="406" t="s">
        <v>161</v>
      </c>
      <c r="V5" s="406" t="s">
        <v>160</v>
      </c>
      <c r="W5" s="399" t="s">
        <v>293</v>
      </c>
      <c r="X5" s="400" t="s">
        <v>0</v>
      </c>
    </row>
    <row r="6" spans="1:26" ht="16.5" customHeight="1" x14ac:dyDescent="0.15">
      <c r="A6" s="346"/>
      <c r="B6" s="346"/>
      <c r="C6" s="390"/>
      <c r="D6" s="398"/>
      <c r="E6" s="398"/>
      <c r="F6" s="398"/>
      <c r="G6" s="398"/>
      <c r="H6" s="398"/>
      <c r="I6" s="398"/>
      <c r="J6" s="398"/>
      <c r="K6" s="241" t="s">
        <v>294</v>
      </c>
      <c r="L6" s="242" t="s">
        <v>295</v>
      </c>
      <c r="M6" s="243" t="s">
        <v>296</v>
      </c>
      <c r="N6" s="407"/>
      <c r="O6" s="398"/>
      <c r="P6" s="398"/>
      <c r="Q6" s="398"/>
      <c r="R6" s="410"/>
      <c r="S6" s="410"/>
      <c r="T6" s="407"/>
      <c r="U6" s="407"/>
      <c r="V6" s="407"/>
      <c r="W6" s="397"/>
      <c r="X6" s="401"/>
    </row>
    <row r="7" spans="1:26" ht="16.5" customHeight="1" x14ac:dyDescent="0.15">
      <c r="A7" s="391"/>
      <c r="B7" s="391"/>
      <c r="C7" s="392"/>
      <c r="D7" s="244" t="s">
        <v>20</v>
      </c>
      <c r="E7" s="244" t="s">
        <v>159</v>
      </c>
      <c r="F7" s="244" t="s">
        <v>20</v>
      </c>
      <c r="G7" s="245" t="s">
        <v>157</v>
      </c>
      <c r="H7" s="246" t="s">
        <v>158</v>
      </c>
      <c r="I7" s="244" t="s">
        <v>158</v>
      </c>
      <c r="J7" s="245" t="s">
        <v>297</v>
      </c>
      <c r="K7" s="247" t="s">
        <v>298</v>
      </c>
      <c r="L7" s="247" t="s">
        <v>298</v>
      </c>
      <c r="M7" s="247" t="s">
        <v>298</v>
      </c>
      <c r="N7" s="247" t="s">
        <v>422</v>
      </c>
      <c r="O7" s="247" t="s">
        <v>299</v>
      </c>
      <c r="P7" s="247" t="s">
        <v>299</v>
      </c>
      <c r="Q7" s="247" t="s">
        <v>299</v>
      </c>
      <c r="R7" s="247" t="s">
        <v>300</v>
      </c>
      <c r="S7" s="247" t="s">
        <v>301</v>
      </c>
      <c r="T7" s="247" t="s">
        <v>298</v>
      </c>
      <c r="U7" s="247" t="s">
        <v>298</v>
      </c>
      <c r="V7" s="247" t="s">
        <v>298</v>
      </c>
      <c r="W7" s="247" t="s">
        <v>298</v>
      </c>
      <c r="X7" s="248" t="s">
        <v>298</v>
      </c>
    </row>
    <row r="8" spans="1:26" ht="6" customHeight="1" x14ac:dyDescent="0.15">
      <c r="A8" s="249"/>
      <c r="B8" s="249"/>
      <c r="C8" s="242"/>
      <c r="D8" s="27"/>
      <c r="E8" s="27"/>
      <c r="F8" s="27"/>
      <c r="G8" s="27"/>
      <c r="H8" s="27"/>
      <c r="I8" s="27"/>
      <c r="J8" s="27"/>
      <c r="K8" s="27"/>
      <c r="L8" s="27"/>
      <c r="M8" s="27"/>
      <c r="N8" s="27"/>
      <c r="O8" s="27"/>
      <c r="P8" s="27"/>
      <c r="Q8" s="27"/>
      <c r="R8" s="27"/>
      <c r="S8" s="27"/>
      <c r="T8" s="27"/>
      <c r="U8" s="27"/>
      <c r="V8" s="27"/>
      <c r="W8" s="27"/>
      <c r="X8" s="27"/>
    </row>
    <row r="9" spans="1:26" s="2" customFormat="1" ht="15" customHeight="1" x14ac:dyDescent="0.15">
      <c r="A9" s="54" t="s">
        <v>122</v>
      </c>
      <c r="B9" s="60">
        <v>30</v>
      </c>
      <c r="C9" s="250" t="s">
        <v>132</v>
      </c>
      <c r="D9" s="251">
        <v>952939</v>
      </c>
      <c r="E9" s="252">
        <v>939800</v>
      </c>
      <c r="F9" s="252">
        <v>948267</v>
      </c>
      <c r="G9" s="253">
        <v>99.1</v>
      </c>
      <c r="H9" s="252">
        <v>405023</v>
      </c>
      <c r="I9" s="252">
        <v>402476</v>
      </c>
      <c r="J9" s="252">
        <v>127208</v>
      </c>
      <c r="K9" s="252">
        <v>115214</v>
      </c>
      <c r="L9" s="252">
        <v>113042</v>
      </c>
      <c r="M9" s="252">
        <v>2172</v>
      </c>
      <c r="N9" s="252">
        <v>11994</v>
      </c>
      <c r="O9" s="252">
        <v>386700</v>
      </c>
      <c r="P9" s="252">
        <v>396817</v>
      </c>
      <c r="Q9" s="252">
        <v>348515</v>
      </c>
      <c r="R9" s="252">
        <v>418</v>
      </c>
      <c r="S9" s="252">
        <v>368</v>
      </c>
      <c r="T9" s="252">
        <v>80208</v>
      </c>
      <c r="U9" s="252">
        <v>25001</v>
      </c>
      <c r="V9" s="252">
        <v>7303</v>
      </c>
      <c r="W9" s="252">
        <v>530</v>
      </c>
      <c r="X9" s="252">
        <v>113042</v>
      </c>
      <c r="Y9" s="47"/>
      <c r="Z9" s="1"/>
    </row>
    <row r="10" spans="1:26" ht="15" customHeight="1" x14ac:dyDescent="0.15">
      <c r="A10" s="54" t="s">
        <v>245</v>
      </c>
      <c r="B10" s="60" t="s">
        <v>246</v>
      </c>
      <c r="C10" s="250" t="s">
        <v>147</v>
      </c>
      <c r="D10" s="184">
        <v>945361</v>
      </c>
      <c r="E10" s="11">
        <v>939800</v>
      </c>
      <c r="F10" s="11">
        <v>941197</v>
      </c>
      <c r="G10" s="199">
        <v>99</v>
      </c>
      <c r="H10" s="11">
        <v>405108</v>
      </c>
      <c r="I10" s="11">
        <v>403676</v>
      </c>
      <c r="J10" s="11">
        <v>126079</v>
      </c>
      <c r="K10" s="11">
        <v>113930</v>
      </c>
      <c r="L10" s="11">
        <v>111678</v>
      </c>
      <c r="M10" s="11">
        <v>2252</v>
      </c>
      <c r="N10" s="11">
        <v>12149</v>
      </c>
      <c r="O10" s="11">
        <v>386700</v>
      </c>
      <c r="P10" s="11">
        <v>380356</v>
      </c>
      <c r="Q10" s="11">
        <v>344478</v>
      </c>
      <c r="R10" s="11">
        <v>404</v>
      </c>
      <c r="S10" s="11">
        <v>366</v>
      </c>
      <c r="T10" s="11">
        <v>79428</v>
      </c>
      <c r="U10" s="11">
        <v>24598</v>
      </c>
      <c r="V10" s="11">
        <v>7102</v>
      </c>
      <c r="W10" s="11">
        <v>549</v>
      </c>
      <c r="X10" s="11">
        <v>111678</v>
      </c>
    </row>
    <row r="11" spans="1:26" ht="15" customHeight="1" x14ac:dyDescent="0.15">
      <c r="A11" s="60"/>
      <c r="B11" s="60" t="s">
        <v>373</v>
      </c>
      <c r="C11" s="250"/>
      <c r="D11" s="184">
        <v>943268</v>
      </c>
      <c r="E11" s="11">
        <v>939800</v>
      </c>
      <c r="F11" s="11">
        <v>938275</v>
      </c>
      <c r="G11" s="199">
        <v>99.2</v>
      </c>
      <c r="H11" s="11">
        <v>411113</v>
      </c>
      <c r="I11" s="11">
        <v>408409</v>
      </c>
      <c r="J11" s="11">
        <v>127257</v>
      </c>
      <c r="K11" s="11">
        <v>114014</v>
      </c>
      <c r="L11" s="11">
        <v>111071</v>
      </c>
      <c r="M11" s="11">
        <v>2943</v>
      </c>
      <c r="N11" s="11">
        <v>13243</v>
      </c>
      <c r="O11" s="11">
        <v>386700</v>
      </c>
      <c r="P11" s="11">
        <v>384644</v>
      </c>
      <c r="Q11" s="11">
        <v>348649</v>
      </c>
      <c r="R11" s="11">
        <v>410</v>
      </c>
      <c r="S11" s="11">
        <v>372</v>
      </c>
      <c r="T11" s="11">
        <v>82292</v>
      </c>
      <c r="U11" s="11">
        <v>21347</v>
      </c>
      <c r="V11" s="11">
        <v>6180</v>
      </c>
      <c r="W11" s="11">
        <v>1252</v>
      </c>
      <c r="X11" s="11">
        <v>111071</v>
      </c>
    </row>
    <row r="12" spans="1:26" ht="15" customHeight="1" x14ac:dyDescent="0.15">
      <c r="A12" s="54"/>
      <c r="B12" s="60" t="s">
        <v>390</v>
      </c>
      <c r="C12" s="250"/>
      <c r="D12" s="184">
        <v>933594</v>
      </c>
      <c r="E12" s="11">
        <v>939800</v>
      </c>
      <c r="F12" s="11">
        <v>925962</v>
      </c>
      <c r="G12" s="199">
        <v>99.1</v>
      </c>
      <c r="H12" s="11">
        <v>410308</v>
      </c>
      <c r="I12" s="11">
        <v>408233</v>
      </c>
      <c r="J12" s="11">
        <v>124911</v>
      </c>
      <c r="K12" s="11">
        <v>113066</v>
      </c>
      <c r="L12" s="11">
        <v>110288</v>
      </c>
      <c r="M12" s="11">
        <v>2778</v>
      </c>
      <c r="N12" s="11">
        <v>11845</v>
      </c>
      <c r="O12" s="11">
        <v>386700</v>
      </c>
      <c r="P12" s="11">
        <v>383834</v>
      </c>
      <c r="Q12" s="11">
        <v>342222</v>
      </c>
      <c r="R12" s="11">
        <v>415</v>
      </c>
      <c r="S12" s="11">
        <v>370</v>
      </c>
      <c r="T12" s="11">
        <v>82258</v>
      </c>
      <c r="U12" s="11">
        <v>20652</v>
      </c>
      <c r="V12" s="11">
        <v>6068</v>
      </c>
      <c r="W12" s="11">
        <v>1310</v>
      </c>
      <c r="X12" s="11">
        <v>110288</v>
      </c>
    </row>
    <row r="13" spans="1:26" ht="15" customHeight="1" x14ac:dyDescent="0.15">
      <c r="A13" s="56"/>
      <c r="B13" s="65" t="s">
        <v>267</v>
      </c>
      <c r="C13" s="254"/>
      <c r="D13" s="255">
        <v>922685</v>
      </c>
      <c r="E13" s="255">
        <v>939800</v>
      </c>
      <c r="F13" s="12">
        <v>917648</v>
      </c>
      <c r="G13" s="15">
        <v>99</v>
      </c>
      <c r="H13" s="255">
        <v>406296</v>
      </c>
      <c r="I13" s="255">
        <v>405068</v>
      </c>
      <c r="J13" s="12">
        <v>121694</v>
      </c>
      <c r="K13" s="255">
        <v>111212</v>
      </c>
      <c r="L13" s="255">
        <v>108365</v>
      </c>
      <c r="M13" s="255">
        <v>2847</v>
      </c>
      <c r="N13" s="255">
        <v>10482</v>
      </c>
      <c r="O13" s="255">
        <v>386700</v>
      </c>
      <c r="P13" s="12">
        <v>368090</v>
      </c>
      <c r="Q13" s="12">
        <v>333408</v>
      </c>
      <c r="R13" s="12">
        <v>401</v>
      </c>
      <c r="S13" s="12">
        <v>363</v>
      </c>
      <c r="T13" s="255">
        <v>79954</v>
      </c>
      <c r="U13" s="255">
        <v>21354</v>
      </c>
      <c r="V13" s="255">
        <v>5635</v>
      </c>
      <c r="W13" s="255">
        <v>1422</v>
      </c>
      <c r="X13" s="12">
        <v>108365</v>
      </c>
    </row>
    <row r="14" spans="1:26" ht="6" customHeight="1" thickBot="1" x14ac:dyDescent="0.2">
      <c r="A14" s="256"/>
      <c r="B14" s="256"/>
      <c r="C14" s="257"/>
      <c r="D14" s="258"/>
      <c r="E14" s="258"/>
      <c r="F14" s="258"/>
      <c r="G14" s="258"/>
      <c r="H14" s="258"/>
      <c r="I14" s="258"/>
      <c r="J14" s="258"/>
      <c r="K14" s="258"/>
      <c r="L14" s="258"/>
      <c r="M14" s="258"/>
      <c r="N14" s="258"/>
      <c r="O14" s="258"/>
      <c r="P14" s="258"/>
      <c r="Q14" s="258"/>
      <c r="R14" s="258"/>
      <c r="S14" s="258"/>
      <c r="T14" s="258"/>
      <c r="U14" s="258"/>
      <c r="V14" s="258"/>
      <c r="W14" s="258"/>
      <c r="X14" s="258"/>
    </row>
    <row r="15" spans="1:26" ht="13.5" customHeight="1" x14ac:dyDescent="0.15">
      <c r="A15" s="27" t="s">
        <v>423</v>
      </c>
      <c r="B15" s="27"/>
      <c r="C15" s="27"/>
      <c r="D15" s="27"/>
      <c r="E15" s="27"/>
      <c r="F15" s="27"/>
      <c r="G15" s="27"/>
      <c r="H15" s="27"/>
      <c r="I15" s="27"/>
      <c r="J15" s="27"/>
      <c r="K15" s="27"/>
      <c r="L15" s="27"/>
      <c r="M15" s="27"/>
      <c r="N15" s="27"/>
      <c r="O15" s="27"/>
      <c r="P15" s="27"/>
      <c r="Q15" s="27"/>
      <c r="R15" s="27"/>
      <c r="S15" s="27"/>
      <c r="T15" s="27"/>
      <c r="U15" s="27"/>
      <c r="V15" s="27"/>
      <c r="W15" s="27"/>
      <c r="X15" s="27"/>
    </row>
    <row r="16" spans="1:26" ht="13.5" customHeight="1" x14ac:dyDescent="0.15">
      <c r="A16" s="27" t="s">
        <v>156</v>
      </c>
      <c r="B16" s="27"/>
      <c r="C16" s="27"/>
      <c r="D16" s="27"/>
      <c r="E16" s="27"/>
      <c r="F16" s="27"/>
      <c r="G16" s="27"/>
      <c r="H16" s="27"/>
      <c r="I16" s="27"/>
      <c r="J16" s="259"/>
      <c r="K16" s="27"/>
      <c r="L16" s="259"/>
      <c r="M16" s="27"/>
      <c r="N16" s="27"/>
      <c r="O16" s="27"/>
      <c r="P16" s="27"/>
      <c r="Q16" s="259"/>
      <c r="R16" s="27"/>
      <c r="S16" s="27"/>
      <c r="T16" s="27"/>
      <c r="U16" s="27"/>
      <c r="V16" s="27"/>
      <c r="W16" s="27"/>
      <c r="X16" s="27"/>
    </row>
  </sheetData>
  <mergeCells count="27">
    <mergeCell ref="V5:V6"/>
    <mergeCell ref="W5:W6"/>
    <mergeCell ref="X5:X6"/>
    <mergeCell ref="T4:X4"/>
    <mergeCell ref="D5:D6"/>
    <mergeCell ref="E5:E6"/>
    <mergeCell ref="F5:F6"/>
    <mergeCell ref="G5:G6"/>
    <mergeCell ref="H5:H6"/>
    <mergeCell ref="I5:I6"/>
    <mergeCell ref="J5:J6"/>
    <mergeCell ref="K5:M5"/>
    <mergeCell ref="N5:N6"/>
    <mergeCell ref="R4:S4"/>
    <mergeCell ref="R5:R6"/>
    <mergeCell ref="S5:S6"/>
    <mergeCell ref="T5:T6"/>
    <mergeCell ref="U5:U6"/>
    <mergeCell ref="S1:U1"/>
    <mergeCell ref="A4:C7"/>
    <mergeCell ref="D4:G4"/>
    <mergeCell ref="H4:I4"/>
    <mergeCell ref="J4:N4"/>
    <mergeCell ref="O4:Q4"/>
    <mergeCell ref="O5:O6"/>
    <mergeCell ref="P5:P6"/>
    <mergeCell ref="Q5:Q6"/>
  </mergeCells>
  <phoneticPr fontId="11"/>
  <hyperlinks>
    <hyperlink ref="S1" location="エネルギー・水!A1" display="目次（項目一覧表）へ戻る"/>
  </hyperlinks>
  <printOptions horizontalCentered="1"/>
  <pageMargins left="0.59055118110236227" right="0.59055118110236227" top="0.51181102362204722" bottom="0.59055118110236227" header="0.51181102362204722" footer="0.51181102362204722"/>
  <pageSetup paperSize="9" scale="90" fitToWidth="0" fitToHeight="0"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16"/>
  <sheetViews>
    <sheetView showGridLines="0" zoomScaleNormal="100" zoomScaleSheetLayoutView="100" workbookViewId="0"/>
  </sheetViews>
  <sheetFormatPr defaultColWidth="10.7109375" defaultRowHeight="12" x14ac:dyDescent="0.15"/>
  <cols>
    <col min="1" max="1" width="1.140625" style="6" customWidth="1"/>
    <col min="2" max="2" width="9.7109375" style="6" customWidth="1"/>
    <col min="3" max="4" width="1.140625" style="6" customWidth="1"/>
    <col min="5" max="5" width="9.7109375" style="6" customWidth="1"/>
    <col min="6" max="6" width="1.140625" style="6" customWidth="1"/>
    <col min="7" max="11" width="9.7109375" style="6" customWidth="1"/>
    <col min="12" max="12" width="10.7109375" style="6" customWidth="1"/>
    <col min="13" max="15" width="9.7109375" style="6" customWidth="1"/>
    <col min="16" max="21" width="10.7109375" style="6" customWidth="1"/>
    <col min="22" max="22" width="2.7109375" style="1" customWidth="1"/>
    <col min="23" max="23" width="24.7109375" style="1" customWidth="1"/>
    <col min="24" max="16384" width="10.7109375" style="6"/>
  </cols>
  <sheetData>
    <row r="1" spans="1:23" ht="13.5" x14ac:dyDescent="0.15">
      <c r="I1" s="73"/>
      <c r="R1" s="387" t="s">
        <v>200</v>
      </c>
      <c r="S1" s="387"/>
      <c r="T1" s="387"/>
      <c r="W1" s="73"/>
    </row>
    <row r="2" spans="1:23" ht="21" customHeight="1" x14ac:dyDescent="0.15"/>
    <row r="3" spans="1:23" ht="30" customHeight="1" thickBot="1" x14ac:dyDescent="0.2">
      <c r="A3" s="3" t="s">
        <v>424</v>
      </c>
      <c r="B3" s="3"/>
    </row>
    <row r="4" spans="1:23" ht="16.5" customHeight="1" x14ac:dyDescent="0.15">
      <c r="A4" s="419" t="s">
        <v>302</v>
      </c>
      <c r="B4" s="419"/>
      <c r="C4" s="419"/>
      <c r="D4" s="419"/>
      <c r="E4" s="419"/>
      <c r="F4" s="420"/>
      <c r="G4" s="423" t="s">
        <v>303</v>
      </c>
      <c r="H4" s="424"/>
      <c r="I4" s="424"/>
      <c r="J4" s="424"/>
      <c r="K4" s="260" t="s">
        <v>304</v>
      </c>
      <c r="L4" s="423" t="s">
        <v>305</v>
      </c>
      <c r="M4" s="424"/>
      <c r="N4" s="424"/>
      <c r="O4" s="425"/>
      <c r="P4" s="423" t="s">
        <v>313</v>
      </c>
      <c r="Q4" s="426"/>
      <c r="R4" s="426"/>
      <c r="S4" s="426"/>
      <c r="T4" s="427"/>
      <c r="U4" s="261" t="s">
        <v>314</v>
      </c>
    </row>
    <row r="5" spans="1:23" ht="16.5" customHeight="1" x14ac:dyDescent="0.15">
      <c r="A5" s="344"/>
      <c r="B5" s="344"/>
      <c r="C5" s="344"/>
      <c r="D5" s="344"/>
      <c r="E5" s="344"/>
      <c r="F5" s="345"/>
      <c r="G5" s="411" t="s">
        <v>306</v>
      </c>
      <c r="H5" s="411" t="s">
        <v>307</v>
      </c>
      <c r="I5" s="411" t="s">
        <v>308</v>
      </c>
      <c r="J5" s="413" t="s">
        <v>309</v>
      </c>
      <c r="K5" s="411" t="s">
        <v>310</v>
      </c>
      <c r="L5" s="411" t="s">
        <v>311</v>
      </c>
      <c r="M5" s="411" t="s">
        <v>312</v>
      </c>
      <c r="N5" s="411" t="s">
        <v>291</v>
      </c>
      <c r="O5" s="411" t="s">
        <v>292</v>
      </c>
      <c r="P5" s="411" t="s">
        <v>311</v>
      </c>
      <c r="Q5" s="415" t="s">
        <v>162</v>
      </c>
      <c r="R5" s="415" t="s">
        <v>315</v>
      </c>
      <c r="S5" s="415" t="s">
        <v>160</v>
      </c>
      <c r="T5" s="415" t="s">
        <v>42</v>
      </c>
      <c r="U5" s="413" t="s">
        <v>311</v>
      </c>
    </row>
    <row r="6" spans="1:23" ht="16.5" customHeight="1" x14ac:dyDescent="0.15">
      <c r="A6" s="344"/>
      <c r="B6" s="344"/>
      <c r="C6" s="344"/>
      <c r="D6" s="344"/>
      <c r="E6" s="344"/>
      <c r="F6" s="345"/>
      <c r="G6" s="412"/>
      <c r="H6" s="412"/>
      <c r="I6" s="412"/>
      <c r="J6" s="414"/>
      <c r="K6" s="412"/>
      <c r="L6" s="412"/>
      <c r="M6" s="412"/>
      <c r="N6" s="412"/>
      <c r="O6" s="412"/>
      <c r="P6" s="412"/>
      <c r="Q6" s="416"/>
      <c r="R6" s="416"/>
      <c r="S6" s="416"/>
      <c r="T6" s="416"/>
      <c r="U6" s="414"/>
    </row>
    <row r="7" spans="1:23" ht="16.5" customHeight="1" x14ac:dyDescent="0.15">
      <c r="A7" s="421"/>
      <c r="B7" s="421"/>
      <c r="C7" s="421"/>
      <c r="D7" s="421"/>
      <c r="E7" s="421"/>
      <c r="F7" s="422"/>
      <c r="G7" s="262" t="s">
        <v>20</v>
      </c>
      <c r="H7" s="262" t="s">
        <v>20</v>
      </c>
      <c r="I7" s="262" t="s">
        <v>20</v>
      </c>
      <c r="J7" s="245" t="s">
        <v>157</v>
      </c>
      <c r="K7" s="195" t="s">
        <v>158</v>
      </c>
      <c r="L7" s="195" t="s">
        <v>223</v>
      </c>
      <c r="M7" s="263" t="s">
        <v>222</v>
      </c>
      <c r="N7" s="263" t="s">
        <v>222</v>
      </c>
      <c r="O7" s="263" t="s">
        <v>222</v>
      </c>
      <c r="P7" s="195" t="s">
        <v>223</v>
      </c>
      <c r="Q7" s="262" t="s">
        <v>223</v>
      </c>
      <c r="R7" s="262" t="s">
        <v>223</v>
      </c>
      <c r="S7" s="262" t="s">
        <v>223</v>
      </c>
      <c r="T7" s="262" t="s">
        <v>223</v>
      </c>
      <c r="U7" s="194" t="s">
        <v>316</v>
      </c>
    </row>
    <row r="8" spans="1:23" ht="7.5" customHeight="1" x14ac:dyDescent="0.15">
      <c r="A8" s="60"/>
      <c r="B8" s="264"/>
      <c r="C8" s="264"/>
      <c r="D8" s="264"/>
      <c r="E8" s="264"/>
      <c r="F8" s="265"/>
      <c r="G8" s="266"/>
      <c r="H8" s="27"/>
      <c r="I8" s="27"/>
      <c r="J8" s="27"/>
      <c r="K8" s="264"/>
      <c r="L8" s="27"/>
      <c r="M8" s="27"/>
      <c r="N8" s="27"/>
      <c r="O8" s="27"/>
      <c r="P8" s="27"/>
      <c r="Q8" s="27"/>
      <c r="R8" s="27"/>
      <c r="S8" s="27"/>
      <c r="T8" s="27"/>
      <c r="U8" s="27"/>
    </row>
    <row r="9" spans="1:23" s="10" customFormat="1" ht="15" customHeight="1" x14ac:dyDescent="0.15">
      <c r="A9" s="267"/>
      <c r="B9" s="417" t="s">
        <v>376</v>
      </c>
      <c r="C9" s="418"/>
      <c r="D9" s="418"/>
      <c r="E9" s="418"/>
      <c r="F9" s="66"/>
      <c r="G9" s="268">
        <v>2991</v>
      </c>
      <c r="H9" s="269">
        <v>3100</v>
      </c>
      <c r="I9" s="269">
        <v>2988</v>
      </c>
      <c r="J9" s="270">
        <v>0.3</v>
      </c>
      <c r="K9" s="271">
        <v>1533</v>
      </c>
      <c r="L9" s="269">
        <v>1979106</v>
      </c>
      <c r="M9" s="269">
        <v>7000</v>
      </c>
      <c r="N9" s="269">
        <v>6182</v>
      </c>
      <c r="O9" s="269">
        <v>5422</v>
      </c>
      <c r="P9" s="269">
        <v>1977801</v>
      </c>
      <c r="Q9" s="269">
        <v>258566</v>
      </c>
      <c r="R9" s="269">
        <v>115222</v>
      </c>
      <c r="S9" s="269">
        <v>1414029</v>
      </c>
      <c r="T9" s="269">
        <v>189984</v>
      </c>
      <c r="U9" s="269">
        <v>1979181</v>
      </c>
      <c r="V9" s="47"/>
      <c r="W9" s="1"/>
    </row>
    <row r="10" spans="1:23" ht="7.5" customHeight="1" thickBot="1" x14ac:dyDescent="0.2">
      <c r="A10" s="126"/>
      <c r="B10" s="71"/>
      <c r="C10" s="71"/>
      <c r="D10" s="71"/>
      <c r="E10" s="71"/>
      <c r="F10" s="71"/>
      <c r="G10" s="272"/>
      <c r="H10" s="273"/>
      <c r="I10" s="273"/>
      <c r="J10" s="71"/>
      <c r="K10" s="273"/>
      <c r="L10" s="273"/>
      <c r="M10" s="273"/>
      <c r="N10" s="273"/>
      <c r="O10" s="273"/>
      <c r="P10" s="273"/>
      <c r="Q10" s="273"/>
      <c r="R10" s="273"/>
      <c r="S10" s="273"/>
      <c r="T10" s="273"/>
      <c r="U10" s="274"/>
    </row>
    <row r="11" spans="1:23" ht="15" customHeight="1" x14ac:dyDescent="0.15">
      <c r="A11" s="6" t="s">
        <v>425</v>
      </c>
    </row>
    <row r="12" spans="1:23" ht="15" customHeight="1" x14ac:dyDescent="0.15">
      <c r="A12" s="6" t="s">
        <v>156</v>
      </c>
    </row>
    <row r="13" spans="1:23" ht="7.5" customHeight="1" x14ac:dyDescent="0.15"/>
    <row r="14" spans="1:23" ht="13.5" customHeight="1" x14ac:dyDescent="0.15"/>
    <row r="15" spans="1:23" ht="13.5" customHeight="1" x14ac:dyDescent="0.15"/>
    <row r="16" spans="1:23" ht="13.5" customHeight="1" x14ac:dyDescent="0.15"/>
  </sheetData>
  <mergeCells count="21">
    <mergeCell ref="U5:U6"/>
    <mergeCell ref="B9:E9"/>
    <mergeCell ref="M5:M6"/>
    <mergeCell ref="N5:N6"/>
    <mergeCell ref="O5:O6"/>
    <mergeCell ref="P5:P6"/>
    <mergeCell ref="Q5:Q6"/>
    <mergeCell ref="R5:R6"/>
    <mergeCell ref="A4:F7"/>
    <mergeCell ref="G4:J4"/>
    <mergeCell ref="L4:O4"/>
    <mergeCell ref="P4:T4"/>
    <mergeCell ref="G5:G6"/>
    <mergeCell ref="H5:H6"/>
    <mergeCell ref="I5:I6"/>
    <mergeCell ref="J5:J6"/>
    <mergeCell ref="K5:K6"/>
    <mergeCell ref="L5:L6"/>
    <mergeCell ref="R1:T1"/>
    <mergeCell ref="S5:S6"/>
    <mergeCell ref="T5:T6"/>
  </mergeCells>
  <phoneticPr fontId="11"/>
  <hyperlinks>
    <hyperlink ref="R1" location="エネルギー・水!A1" display="目次（項目一覧表）へ戻る"/>
  </hyperlinks>
  <pageMargins left="0.59055118110236227" right="0.59055118110236227" top="0.51181102362204722" bottom="0.59055118110236227" header="0.51181102362204722" footer="0.51181102362204722"/>
  <pageSetup paperSize="9" scale="90"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D47"/>
  <sheetViews>
    <sheetView showGridLines="0" defaultGridColor="0" colorId="22" zoomScaleNormal="100" zoomScaleSheetLayoutView="100" workbookViewId="0"/>
  </sheetViews>
  <sheetFormatPr defaultColWidth="10.7109375" defaultRowHeight="12" x14ac:dyDescent="0.15"/>
  <cols>
    <col min="1" max="1" width="0.85546875" style="6" customWidth="1"/>
    <col min="2" max="2" width="9.7109375" style="6" customWidth="1"/>
    <col min="3" max="4" width="0.85546875" style="6" customWidth="1"/>
    <col min="5" max="5" width="29.42578125" style="6" customWidth="1"/>
    <col min="6" max="6" width="3.42578125" style="6" customWidth="1"/>
    <col min="7" max="7" width="7.42578125" style="6" customWidth="1"/>
    <col min="8" max="8" width="8.42578125" style="6" customWidth="1"/>
    <col min="9" max="11" width="9.140625" style="6" customWidth="1"/>
    <col min="12" max="12" width="7" style="17" customWidth="1"/>
    <col min="13" max="13" width="10.7109375" style="6" customWidth="1"/>
    <col min="14" max="15" width="9.42578125" style="17" customWidth="1"/>
    <col min="16" max="16" width="5.7109375" style="6" customWidth="1"/>
    <col min="17" max="17" width="10.7109375" style="6" customWidth="1"/>
    <col min="18" max="19" width="9.5703125" style="6" customWidth="1"/>
    <col min="20" max="20" width="11.28515625" style="6" customWidth="1"/>
    <col min="21" max="21" width="9.5703125" style="6" customWidth="1"/>
    <col min="22" max="22" width="10.7109375" style="6" customWidth="1"/>
    <col min="23" max="24" width="8.5703125" style="6" customWidth="1"/>
    <col min="25" max="25" width="10.7109375" style="6" customWidth="1"/>
    <col min="26" max="26" width="9.5703125" style="6" customWidth="1"/>
    <col min="27" max="27" width="10.7109375" style="6" customWidth="1"/>
    <col min="28" max="28" width="9.5703125" style="6" customWidth="1"/>
    <col min="29" max="29" width="2.7109375" style="1" customWidth="1"/>
    <col min="30" max="30" width="24.7109375" style="1" customWidth="1"/>
    <col min="31" max="16384" width="10.7109375" style="6"/>
  </cols>
  <sheetData>
    <row r="1" spans="1:30" ht="12" customHeight="1" x14ac:dyDescent="0.15">
      <c r="F1" s="73"/>
      <c r="V1" s="387" t="s">
        <v>200</v>
      </c>
      <c r="W1" s="387"/>
      <c r="X1" s="387"/>
      <c r="AD1" s="73"/>
    </row>
    <row r="2" spans="1:30" ht="21" customHeight="1" x14ac:dyDescent="0.15">
      <c r="H2" s="68"/>
    </row>
    <row r="3" spans="1:30" ht="30" customHeight="1" thickBot="1" x14ac:dyDescent="0.2">
      <c r="A3" s="3" t="s">
        <v>426</v>
      </c>
      <c r="B3" s="3"/>
      <c r="C3" s="3"/>
      <c r="L3" s="28"/>
      <c r="N3" s="28"/>
      <c r="O3" s="28"/>
      <c r="Q3" s="68"/>
      <c r="T3" s="68"/>
      <c r="Y3" s="68"/>
    </row>
    <row r="4" spans="1:30" ht="12" customHeight="1" x14ac:dyDescent="0.15">
      <c r="A4" s="430" t="s">
        <v>197</v>
      </c>
      <c r="B4" s="430"/>
      <c r="C4" s="431"/>
      <c r="D4" s="433" t="s">
        <v>427</v>
      </c>
      <c r="E4" s="430"/>
      <c r="F4" s="280"/>
      <c r="G4" s="428" t="s">
        <v>428</v>
      </c>
      <c r="H4" s="428" t="s">
        <v>196</v>
      </c>
      <c r="I4" s="428" t="s">
        <v>195</v>
      </c>
      <c r="J4" s="428" t="s">
        <v>194</v>
      </c>
      <c r="K4" s="428" t="s">
        <v>429</v>
      </c>
      <c r="L4" s="428" t="s">
        <v>166</v>
      </c>
      <c r="M4" s="428" t="s">
        <v>430</v>
      </c>
      <c r="N4" s="428" t="s">
        <v>317</v>
      </c>
      <c r="O4" s="428" t="s">
        <v>318</v>
      </c>
      <c r="P4" s="284"/>
      <c r="Q4" s="435" t="s">
        <v>347</v>
      </c>
      <c r="R4" s="437"/>
      <c r="S4" s="438"/>
      <c r="T4" s="435" t="s">
        <v>250</v>
      </c>
      <c r="U4" s="285"/>
      <c r="V4" s="285"/>
      <c r="W4" s="285"/>
      <c r="X4" s="285"/>
      <c r="Y4" s="435" t="s">
        <v>348</v>
      </c>
      <c r="Z4" s="286"/>
      <c r="AA4" s="285"/>
      <c r="AB4" s="285"/>
    </row>
    <row r="5" spans="1:30" ht="27" customHeight="1" x14ac:dyDescent="0.15">
      <c r="A5" s="432"/>
      <c r="B5" s="432"/>
      <c r="C5" s="375"/>
      <c r="D5" s="434"/>
      <c r="E5" s="432"/>
      <c r="F5" s="281"/>
      <c r="G5" s="429"/>
      <c r="H5" s="429"/>
      <c r="I5" s="429"/>
      <c r="J5" s="429"/>
      <c r="K5" s="429"/>
      <c r="L5" s="429"/>
      <c r="M5" s="429"/>
      <c r="N5" s="429"/>
      <c r="O5" s="429"/>
      <c r="P5" s="287"/>
      <c r="Q5" s="288" t="s">
        <v>349</v>
      </c>
      <c r="R5" s="288" t="s">
        <v>385</v>
      </c>
      <c r="S5" s="288" t="s">
        <v>386</v>
      </c>
      <c r="T5" s="436"/>
      <c r="U5" s="289" t="s">
        <v>162</v>
      </c>
      <c r="V5" s="289" t="s">
        <v>161</v>
      </c>
      <c r="W5" s="289" t="s">
        <v>160</v>
      </c>
      <c r="X5" s="289" t="s">
        <v>42</v>
      </c>
      <c r="Y5" s="436"/>
      <c r="Z5" s="288" t="s">
        <v>199</v>
      </c>
      <c r="AA5" s="288" t="s">
        <v>350</v>
      </c>
      <c r="AB5" s="290" t="s">
        <v>198</v>
      </c>
    </row>
    <row r="6" spans="1:30" ht="6" customHeight="1" x14ac:dyDescent="0.15">
      <c r="B6" s="27"/>
      <c r="C6" s="27"/>
      <c r="D6" s="26"/>
      <c r="E6" s="27"/>
      <c r="F6" s="27"/>
      <c r="G6" s="26"/>
      <c r="H6" s="25"/>
      <c r="I6" s="25"/>
      <c r="J6" s="25"/>
      <c r="P6" s="291"/>
      <c r="R6" s="292"/>
    </row>
    <row r="7" spans="1:30" s="2" customFormat="1" ht="12" customHeight="1" x14ac:dyDescent="0.15">
      <c r="B7" s="8" t="s">
        <v>0</v>
      </c>
      <c r="C7" s="8"/>
      <c r="D7" s="16"/>
      <c r="E7" s="61"/>
      <c r="F7" s="61"/>
      <c r="G7" s="24"/>
      <c r="H7" s="55">
        <v>14685</v>
      </c>
      <c r="I7" s="55">
        <v>4615</v>
      </c>
      <c r="J7" s="55">
        <v>2719</v>
      </c>
      <c r="K7" s="55">
        <v>12948</v>
      </c>
      <c r="L7" s="55">
        <v>119</v>
      </c>
      <c r="M7" s="55"/>
      <c r="N7" s="55"/>
      <c r="O7" s="55"/>
      <c r="P7" s="293"/>
      <c r="Q7" s="55">
        <v>2097295.943</v>
      </c>
      <c r="R7" s="55">
        <v>9691.5319999999992</v>
      </c>
      <c r="S7" s="55">
        <v>5746</v>
      </c>
      <c r="T7" s="55">
        <v>2097295.943</v>
      </c>
      <c r="U7" s="55">
        <v>181625.34299999999</v>
      </c>
      <c r="V7" s="55">
        <v>1419862.4</v>
      </c>
      <c r="W7" s="55">
        <v>495808.2</v>
      </c>
      <c r="X7" s="55">
        <v>0</v>
      </c>
      <c r="Y7" s="55">
        <v>2111744.943</v>
      </c>
      <c r="Z7" s="55">
        <v>0</v>
      </c>
      <c r="AA7" s="55">
        <v>1375600</v>
      </c>
      <c r="AB7" s="55">
        <v>736144.94299999997</v>
      </c>
      <c r="AC7" s="1"/>
      <c r="AD7" s="1"/>
    </row>
    <row r="8" spans="1:30" s="2" customFormat="1" ht="9" customHeight="1" x14ac:dyDescent="0.15">
      <c r="B8" s="8"/>
      <c r="C8" s="8"/>
      <c r="D8" s="16"/>
      <c r="E8" s="61"/>
      <c r="F8" s="61"/>
      <c r="G8" s="24"/>
      <c r="H8" s="14"/>
      <c r="I8" s="14"/>
      <c r="J8" s="14"/>
      <c r="K8" s="14"/>
      <c r="L8" s="14"/>
      <c r="M8" s="14"/>
      <c r="N8" s="23"/>
      <c r="O8" s="23"/>
      <c r="P8" s="294"/>
      <c r="Q8" s="58"/>
      <c r="R8" s="59"/>
      <c r="S8" s="58"/>
      <c r="T8" s="58"/>
      <c r="U8" s="58"/>
      <c r="V8" s="58"/>
      <c r="W8" s="58"/>
      <c r="X8" s="58"/>
      <c r="Y8" s="58"/>
      <c r="Z8" s="58"/>
      <c r="AA8" s="58"/>
      <c r="AB8" s="58"/>
      <c r="AC8" s="1"/>
      <c r="AD8" s="1"/>
    </row>
    <row r="9" spans="1:30" ht="12.6" customHeight="1" x14ac:dyDescent="0.15">
      <c r="B9" s="70" t="s">
        <v>19</v>
      </c>
      <c r="C9" s="70"/>
      <c r="D9" s="22"/>
      <c r="E9" s="70" t="s">
        <v>193</v>
      </c>
      <c r="F9" s="60" t="s">
        <v>241</v>
      </c>
      <c r="G9" s="21" t="s">
        <v>205</v>
      </c>
      <c r="H9" s="52">
        <v>1000</v>
      </c>
      <c r="I9" s="52">
        <v>1000</v>
      </c>
      <c r="J9" s="52">
        <v>1000</v>
      </c>
      <c r="K9" s="52">
        <v>500</v>
      </c>
      <c r="L9" s="52">
        <v>2</v>
      </c>
      <c r="M9" s="52" t="s">
        <v>251</v>
      </c>
      <c r="N9" s="57" t="s">
        <v>319</v>
      </c>
      <c r="O9" s="57" t="s">
        <v>320</v>
      </c>
      <c r="P9" s="295" t="s">
        <v>455</v>
      </c>
      <c r="Q9" s="52">
        <v>77943</v>
      </c>
      <c r="R9" s="52">
        <v>353</v>
      </c>
      <c r="S9" s="52">
        <v>214</v>
      </c>
      <c r="T9" s="52">
        <v>77943</v>
      </c>
      <c r="U9" s="52">
        <v>0</v>
      </c>
      <c r="V9" s="52">
        <v>77943</v>
      </c>
      <c r="W9" s="52">
        <v>0</v>
      </c>
      <c r="X9" s="52">
        <v>0</v>
      </c>
      <c r="Y9" s="52">
        <v>77943</v>
      </c>
      <c r="Z9" s="52">
        <v>0</v>
      </c>
      <c r="AA9" s="52">
        <v>0</v>
      </c>
      <c r="AB9" s="52">
        <v>77943</v>
      </c>
      <c r="AC9" s="47"/>
    </row>
    <row r="10" spans="1:30" ht="12.6" customHeight="1" x14ac:dyDescent="0.15">
      <c r="B10" s="70" t="s">
        <v>19</v>
      </c>
      <c r="C10" s="70"/>
      <c r="D10" s="22"/>
      <c r="E10" s="70" t="s">
        <v>321</v>
      </c>
      <c r="F10" s="60" t="s">
        <v>242</v>
      </c>
      <c r="G10" s="21" t="s">
        <v>252</v>
      </c>
      <c r="H10" s="52">
        <v>825</v>
      </c>
      <c r="I10" s="52">
        <v>241</v>
      </c>
      <c r="J10" s="52">
        <v>135</v>
      </c>
      <c r="K10" s="52">
        <v>247</v>
      </c>
      <c r="L10" s="52">
        <v>2</v>
      </c>
      <c r="M10" s="52" t="s">
        <v>251</v>
      </c>
      <c r="N10" s="57" t="s">
        <v>319</v>
      </c>
      <c r="O10" s="57" t="s">
        <v>320</v>
      </c>
      <c r="P10" s="295" t="s">
        <v>456</v>
      </c>
      <c r="Q10" s="52">
        <v>16418.343000000001</v>
      </c>
      <c r="R10" s="52">
        <v>52.19</v>
      </c>
      <c r="S10" s="52">
        <v>45</v>
      </c>
      <c r="T10" s="52">
        <v>16418.343000000001</v>
      </c>
      <c r="U10" s="52">
        <v>16418.343000000001</v>
      </c>
      <c r="V10" s="52">
        <v>0</v>
      </c>
      <c r="W10" s="52">
        <v>0</v>
      </c>
      <c r="X10" s="52">
        <v>0</v>
      </c>
      <c r="Y10" s="52">
        <v>16418.343000000001</v>
      </c>
      <c r="Z10" s="52">
        <v>0</v>
      </c>
      <c r="AA10" s="52">
        <v>0</v>
      </c>
      <c r="AB10" s="52">
        <v>16418.343000000001</v>
      </c>
    </row>
    <row r="11" spans="1:30" ht="12.6" customHeight="1" x14ac:dyDescent="0.15">
      <c r="B11" s="70" t="s">
        <v>19</v>
      </c>
      <c r="C11" s="70"/>
      <c r="D11" s="22"/>
      <c r="E11" s="70" t="s">
        <v>192</v>
      </c>
      <c r="F11" s="60" t="s">
        <v>238</v>
      </c>
      <c r="G11" s="21" t="s">
        <v>253</v>
      </c>
      <c r="H11" s="52">
        <v>600</v>
      </c>
      <c r="I11" s="52">
        <v>405</v>
      </c>
      <c r="J11" s="52">
        <v>405</v>
      </c>
      <c r="K11" s="52">
        <v>150</v>
      </c>
      <c r="L11" s="52">
        <v>1</v>
      </c>
      <c r="M11" s="282" t="s">
        <v>431</v>
      </c>
      <c r="N11" s="57" t="s">
        <v>322</v>
      </c>
      <c r="O11" s="57" t="s">
        <v>320</v>
      </c>
      <c r="P11" s="295" t="s">
        <v>457</v>
      </c>
      <c r="Q11" s="52">
        <v>50250</v>
      </c>
      <c r="R11" s="52">
        <v>146</v>
      </c>
      <c r="S11" s="52">
        <v>138</v>
      </c>
      <c r="T11" s="52">
        <v>50250</v>
      </c>
      <c r="U11" s="52">
        <v>0</v>
      </c>
      <c r="V11" s="52">
        <v>50250</v>
      </c>
      <c r="W11" s="52">
        <v>0</v>
      </c>
      <c r="X11" s="52">
        <v>0</v>
      </c>
      <c r="Y11" s="52">
        <v>50250</v>
      </c>
      <c r="Z11" s="52">
        <v>0</v>
      </c>
      <c r="AA11" s="52">
        <v>45470</v>
      </c>
      <c r="AB11" s="52">
        <v>4780</v>
      </c>
    </row>
    <row r="12" spans="1:30" ht="12.6" customHeight="1" x14ac:dyDescent="0.15">
      <c r="B12" s="70" t="s">
        <v>19</v>
      </c>
      <c r="C12" s="70"/>
      <c r="D12" s="22"/>
      <c r="E12" s="70" t="s">
        <v>191</v>
      </c>
      <c r="F12" s="69" t="s">
        <v>239</v>
      </c>
      <c r="G12" s="21" t="s">
        <v>255</v>
      </c>
      <c r="H12" s="52">
        <v>1724</v>
      </c>
      <c r="I12" s="52">
        <v>544</v>
      </c>
      <c r="J12" s="52">
        <v>296</v>
      </c>
      <c r="K12" s="52">
        <v>431</v>
      </c>
      <c r="L12" s="52">
        <v>1</v>
      </c>
      <c r="M12" s="52" t="s">
        <v>251</v>
      </c>
      <c r="N12" s="57" t="s">
        <v>319</v>
      </c>
      <c r="O12" s="57" t="s">
        <v>320</v>
      </c>
      <c r="P12" s="295" t="s">
        <v>458</v>
      </c>
      <c r="Q12" s="52">
        <v>44500</v>
      </c>
      <c r="R12" s="52">
        <v>160</v>
      </c>
      <c r="S12" s="52">
        <v>122</v>
      </c>
      <c r="T12" s="52">
        <v>44500</v>
      </c>
      <c r="U12" s="52">
        <v>44500</v>
      </c>
      <c r="V12" s="52">
        <v>0</v>
      </c>
      <c r="W12" s="52">
        <v>0</v>
      </c>
      <c r="X12" s="52">
        <v>0</v>
      </c>
      <c r="Y12" s="52">
        <v>44500</v>
      </c>
      <c r="Z12" s="52">
        <v>0</v>
      </c>
      <c r="AA12" s="52">
        <v>0</v>
      </c>
      <c r="AB12" s="52">
        <v>44500</v>
      </c>
    </row>
    <row r="13" spans="1:30" ht="12.6" customHeight="1" x14ac:dyDescent="0.15">
      <c r="B13" s="70" t="s">
        <v>19</v>
      </c>
      <c r="C13" s="70"/>
      <c r="D13" s="22"/>
      <c r="E13" s="70" t="s">
        <v>189</v>
      </c>
      <c r="F13" s="60" t="s">
        <v>190</v>
      </c>
      <c r="G13" s="21" t="s">
        <v>255</v>
      </c>
      <c r="H13" s="52">
        <v>1848</v>
      </c>
      <c r="I13" s="52">
        <v>609</v>
      </c>
      <c r="J13" s="52">
        <v>302</v>
      </c>
      <c r="K13" s="52">
        <v>456</v>
      </c>
      <c r="L13" s="52">
        <v>1</v>
      </c>
      <c r="M13" s="52" t="s">
        <v>251</v>
      </c>
      <c r="N13" s="57" t="s">
        <v>319</v>
      </c>
      <c r="O13" s="57" t="s">
        <v>320</v>
      </c>
      <c r="P13" s="295" t="s">
        <v>190</v>
      </c>
      <c r="Q13" s="52">
        <v>45500</v>
      </c>
      <c r="R13" s="52">
        <v>165</v>
      </c>
      <c r="S13" s="52">
        <v>125</v>
      </c>
      <c r="T13" s="52">
        <v>45500</v>
      </c>
      <c r="U13" s="52">
        <v>45500</v>
      </c>
      <c r="V13" s="52">
        <v>0</v>
      </c>
      <c r="W13" s="52">
        <v>0</v>
      </c>
      <c r="X13" s="52">
        <v>0</v>
      </c>
      <c r="Y13" s="52">
        <v>45500</v>
      </c>
      <c r="Z13" s="52">
        <v>0</v>
      </c>
      <c r="AA13" s="52">
        <v>0</v>
      </c>
      <c r="AB13" s="52">
        <v>45500</v>
      </c>
    </row>
    <row r="14" spans="1:30" ht="12.6" customHeight="1" x14ac:dyDescent="0.15">
      <c r="B14" s="70" t="s">
        <v>19</v>
      </c>
      <c r="C14" s="70"/>
      <c r="D14" s="22"/>
      <c r="E14" s="70" t="s">
        <v>432</v>
      </c>
      <c r="F14" s="60" t="s">
        <v>188</v>
      </c>
      <c r="G14" s="21" t="s">
        <v>206</v>
      </c>
      <c r="H14" s="52">
        <v>2152</v>
      </c>
      <c r="I14" s="52">
        <v>402</v>
      </c>
      <c r="J14" s="52">
        <v>272</v>
      </c>
      <c r="K14" s="52">
        <v>538</v>
      </c>
      <c r="L14" s="52">
        <v>1</v>
      </c>
      <c r="M14" s="52" t="s">
        <v>251</v>
      </c>
      <c r="N14" s="57" t="s">
        <v>319</v>
      </c>
      <c r="O14" s="57" t="s">
        <v>320</v>
      </c>
      <c r="P14" s="295" t="s">
        <v>188</v>
      </c>
      <c r="Q14" s="52">
        <v>28500</v>
      </c>
      <c r="R14" s="52">
        <v>102</v>
      </c>
      <c r="S14" s="52">
        <v>78</v>
      </c>
      <c r="T14" s="52">
        <v>28500</v>
      </c>
      <c r="U14" s="52">
        <v>28500</v>
      </c>
      <c r="V14" s="52">
        <v>0</v>
      </c>
      <c r="W14" s="52">
        <v>0</v>
      </c>
      <c r="X14" s="52">
        <v>0</v>
      </c>
      <c r="Y14" s="52">
        <v>28500</v>
      </c>
      <c r="Z14" s="52">
        <v>0</v>
      </c>
      <c r="AA14" s="52">
        <v>0</v>
      </c>
      <c r="AB14" s="52">
        <v>28500</v>
      </c>
    </row>
    <row r="15" spans="1:30" ht="12.6" customHeight="1" x14ac:dyDescent="0.15">
      <c r="B15" s="70" t="s">
        <v>19</v>
      </c>
      <c r="C15" s="70"/>
      <c r="D15" s="22"/>
      <c r="E15" s="70" t="s">
        <v>186</v>
      </c>
      <c r="F15" s="60" t="s">
        <v>187</v>
      </c>
      <c r="G15" s="21" t="s">
        <v>207</v>
      </c>
      <c r="H15" s="52">
        <v>783</v>
      </c>
      <c r="I15" s="52">
        <v>37</v>
      </c>
      <c r="J15" s="52">
        <v>32</v>
      </c>
      <c r="K15" s="52">
        <v>650</v>
      </c>
      <c r="L15" s="52">
        <v>1</v>
      </c>
      <c r="M15" s="52" t="s">
        <v>254</v>
      </c>
      <c r="N15" s="57" t="s">
        <v>319</v>
      </c>
      <c r="O15" s="57" t="s">
        <v>320</v>
      </c>
      <c r="P15" s="295" t="s">
        <v>187</v>
      </c>
      <c r="Q15" s="52">
        <v>25052</v>
      </c>
      <c r="R15" s="52">
        <v>95</v>
      </c>
      <c r="S15" s="52">
        <v>69</v>
      </c>
      <c r="T15" s="52">
        <v>25052</v>
      </c>
      <c r="U15" s="52">
        <v>2756</v>
      </c>
      <c r="V15" s="52">
        <v>22296</v>
      </c>
      <c r="W15" s="52">
        <v>0</v>
      </c>
      <c r="X15" s="52">
        <v>0</v>
      </c>
      <c r="Y15" s="52">
        <v>25052</v>
      </c>
      <c r="Z15" s="52">
        <v>0</v>
      </c>
      <c r="AA15" s="52">
        <v>0</v>
      </c>
      <c r="AB15" s="52">
        <v>25052</v>
      </c>
    </row>
    <row r="16" spans="1:30" ht="12.6" customHeight="1" x14ac:dyDescent="0.15">
      <c r="B16" s="70" t="s">
        <v>19</v>
      </c>
      <c r="C16" s="70"/>
      <c r="D16" s="22"/>
      <c r="E16" s="70" t="s">
        <v>184</v>
      </c>
      <c r="F16" s="60" t="s">
        <v>185</v>
      </c>
      <c r="G16" s="21" t="s">
        <v>323</v>
      </c>
      <c r="H16" s="52">
        <v>0</v>
      </c>
      <c r="I16" s="52">
        <v>0</v>
      </c>
      <c r="J16" s="52">
        <v>0</v>
      </c>
      <c r="K16" s="52">
        <v>414</v>
      </c>
      <c r="L16" s="52">
        <v>7</v>
      </c>
      <c r="M16" s="282" t="s">
        <v>433</v>
      </c>
      <c r="N16" s="57" t="s">
        <v>322</v>
      </c>
      <c r="O16" s="57" t="s">
        <v>320</v>
      </c>
      <c r="P16" s="295" t="s">
        <v>185</v>
      </c>
      <c r="Q16" s="52">
        <v>86778</v>
      </c>
      <c r="R16" s="52">
        <v>367</v>
      </c>
      <c r="S16" s="52">
        <v>238</v>
      </c>
      <c r="T16" s="52">
        <v>86778</v>
      </c>
      <c r="U16" s="52">
        <v>0</v>
      </c>
      <c r="V16" s="52">
        <v>86778</v>
      </c>
      <c r="W16" s="52">
        <v>0</v>
      </c>
      <c r="X16" s="52">
        <v>0</v>
      </c>
      <c r="Y16" s="52">
        <v>86778</v>
      </c>
      <c r="Z16" s="52">
        <v>0</v>
      </c>
      <c r="AA16" s="52">
        <v>86778</v>
      </c>
      <c r="AB16" s="52">
        <v>0</v>
      </c>
    </row>
    <row r="17" spans="2:30" ht="12.6" customHeight="1" x14ac:dyDescent="0.15">
      <c r="B17" s="70" t="s">
        <v>19</v>
      </c>
      <c r="C17" s="70"/>
      <c r="D17" s="22"/>
      <c r="E17" s="70" t="s">
        <v>182</v>
      </c>
      <c r="F17" s="60" t="s">
        <v>183</v>
      </c>
      <c r="G17" s="21" t="s">
        <v>256</v>
      </c>
      <c r="H17" s="52">
        <v>690</v>
      </c>
      <c r="I17" s="52">
        <v>0</v>
      </c>
      <c r="J17" s="52">
        <v>0</v>
      </c>
      <c r="K17" s="52">
        <v>560</v>
      </c>
      <c r="L17" s="52">
        <v>3</v>
      </c>
      <c r="M17" s="52" t="s">
        <v>257</v>
      </c>
      <c r="N17" s="57" t="s">
        <v>322</v>
      </c>
      <c r="O17" s="57" t="s">
        <v>320</v>
      </c>
      <c r="P17" s="295" t="s">
        <v>183</v>
      </c>
      <c r="Q17" s="52">
        <v>51407</v>
      </c>
      <c r="R17" s="52">
        <v>203</v>
      </c>
      <c r="S17" s="52">
        <v>141</v>
      </c>
      <c r="T17" s="52">
        <v>51407</v>
      </c>
      <c r="U17" s="52">
        <v>0</v>
      </c>
      <c r="V17" s="52">
        <v>51407</v>
      </c>
      <c r="W17" s="52">
        <v>0</v>
      </c>
      <c r="X17" s="52">
        <v>0</v>
      </c>
      <c r="Y17" s="52">
        <v>51407</v>
      </c>
      <c r="Z17" s="52">
        <v>0</v>
      </c>
      <c r="AA17" s="52">
        <v>24066</v>
      </c>
      <c r="AB17" s="52">
        <v>27341</v>
      </c>
    </row>
    <row r="18" spans="2:30" ht="12.6" customHeight="1" x14ac:dyDescent="0.15">
      <c r="B18" s="70" t="s">
        <v>19</v>
      </c>
      <c r="C18" s="70"/>
      <c r="D18" s="22"/>
      <c r="E18" s="70" t="s">
        <v>180</v>
      </c>
      <c r="F18" s="60" t="s">
        <v>181</v>
      </c>
      <c r="G18" s="21" t="s">
        <v>258</v>
      </c>
      <c r="H18" s="52">
        <v>0</v>
      </c>
      <c r="I18" s="52">
        <v>0</v>
      </c>
      <c r="J18" s="52">
        <v>0</v>
      </c>
      <c r="K18" s="52">
        <v>342</v>
      </c>
      <c r="L18" s="52">
        <v>1</v>
      </c>
      <c r="M18" s="74" t="s">
        <v>434</v>
      </c>
      <c r="N18" s="57" t="s">
        <v>322</v>
      </c>
      <c r="O18" s="57" t="s">
        <v>320</v>
      </c>
      <c r="P18" s="295" t="s">
        <v>181</v>
      </c>
      <c r="Q18" s="52">
        <v>68316</v>
      </c>
      <c r="R18" s="52">
        <v>250</v>
      </c>
      <c r="S18" s="52">
        <v>187</v>
      </c>
      <c r="T18" s="52">
        <v>68316</v>
      </c>
      <c r="U18" s="52">
        <v>0</v>
      </c>
      <c r="V18" s="52">
        <v>68316</v>
      </c>
      <c r="W18" s="52">
        <v>0</v>
      </c>
      <c r="X18" s="52">
        <v>0</v>
      </c>
      <c r="Y18" s="52">
        <v>68316</v>
      </c>
      <c r="Z18" s="52">
        <v>0</v>
      </c>
      <c r="AA18" s="52">
        <v>60688</v>
      </c>
      <c r="AB18" s="52">
        <v>7628</v>
      </c>
    </row>
    <row r="19" spans="2:30" ht="12.6" customHeight="1" x14ac:dyDescent="0.15">
      <c r="B19" s="70" t="s">
        <v>19</v>
      </c>
      <c r="C19" s="70"/>
      <c r="D19" s="22"/>
      <c r="E19" s="70" t="s">
        <v>224</v>
      </c>
      <c r="F19" s="60" t="s">
        <v>435</v>
      </c>
      <c r="G19" s="21" t="s">
        <v>394</v>
      </c>
      <c r="H19" s="52">
        <v>0</v>
      </c>
      <c r="I19" s="52">
        <v>0</v>
      </c>
      <c r="J19" s="52">
        <v>0</v>
      </c>
      <c r="K19" s="52">
        <v>80.8</v>
      </c>
      <c r="L19" s="52">
        <v>3</v>
      </c>
      <c r="M19" s="74" t="s">
        <v>436</v>
      </c>
      <c r="N19" s="57" t="s">
        <v>322</v>
      </c>
      <c r="O19" s="57" t="s">
        <v>320</v>
      </c>
      <c r="P19" s="295" t="s">
        <v>179</v>
      </c>
      <c r="Q19" s="52">
        <v>16715</v>
      </c>
      <c r="R19" s="52">
        <v>57.1</v>
      </c>
      <c r="S19" s="52">
        <v>46</v>
      </c>
      <c r="T19" s="52">
        <v>16715</v>
      </c>
      <c r="U19" s="52">
        <v>0</v>
      </c>
      <c r="V19" s="52">
        <v>16715</v>
      </c>
      <c r="W19" s="52">
        <v>0</v>
      </c>
      <c r="X19" s="52">
        <v>0</v>
      </c>
      <c r="Y19" s="52">
        <v>16715</v>
      </c>
      <c r="Z19" s="52">
        <v>0</v>
      </c>
      <c r="AA19" s="52">
        <v>16691</v>
      </c>
      <c r="AB19" s="52">
        <v>24</v>
      </c>
    </row>
    <row r="20" spans="2:30" ht="12.6" customHeight="1" x14ac:dyDescent="0.15">
      <c r="B20" s="70" t="s">
        <v>19</v>
      </c>
      <c r="C20" s="70"/>
      <c r="D20" s="22"/>
      <c r="E20" s="70" t="s">
        <v>225</v>
      </c>
      <c r="F20" s="60" t="s">
        <v>437</v>
      </c>
      <c r="G20" s="21" t="s">
        <v>259</v>
      </c>
      <c r="H20" s="52">
        <v>0</v>
      </c>
      <c r="I20" s="52">
        <v>0</v>
      </c>
      <c r="J20" s="52">
        <v>0</v>
      </c>
      <c r="K20" s="52">
        <v>72</v>
      </c>
      <c r="L20" s="52">
        <v>4</v>
      </c>
      <c r="M20" s="52" t="s">
        <v>254</v>
      </c>
      <c r="N20" s="57" t="s">
        <v>322</v>
      </c>
      <c r="O20" s="57" t="s">
        <v>320</v>
      </c>
      <c r="P20" s="295" t="s">
        <v>178</v>
      </c>
      <c r="Q20" s="52">
        <v>14600</v>
      </c>
      <c r="R20" s="52">
        <v>40</v>
      </c>
      <c r="S20" s="52">
        <v>40</v>
      </c>
      <c r="T20" s="52">
        <v>14600</v>
      </c>
      <c r="U20" s="52">
        <v>0</v>
      </c>
      <c r="V20" s="52">
        <v>14600</v>
      </c>
      <c r="W20" s="52">
        <v>0</v>
      </c>
      <c r="X20" s="52">
        <v>0</v>
      </c>
      <c r="Y20" s="52">
        <v>14600</v>
      </c>
      <c r="Z20" s="52">
        <v>0</v>
      </c>
      <c r="AA20" s="52">
        <v>14600</v>
      </c>
      <c r="AB20" s="52">
        <v>0</v>
      </c>
    </row>
    <row r="21" spans="2:30" s="67" customFormat="1" ht="12.6" customHeight="1" x14ac:dyDescent="0.15">
      <c r="B21" s="70" t="s">
        <v>19</v>
      </c>
      <c r="C21" s="70"/>
      <c r="D21" s="22"/>
      <c r="E21" s="70" t="s">
        <v>226</v>
      </c>
      <c r="F21" s="60" t="s">
        <v>438</v>
      </c>
      <c r="G21" s="21" t="s">
        <v>260</v>
      </c>
      <c r="H21" s="52">
        <v>567</v>
      </c>
      <c r="I21" s="52">
        <v>0</v>
      </c>
      <c r="J21" s="52">
        <v>0</v>
      </c>
      <c r="K21" s="52">
        <v>132</v>
      </c>
      <c r="L21" s="52">
        <v>10</v>
      </c>
      <c r="M21" s="74" t="s">
        <v>434</v>
      </c>
      <c r="N21" s="57" t="s">
        <v>322</v>
      </c>
      <c r="O21" s="57" t="s">
        <v>320</v>
      </c>
      <c r="P21" s="295" t="s">
        <v>177</v>
      </c>
      <c r="Q21" s="52">
        <v>23095.1</v>
      </c>
      <c r="R21" s="52">
        <v>107.5</v>
      </c>
      <c r="S21" s="52">
        <v>63</v>
      </c>
      <c r="T21" s="52">
        <v>23095.1</v>
      </c>
      <c r="U21" s="52">
        <v>0</v>
      </c>
      <c r="V21" s="52">
        <v>23095.1</v>
      </c>
      <c r="W21" s="52">
        <v>0</v>
      </c>
      <c r="X21" s="52">
        <v>0</v>
      </c>
      <c r="Y21" s="52">
        <v>23095.1</v>
      </c>
      <c r="Z21" s="52">
        <v>0</v>
      </c>
      <c r="AA21" s="52">
        <v>21818.5</v>
      </c>
      <c r="AB21" s="52">
        <v>1276.5999999999999</v>
      </c>
      <c r="AC21" s="1"/>
      <c r="AD21" s="1"/>
    </row>
    <row r="22" spans="2:30" ht="12.6" customHeight="1" x14ac:dyDescent="0.15">
      <c r="B22" s="70" t="s">
        <v>19</v>
      </c>
      <c r="C22" s="70"/>
      <c r="D22" s="22"/>
      <c r="E22" s="70" t="s">
        <v>439</v>
      </c>
      <c r="F22" s="60" t="s">
        <v>440</v>
      </c>
      <c r="G22" s="21" t="s">
        <v>208</v>
      </c>
      <c r="H22" s="52">
        <v>0</v>
      </c>
      <c r="I22" s="52">
        <v>0</v>
      </c>
      <c r="J22" s="52">
        <v>0</v>
      </c>
      <c r="K22" s="52">
        <v>58</v>
      </c>
      <c r="L22" s="52">
        <v>2</v>
      </c>
      <c r="M22" s="74" t="s">
        <v>441</v>
      </c>
      <c r="N22" s="57" t="s">
        <v>322</v>
      </c>
      <c r="O22" s="57" t="s">
        <v>320</v>
      </c>
      <c r="P22" s="295" t="s">
        <v>176</v>
      </c>
      <c r="Q22" s="52">
        <v>7394</v>
      </c>
      <c r="R22" s="52">
        <v>25</v>
      </c>
      <c r="S22" s="52">
        <v>20</v>
      </c>
      <c r="T22" s="52">
        <v>7394</v>
      </c>
      <c r="U22" s="52">
        <v>0</v>
      </c>
      <c r="V22" s="52">
        <v>7394</v>
      </c>
      <c r="W22" s="52">
        <v>0</v>
      </c>
      <c r="X22" s="52">
        <v>0</v>
      </c>
      <c r="Y22" s="52">
        <v>7394</v>
      </c>
      <c r="Z22" s="52">
        <v>0</v>
      </c>
      <c r="AA22" s="52">
        <v>7338</v>
      </c>
      <c r="AB22" s="52">
        <v>56</v>
      </c>
    </row>
    <row r="23" spans="2:30" ht="12.6" customHeight="1" x14ac:dyDescent="0.15">
      <c r="B23" s="70" t="s">
        <v>19</v>
      </c>
      <c r="C23" s="70"/>
      <c r="D23" s="22"/>
      <c r="E23" s="70" t="s">
        <v>442</v>
      </c>
      <c r="F23" s="60" t="s">
        <v>443</v>
      </c>
      <c r="G23" s="21" t="s">
        <v>325</v>
      </c>
      <c r="H23" s="52">
        <v>215</v>
      </c>
      <c r="I23" s="52">
        <v>0</v>
      </c>
      <c r="J23" s="52">
        <v>0</v>
      </c>
      <c r="K23" s="52">
        <v>980</v>
      </c>
      <c r="L23" s="52">
        <v>6</v>
      </c>
      <c r="M23" s="52" t="s">
        <v>444</v>
      </c>
      <c r="N23" s="57" t="s">
        <v>322</v>
      </c>
      <c r="O23" s="57" t="s">
        <v>320</v>
      </c>
      <c r="P23" s="295" t="s">
        <v>175</v>
      </c>
      <c r="Q23" s="52">
        <v>276371</v>
      </c>
      <c r="R23" s="52">
        <v>941</v>
      </c>
      <c r="S23" s="52">
        <v>757</v>
      </c>
      <c r="T23" s="52">
        <v>276371</v>
      </c>
      <c r="U23" s="52">
        <v>0</v>
      </c>
      <c r="V23" s="52">
        <v>0</v>
      </c>
      <c r="W23" s="52">
        <v>276371</v>
      </c>
      <c r="X23" s="52">
        <v>0</v>
      </c>
      <c r="Y23" s="52">
        <v>276371</v>
      </c>
      <c r="Z23" s="52">
        <v>0</v>
      </c>
      <c r="AA23" s="52">
        <v>276371</v>
      </c>
      <c r="AB23" s="52">
        <v>0</v>
      </c>
    </row>
    <row r="24" spans="2:30" ht="12.6" customHeight="1" x14ac:dyDescent="0.15">
      <c r="B24" s="70" t="s">
        <v>19</v>
      </c>
      <c r="C24" s="70"/>
      <c r="D24" s="22"/>
      <c r="E24" s="70" t="s">
        <v>445</v>
      </c>
      <c r="F24" s="60" t="s">
        <v>324</v>
      </c>
      <c r="G24" s="21" t="s">
        <v>327</v>
      </c>
      <c r="H24" s="52">
        <v>200</v>
      </c>
      <c r="I24" s="52">
        <v>0</v>
      </c>
      <c r="J24" s="52">
        <v>0</v>
      </c>
      <c r="K24" s="52">
        <v>500</v>
      </c>
      <c r="L24" s="52">
        <v>5</v>
      </c>
      <c r="M24" s="74" t="s">
        <v>446</v>
      </c>
      <c r="N24" s="57" t="s">
        <v>322</v>
      </c>
      <c r="O24" s="57" t="s">
        <v>320</v>
      </c>
      <c r="P24" s="295" t="s">
        <v>459</v>
      </c>
      <c r="Q24" s="52">
        <v>134841</v>
      </c>
      <c r="R24" s="52">
        <v>494</v>
      </c>
      <c r="S24" s="52">
        <v>369</v>
      </c>
      <c r="T24" s="52">
        <v>134841</v>
      </c>
      <c r="U24" s="52">
        <v>0</v>
      </c>
      <c r="V24" s="52">
        <v>0</v>
      </c>
      <c r="W24" s="52">
        <v>134841</v>
      </c>
      <c r="X24" s="52">
        <v>0</v>
      </c>
      <c r="Y24" s="52">
        <v>134841</v>
      </c>
      <c r="Z24" s="52">
        <v>0</v>
      </c>
      <c r="AA24" s="52">
        <v>134626</v>
      </c>
      <c r="AB24" s="52">
        <v>215</v>
      </c>
    </row>
    <row r="25" spans="2:30" ht="12.6" customHeight="1" x14ac:dyDescent="0.15">
      <c r="B25" s="70" t="s">
        <v>174</v>
      </c>
      <c r="C25" s="70"/>
      <c r="D25" s="22"/>
      <c r="E25" s="70" t="s">
        <v>243</v>
      </c>
      <c r="F25" s="60" t="s">
        <v>326</v>
      </c>
      <c r="G25" s="21" t="s">
        <v>209</v>
      </c>
      <c r="H25" s="52">
        <v>0</v>
      </c>
      <c r="I25" s="52">
        <v>0</v>
      </c>
      <c r="J25" s="52">
        <v>0</v>
      </c>
      <c r="K25" s="52">
        <v>2200</v>
      </c>
      <c r="L25" s="52">
        <v>6</v>
      </c>
      <c r="M25" s="52" t="s">
        <v>254</v>
      </c>
      <c r="N25" s="57" t="s">
        <v>322</v>
      </c>
      <c r="O25" s="57" t="s">
        <v>320</v>
      </c>
      <c r="P25" s="295" t="s">
        <v>460</v>
      </c>
      <c r="Q25" s="52">
        <v>175520</v>
      </c>
      <c r="R25" s="52">
        <v>1680</v>
      </c>
      <c r="S25" s="52">
        <v>481</v>
      </c>
      <c r="T25" s="52">
        <v>175520</v>
      </c>
      <c r="U25" s="52">
        <v>0</v>
      </c>
      <c r="V25" s="52">
        <v>175520</v>
      </c>
      <c r="W25" s="52">
        <v>0</v>
      </c>
      <c r="X25" s="52">
        <v>0</v>
      </c>
      <c r="Y25" s="52">
        <v>175520</v>
      </c>
      <c r="Z25" s="52">
        <v>0</v>
      </c>
      <c r="AA25" s="52">
        <v>0</v>
      </c>
      <c r="AB25" s="52">
        <v>175520</v>
      </c>
    </row>
    <row r="26" spans="2:30" ht="12.6" customHeight="1" x14ac:dyDescent="0.15">
      <c r="B26" s="70" t="s">
        <v>174</v>
      </c>
      <c r="C26" s="70"/>
      <c r="D26" s="22"/>
      <c r="E26" s="70" t="s">
        <v>227</v>
      </c>
      <c r="F26" s="60" t="s">
        <v>328</v>
      </c>
      <c r="G26" s="21" t="s">
        <v>210</v>
      </c>
      <c r="H26" s="52">
        <v>0</v>
      </c>
      <c r="I26" s="52">
        <v>0</v>
      </c>
      <c r="J26" s="52">
        <v>0</v>
      </c>
      <c r="K26" s="52">
        <v>240</v>
      </c>
      <c r="L26" s="52">
        <v>4</v>
      </c>
      <c r="M26" s="74" t="s">
        <v>447</v>
      </c>
      <c r="N26" s="57" t="s">
        <v>322</v>
      </c>
      <c r="O26" s="57" t="s">
        <v>320</v>
      </c>
      <c r="P26" s="295" t="s">
        <v>461</v>
      </c>
      <c r="Q26" s="52">
        <v>35039</v>
      </c>
      <c r="R26" s="52">
        <v>149</v>
      </c>
      <c r="S26" s="52">
        <v>96</v>
      </c>
      <c r="T26" s="52">
        <v>35039</v>
      </c>
      <c r="U26" s="52">
        <v>0</v>
      </c>
      <c r="V26" s="52">
        <v>35039</v>
      </c>
      <c r="W26" s="52">
        <v>0</v>
      </c>
      <c r="X26" s="52">
        <v>0</v>
      </c>
      <c r="Y26" s="52">
        <v>35039</v>
      </c>
      <c r="Z26" s="52">
        <v>0</v>
      </c>
      <c r="AA26" s="52">
        <v>34775</v>
      </c>
      <c r="AB26" s="52">
        <v>264</v>
      </c>
    </row>
    <row r="27" spans="2:30" ht="12.6" customHeight="1" x14ac:dyDescent="0.15">
      <c r="B27" s="70" t="s">
        <v>174</v>
      </c>
      <c r="C27" s="70"/>
      <c r="D27" s="22"/>
      <c r="E27" s="70" t="s">
        <v>228</v>
      </c>
      <c r="F27" s="60" t="s">
        <v>329</v>
      </c>
      <c r="G27" s="21" t="s">
        <v>211</v>
      </c>
      <c r="H27" s="52">
        <v>0</v>
      </c>
      <c r="I27" s="52">
        <v>0</v>
      </c>
      <c r="J27" s="52">
        <v>0</v>
      </c>
      <c r="K27" s="52">
        <v>323</v>
      </c>
      <c r="L27" s="52">
        <v>3</v>
      </c>
      <c r="M27" s="52" t="s">
        <v>257</v>
      </c>
      <c r="N27" s="57" t="s">
        <v>322</v>
      </c>
      <c r="O27" s="57" t="s">
        <v>320</v>
      </c>
      <c r="P27" s="295" t="s">
        <v>462</v>
      </c>
      <c r="Q27" s="52">
        <v>73754</v>
      </c>
      <c r="R27" s="52">
        <v>398</v>
      </c>
      <c r="S27" s="52">
        <v>202</v>
      </c>
      <c r="T27" s="52">
        <v>73754</v>
      </c>
      <c r="U27" s="52">
        <v>0</v>
      </c>
      <c r="V27" s="52">
        <v>73754</v>
      </c>
      <c r="W27" s="52">
        <v>0</v>
      </c>
      <c r="X27" s="52">
        <v>0</v>
      </c>
      <c r="Y27" s="52">
        <v>73754</v>
      </c>
      <c r="Z27" s="52">
        <v>0</v>
      </c>
      <c r="AA27" s="52">
        <v>47356</v>
      </c>
      <c r="AB27" s="52">
        <v>26398</v>
      </c>
    </row>
    <row r="28" spans="2:30" ht="12.6" customHeight="1" x14ac:dyDescent="0.15">
      <c r="B28" s="70" t="s">
        <v>174</v>
      </c>
      <c r="C28" s="70"/>
      <c r="D28" s="22"/>
      <c r="E28" s="70" t="s">
        <v>229</v>
      </c>
      <c r="F28" s="60" t="s">
        <v>330</v>
      </c>
      <c r="G28" s="21" t="s">
        <v>261</v>
      </c>
      <c r="H28" s="52">
        <v>775</v>
      </c>
      <c r="I28" s="52">
        <v>313</v>
      </c>
      <c r="J28" s="52">
        <v>0</v>
      </c>
      <c r="K28" s="52">
        <v>297</v>
      </c>
      <c r="L28" s="52">
        <v>10</v>
      </c>
      <c r="M28" s="52" t="s">
        <v>254</v>
      </c>
      <c r="N28" s="57" t="s">
        <v>322</v>
      </c>
      <c r="O28" s="57" t="s">
        <v>320</v>
      </c>
      <c r="P28" s="295" t="s">
        <v>463</v>
      </c>
      <c r="Q28" s="52">
        <v>55691</v>
      </c>
      <c r="R28" s="52">
        <v>176</v>
      </c>
      <c r="S28" s="52">
        <v>153</v>
      </c>
      <c r="T28" s="52">
        <v>55691</v>
      </c>
      <c r="U28" s="52">
        <v>0</v>
      </c>
      <c r="V28" s="52">
        <v>55691</v>
      </c>
      <c r="W28" s="52">
        <v>0</v>
      </c>
      <c r="X28" s="52">
        <v>0</v>
      </c>
      <c r="Y28" s="52">
        <v>55691</v>
      </c>
      <c r="Z28" s="52">
        <v>0</v>
      </c>
      <c r="AA28" s="52">
        <v>33541</v>
      </c>
      <c r="AB28" s="52">
        <v>22150</v>
      </c>
    </row>
    <row r="29" spans="2:30" ht="12.6" customHeight="1" x14ac:dyDescent="0.15">
      <c r="B29" s="70" t="s">
        <v>174</v>
      </c>
      <c r="C29" s="70"/>
      <c r="D29" s="22"/>
      <c r="E29" s="70" t="s">
        <v>332</v>
      </c>
      <c r="F29" s="60" t="s">
        <v>331</v>
      </c>
      <c r="G29" s="21" t="s">
        <v>334</v>
      </c>
      <c r="H29" s="52">
        <v>275</v>
      </c>
      <c r="I29" s="52">
        <v>250</v>
      </c>
      <c r="J29" s="52">
        <v>0</v>
      </c>
      <c r="K29" s="52">
        <v>50</v>
      </c>
      <c r="L29" s="52">
        <v>2</v>
      </c>
      <c r="M29" s="74" t="s">
        <v>448</v>
      </c>
      <c r="N29" s="57" t="s">
        <v>319</v>
      </c>
      <c r="O29" s="57" t="s">
        <v>320</v>
      </c>
      <c r="P29" s="295" t="s">
        <v>464</v>
      </c>
      <c r="Q29" s="52">
        <v>15057</v>
      </c>
      <c r="R29" s="52">
        <v>50.9</v>
      </c>
      <c r="S29" s="52">
        <v>41</v>
      </c>
      <c r="T29" s="52">
        <v>15057</v>
      </c>
      <c r="U29" s="52">
        <v>15057</v>
      </c>
      <c r="V29" s="52">
        <v>0</v>
      </c>
      <c r="W29" s="52">
        <v>0</v>
      </c>
      <c r="X29" s="52">
        <v>0</v>
      </c>
      <c r="Y29" s="52">
        <v>15057</v>
      </c>
      <c r="Z29" s="52">
        <v>0</v>
      </c>
      <c r="AA29" s="52">
        <v>8765</v>
      </c>
      <c r="AB29" s="52">
        <v>6292</v>
      </c>
    </row>
    <row r="30" spans="2:30" ht="12.6" customHeight="1" x14ac:dyDescent="0.15">
      <c r="B30" s="70" t="s">
        <v>165</v>
      </c>
      <c r="C30" s="70"/>
      <c r="D30" s="22"/>
      <c r="E30" s="70" t="s">
        <v>230</v>
      </c>
      <c r="F30" s="60" t="s">
        <v>333</v>
      </c>
      <c r="G30" s="21" t="s">
        <v>212</v>
      </c>
      <c r="H30" s="52">
        <v>280</v>
      </c>
      <c r="I30" s="52">
        <v>274</v>
      </c>
      <c r="J30" s="52">
        <v>274</v>
      </c>
      <c r="K30" s="52">
        <v>124</v>
      </c>
      <c r="L30" s="52">
        <v>3</v>
      </c>
      <c r="M30" s="52" t="s">
        <v>254</v>
      </c>
      <c r="N30" s="57" t="s">
        <v>322</v>
      </c>
      <c r="O30" s="57" t="s">
        <v>320</v>
      </c>
      <c r="P30" s="295" t="s">
        <v>465</v>
      </c>
      <c r="Q30" s="52">
        <v>34590</v>
      </c>
      <c r="R30" s="52">
        <v>89</v>
      </c>
      <c r="S30" s="52">
        <v>95</v>
      </c>
      <c r="T30" s="52">
        <v>34590</v>
      </c>
      <c r="U30" s="52">
        <v>0</v>
      </c>
      <c r="V30" s="52">
        <v>34590</v>
      </c>
      <c r="W30" s="52">
        <v>0</v>
      </c>
      <c r="X30" s="52">
        <v>0</v>
      </c>
      <c r="Y30" s="52">
        <v>34590</v>
      </c>
      <c r="Z30" s="52">
        <v>0</v>
      </c>
      <c r="AA30" s="52">
        <v>21909</v>
      </c>
      <c r="AB30" s="52">
        <v>12681</v>
      </c>
    </row>
    <row r="31" spans="2:30" ht="12.6" customHeight="1" x14ac:dyDescent="0.15">
      <c r="B31" s="70" t="s">
        <v>165</v>
      </c>
      <c r="C31" s="70"/>
      <c r="D31" s="22"/>
      <c r="E31" s="50" t="s">
        <v>231</v>
      </c>
      <c r="F31" s="60" t="s">
        <v>335</v>
      </c>
      <c r="G31" s="21" t="s">
        <v>213</v>
      </c>
      <c r="H31" s="52">
        <v>402</v>
      </c>
      <c r="I31" s="52">
        <v>402</v>
      </c>
      <c r="J31" s="52">
        <v>0</v>
      </c>
      <c r="K31" s="52">
        <v>180</v>
      </c>
      <c r="L31" s="52">
        <v>3</v>
      </c>
      <c r="M31" s="52" t="s">
        <v>257</v>
      </c>
      <c r="N31" s="57" t="s">
        <v>319</v>
      </c>
      <c r="O31" s="57" t="s">
        <v>320</v>
      </c>
      <c r="P31" s="295" t="s">
        <v>466</v>
      </c>
      <c r="Q31" s="52">
        <v>60273</v>
      </c>
      <c r="R31" s="52">
        <v>200</v>
      </c>
      <c r="S31" s="52">
        <v>165</v>
      </c>
      <c r="T31" s="52">
        <v>60273</v>
      </c>
      <c r="U31" s="52">
        <v>0</v>
      </c>
      <c r="V31" s="52">
        <v>60273</v>
      </c>
      <c r="W31" s="52">
        <v>0</v>
      </c>
      <c r="X31" s="52">
        <v>0</v>
      </c>
      <c r="Y31" s="52">
        <v>60273</v>
      </c>
      <c r="Z31" s="52">
        <v>0</v>
      </c>
      <c r="AA31" s="52">
        <v>54554</v>
      </c>
      <c r="AB31" s="52">
        <v>5719</v>
      </c>
    </row>
    <row r="32" spans="2:30" ht="20.100000000000001" customHeight="1" x14ac:dyDescent="0.15">
      <c r="B32" s="70" t="s">
        <v>165</v>
      </c>
      <c r="C32" s="70"/>
      <c r="D32" s="22"/>
      <c r="E32" s="283" t="s">
        <v>449</v>
      </c>
      <c r="F32" s="60" t="s">
        <v>336</v>
      </c>
      <c r="G32" s="21" t="s">
        <v>340</v>
      </c>
      <c r="H32" s="52">
        <v>75</v>
      </c>
      <c r="I32" s="52">
        <v>75</v>
      </c>
      <c r="J32" s="52">
        <v>0</v>
      </c>
      <c r="K32" s="52">
        <v>112</v>
      </c>
      <c r="L32" s="52">
        <v>4</v>
      </c>
      <c r="M32" s="52" t="s">
        <v>257</v>
      </c>
      <c r="N32" s="57" t="s">
        <v>319</v>
      </c>
      <c r="O32" s="57" t="s">
        <v>320</v>
      </c>
      <c r="P32" s="295" t="s">
        <v>467</v>
      </c>
      <c r="Q32" s="52">
        <v>24108</v>
      </c>
      <c r="R32" s="52">
        <v>80</v>
      </c>
      <c r="S32" s="52">
        <v>66</v>
      </c>
      <c r="T32" s="52">
        <v>24108</v>
      </c>
      <c r="U32" s="52">
        <v>0</v>
      </c>
      <c r="V32" s="52">
        <v>24108</v>
      </c>
      <c r="W32" s="52">
        <v>0</v>
      </c>
      <c r="X32" s="52">
        <v>0</v>
      </c>
      <c r="Y32" s="52">
        <v>24108</v>
      </c>
      <c r="Z32" s="52">
        <v>0</v>
      </c>
      <c r="AA32" s="52">
        <v>23876</v>
      </c>
      <c r="AB32" s="52">
        <v>232</v>
      </c>
    </row>
    <row r="33" spans="1:28" ht="12.6" customHeight="1" x14ac:dyDescent="0.15">
      <c r="B33" s="70" t="s">
        <v>16</v>
      </c>
      <c r="C33" s="70"/>
      <c r="D33" s="22"/>
      <c r="E33" s="49" t="s">
        <v>262</v>
      </c>
      <c r="F33" s="60" t="s">
        <v>337</v>
      </c>
      <c r="G33" s="21" t="s">
        <v>377</v>
      </c>
      <c r="H33" s="52">
        <v>745</v>
      </c>
      <c r="I33" s="52">
        <v>3</v>
      </c>
      <c r="J33" s="52">
        <v>3</v>
      </c>
      <c r="K33" s="52">
        <v>1200</v>
      </c>
      <c r="L33" s="52">
        <v>2</v>
      </c>
      <c r="M33" s="74" t="s">
        <v>450</v>
      </c>
      <c r="N33" s="57" t="s">
        <v>319</v>
      </c>
      <c r="O33" s="57" t="s">
        <v>320</v>
      </c>
      <c r="P33" s="295" t="s">
        <v>468</v>
      </c>
      <c r="Q33" s="52">
        <v>87466</v>
      </c>
      <c r="R33" s="52">
        <v>396</v>
      </c>
      <c r="S33" s="52">
        <v>240</v>
      </c>
      <c r="T33" s="52">
        <v>87466</v>
      </c>
      <c r="U33" s="52">
        <v>8103</v>
      </c>
      <c r="V33" s="52">
        <v>79363</v>
      </c>
      <c r="W33" s="52">
        <v>0</v>
      </c>
      <c r="X33" s="52">
        <v>0</v>
      </c>
      <c r="Y33" s="52">
        <v>87466</v>
      </c>
      <c r="Z33" s="52">
        <v>0</v>
      </c>
      <c r="AA33" s="52">
        <v>87466</v>
      </c>
      <c r="AB33" s="52">
        <v>0</v>
      </c>
    </row>
    <row r="34" spans="1:28" ht="12.6" customHeight="1" x14ac:dyDescent="0.15">
      <c r="B34" s="70" t="s">
        <v>16</v>
      </c>
      <c r="C34" s="70"/>
      <c r="D34" s="22"/>
      <c r="E34" s="70" t="s">
        <v>173</v>
      </c>
      <c r="F34" s="60" t="s">
        <v>338</v>
      </c>
      <c r="G34" s="21" t="s">
        <v>263</v>
      </c>
      <c r="H34" s="52">
        <v>0</v>
      </c>
      <c r="I34" s="52">
        <v>0</v>
      </c>
      <c r="J34" s="52">
        <v>0</v>
      </c>
      <c r="K34" s="52">
        <v>0</v>
      </c>
      <c r="L34" s="52">
        <v>2</v>
      </c>
      <c r="M34" s="52" t="s">
        <v>254</v>
      </c>
      <c r="N34" s="57" t="s">
        <v>322</v>
      </c>
      <c r="O34" s="57" t="s">
        <v>320</v>
      </c>
      <c r="P34" s="295" t="s">
        <v>469</v>
      </c>
      <c r="Q34" s="52">
        <v>122590</v>
      </c>
      <c r="R34" s="52">
        <v>730</v>
      </c>
      <c r="S34" s="52">
        <v>336</v>
      </c>
      <c r="T34" s="52">
        <v>122590</v>
      </c>
      <c r="U34" s="52">
        <v>0</v>
      </c>
      <c r="V34" s="52">
        <v>122590</v>
      </c>
      <c r="W34" s="52">
        <v>0</v>
      </c>
      <c r="X34" s="52">
        <v>0</v>
      </c>
      <c r="Y34" s="52">
        <v>122590</v>
      </c>
      <c r="Z34" s="52">
        <v>0</v>
      </c>
      <c r="AA34" s="52">
        <v>0</v>
      </c>
      <c r="AB34" s="52">
        <v>122590</v>
      </c>
    </row>
    <row r="35" spans="1:28" ht="12.6" customHeight="1" x14ac:dyDescent="0.15">
      <c r="B35" s="70" t="s">
        <v>232</v>
      </c>
      <c r="C35" s="70"/>
      <c r="D35" s="22"/>
      <c r="E35" s="70" t="s">
        <v>172</v>
      </c>
      <c r="F35" s="60" t="s">
        <v>339</v>
      </c>
      <c r="G35" s="21" t="s">
        <v>214</v>
      </c>
      <c r="H35" s="52">
        <v>0</v>
      </c>
      <c r="I35" s="52">
        <v>0</v>
      </c>
      <c r="J35" s="52">
        <v>0</v>
      </c>
      <c r="K35" s="52">
        <v>350</v>
      </c>
      <c r="L35" s="52">
        <v>4</v>
      </c>
      <c r="M35" s="74" t="s">
        <v>447</v>
      </c>
      <c r="N35" s="57" t="s">
        <v>322</v>
      </c>
      <c r="O35" s="57" t="s">
        <v>320</v>
      </c>
      <c r="P35" s="295" t="s">
        <v>470</v>
      </c>
      <c r="Q35" s="52">
        <v>55078</v>
      </c>
      <c r="R35" s="52">
        <v>250</v>
      </c>
      <c r="S35" s="52">
        <v>151</v>
      </c>
      <c r="T35" s="52">
        <v>55078</v>
      </c>
      <c r="U35" s="52">
        <v>0</v>
      </c>
      <c r="V35" s="52">
        <v>55078</v>
      </c>
      <c r="W35" s="52">
        <v>0</v>
      </c>
      <c r="X35" s="52">
        <v>0</v>
      </c>
      <c r="Y35" s="52">
        <v>55078</v>
      </c>
      <c r="Z35" s="52">
        <v>0</v>
      </c>
      <c r="AA35" s="52">
        <v>54186</v>
      </c>
      <c r="AB35" s="52">
        <v>892</v>
      </c>
    </row>
    <row r="36" spans="1:28" ht="12.6" customHeight="1" x14ac:dyDescent="0.15">
      <c r="B36" s="70" t="s">
        <v>232</v>
      </c>
      <c r="C36" s="70"/>
      <c r="D36" s="22"/>
      <c r="E36" s="70" t="s">
        <v>171</v>
      </c>
      <c r="F36" s="60" t="s">
        <v>341</v>
      </c>
      <c r="G36" s="21" t="s">
        <v>215</v>
      </c>
      <c r="H36" s="52">
        <v>0</v>
      </c>
      <c r="I36" s="52">
        <v>0</v>
      </c>
      <c r="J36" s="52">
        <v>0</v>
      </c>
      <c r="K36" s="52">
        <v>110</v>
      </c>
      <c r="L36" s="52">
        <v>3</v>
      </c>
      <c r="M36" s="74" t="s">
        <v>451</v>
      </c>
      <c r="N36" s="57" t="s">
        <v>322</v>
      </c>
      <c r="O36" s="57" t="s">
        <v>320</v>
      </c>
      <c r="P36" s="295" t="s">
        <v>471</v>
      </c>
      <c r="Q36" s="52">
        <v>22901</v>
      </c>
      <c r="R36" s="52">
        <v>82</v>
      </c>
      <c r="S36" s="52">
        <v>63</v>
      </c>
      <c r="T36" s="52">
        <v>22901</v>
      </c>
      <c r="U36" s="52">
        <v>0</v>
      </c>
      <c r="V36" s="52">
        <v>22901</v>
      </c>
      <c r="W36" s="52">
        <v>0</v>
      </c>
      <c r="X36" s="52">
        <v>0</v>
      </c>
      <c r="Y36" s="52">
        <v>22901</v>
      </c>
      <c r="Z36" s="52">
        <v>0</v>
      </c>
      <c r="AA36" s="52">
        <v>22453</v>
      </c>
      <c r="AB36" s="52">
        <v>448</v>
      </c>
    </row>
    <row r="37" spans="1:28" ht="12.6" customHeight="1" x14ac:dyDescent="0.15">
      <c r="B37" s="70" t="s">
        <v>233</v>
      </c>
      <c r="C37" s="70"/>
      <c r="D37" s="22"/>
      <c r="E37" s="70" t="s">
        <v>170</v>
      </c>
      <c r="F37" s="60" t="s">
        <v>342</v>
      </c>
      <c r="G37" s="21" t="s">
        <v>216</v>
      </c>
      <c r="H37" s="52">
        <v>0</v>
      </c>
      <c r="I37" s="52">
        <v>0</v>
      </c>
      <c r="J37" s="52">
        <v>0</v>
      </c>
      <c r="K37" s="52">
        <v>350</v>
      </c>
      <c r="L37" s="52">
        <v>1</v>
      </c>
      <c r="M37" s="52" t="s">
        <v>257</v>
      </c>
      <c r="N37" s="57" t="s">
        <v>322</v>
      </c>
      <c r="O37" s="57" t="s">
        <v>320</v>
      </c>
      <c r="P37" s="295" t="s">
        <v>472</v>
      </c>
      <c r="Q37" s="52">
        <v>84596.2</v>
      </c>
      <c r="R37" s="52">
        <v>491</v>
      </c>
      <c r="S37" s="52">
        <v>232</v>
      </c>
      <c r="T37" s="52">
        <v>84596</v>
      </c>
      <c r="U37" s="52">
        <v>0</v>
      </c>
      <c r="V37" s="52">
        <v>0</v>
      </c>
      <c r="W37" s="52">
        <v>84596.2</v>
      </c>
      <c r="X37" s="52">
        <v>0</v>
      </c>
      <c r="Y37" s="52">
        <v>84596.2</v>
      </c>
      <c r="Z37" s="52">
        <v>0</v>
      </c>
      <c r="AA37" s="52">
        <v>40682.199999999997</v>
      </c>
      <c r="AB37" s="52">
        <v>43914</v>
      </c>
    </row>
    <row r="38" spans="1:28" ht="12.6" customHeight="1" x14ac:dyDescent="0.15">
      <c r="B38" s="70" t="s">
        <v>233</v>
      </c>
      <c r="C38" s="70"/>
      <c r="D38" s="22"/>
      <c r="E38" s="70" t="s">
        <v>169</v>
      </c>
      <c r="F38" s="60" t="s">
        <v>343</v>
      </c>
      <c r="G38" s="21" t="s">
        <v>217</v>
      </c>
      <c r="H38" s="52">
        <v>0</v>
      </c>
      <c r="I38" s="52">
        <v>0</v>
      </c>
      <c r="J38" s="52">
        <v>0</v>
      </c>
      <c r="K38" s="52">
        <v>200</v>
      </c>
      <c r="L38" s="52">
        <v>3</v>
      </c>
      <c r="M38" s="52" t="s">
        <v>257</v>
      </c>
      <c r="N38" s="57" t="s">
        <v>322</v>
      </c>
      <c r="O38" s="57" t="s">
        <v>320</v>
      </c>
      <c r="P38" s="295" t="s">
        <v>473</v>
      </c>
      <c r="Q38" s="52">
        <v>28680.3</v>
      </c>
      <c r="R38" s="52">
        <v>133.1</v>
      </c>
      <c r="S38" s="52">
        <v>79</v>
      </c>
      <c r="T38" s="52">
        <v>28680.3</v>
      </c>
      <c r="U38" s="52">
        <v>0</v>
      </c>
      <c r="V38" s="52">
        <v>28680.3</v>
      </c>
      <c r="W38" s="52">
        <v>0</v>
      </c>
      <c r="X38" s="52">
        <v>0</v>
      </c>
      <c r="Y38" s="52">
        <v>28680.3</v>
      </c>
      <c r="Z38" s="52">
        <v>0</v>
      </c>
      <c r="AA38" s="52">
        <v>28680.3</v>
      </c>
      <c r="AB38" s="52">
        <v>0</v>
      </c>
    </row>
    <row r="39" spans="1:28" ht="12.6" customHeight="1" x14ac:dyDescent="0.15">
      <c r="B39" s="70" t="s">
        <v>378</v>
      </c>
      <c r="C39" s="70"/>
      <c r="D39" s="22"/>
      <c r="E39" s="70" t="s">
        <v>379</v>
      </c>
      <c r="F39" s="60" t="s">
        <v>344</v>
      </c>
      <c r="G39" s="21" t="s">
        <v>380</v>
      </c>
      <c r="H39" s="52">
        <v>218</v>
      </c>
      <c r="I39" s="52">
        <v>60</v>
      </c>
      <c r="J39" s="52">
        <v>0</v>
      </c>
      <c r="K39" s="52">
        <v>73</v>
      </c>
      <c r="L39" s="52">
        <v>2</v>
      </c>
      <c r="M39" s="74" t="s">
        <v>434</v>
      </c>
      <c r="N39" s="57" t="s">
        <v>319</v>
      </c>
      <c r="O39" s="57" t="s">
        <v>320</v>
      </c>
      <c r="P39" s="295" t="s">
        <v>474</v>
      </c>
      <c r="Q39" s="52">
        <v>20791</v>
      </c>
      <c r="R39" s="52">
        <v>65.742000000000004</v>
      </c>
      <c r="S39" s="52">
        <v>57</v>
      </c>
      <c r="T39" s="52">
        <v>20791</v>
      </c>
      <c r="U39" s="52">
        <v>20791</v>
      </c>
      <c r="V39" s="52">
        <v>0</v>
      </c>
      <c r="W39" s="52">
        <v>0</v>
      </c>
      <c r="X39" s="52">
        <v>0</v>
      </c>
      <c r="Y39" s="52">
        <v>20791</v>
      </c>
      <c r="Z39" s="52">
        <v>0</v>
      </c>
      <c r="AA39" s="52">
        <v>19472</v>
      </c>
      <c r="AB39" s="52">
        <v>1319</v>
      </c>
    </row>
    <row r="40" spans="1:28" ht="12.6" customHeight="1" x14ac:dyDescent="0.15">
      <c r="B40" s="70" t="s">
        <v>167</v>
      </c>
      <c r="C40" s="70"/>
      <c r="D40" s="22"/>
      <c r="E40" s="70" t="s">
        <v>168</v>
      </c>
      <c r="F40" s="60" t="s">
        <v>345</v>
      </c>
      <c r="G40" s="21" t="s">
        <v>381</v>
      </c>
      <c r="H40" s="52">
        <v>0</v>
      </c>
      <c r="I40" s="52">
        <v>0</v>
      </c>
      <c r="J40" s="52">
        <v>0</v>
      </c>
      <c r="K40" s="52">
        <v>432</v>
      </c>
      <c r="L40" s="52">
        <v>5</v>
      </c>
      <c r="M40" s="52" t="s">
        <v>249</v>
      </c>
      <c r="N40" s="57" t="s">
        <v>322</v>
      </c>
      <c r="O40" s="57" t="s">
        <v>320</v>
      </c>
      <c r="P40" s="295" t="s">
        <v>475</v>
      </c>
      <c r="Q40" s="52">
        <v>118184</v>
      </c>
      <c r="R40" s="52">
        <v>729</v>
      </c>
      <c r="S40" s="52">
        <v>324</v>
      </c>
      <c r="T40" s="52">
        <v>118184</v>
      </c>
      <c r="U40" s="52">
        <v>0</v>
      </c>
      <c r="V40" s="52">
        <v>118184</v>
      </c>
      <c r="W40" s="52">
        <v>0</v>
      </c>
      <c r="X40" s="52">
        <v>0</v>
      </c>
      <c r="Y40" s="52">
        <v>118184</v>
      </c>
      <c r="Z40" s="52">
        <v>0</v>
      </c>
      <c r="AA40" s="52">
        <v>98208</v>
      </c>
      <c r="AB40" s="52">
        <v>19976</v>
      </c>
    </row>
    <row r="41" spans="1:28" ht="12.6" customHeight="1" x14ac:dyDescent="0.15">
      <c r="B41" s="70" t="s">
        <v>167</v>
      </c>
      <c r="C41" s="70"/>
      <c r="D41" s="22"/>
      <c r="E41" s="70" t="s">
        <v>234</v>
      </c>
      <c r="F41" s="60" t="s">
        <v>236</v>
      </c>
      <c r="G41" s="21" t="s">
        <v>382</v>
      </c>
      <c r="H41" s="52">
        <v>490</v>
      </c>
      <c r="I41" s="52">
        <v>0</v>
      </c>
      <c r="J41" s="52">
        <v>0</v>
      </c>
      <c r="K41" s="52">
        <v>222</v>
      </c>
      <c r="L41" s="52">
        <v>3</v>
      </c>
      <c r="M41" s="74" t="s">
        <v>452</v>
      </c>
      <c r="N41" s="57" t="s">
        <v>322</v>
      </c>
      <c r="O41" s="57" t="s">
        <v>320</v>
      </c>
      <c r="P41" s="295" t="s">
        <v>476</v>
      </c>
      <c r="Q41" s="52">
        <v>50126</v>
      </c>
      <c r="R41" s="52">
        <v>188</v>
      </c>
      <c r="S41" s="52">
        <v>137</v>
      </c>
      <c r="T41" s="52">
        <v>50126</v>
      </c>
      <c r="U41" s="52">
        <v>0</v>
      </c>
      <c r="V41" s="52">
        <v>50126</v>
      </c>
      <c r="W41" s="52">
        <v>0</v>
      </c>
      <c r="X41" s="52">
        <v>0</v>
      </c>
      <c r="Y41" s="52">
        <v>50126</v>
      </c>
      <c r="Z41" s="52">
        <v>0</v>
      </c>
      <c r="AA41" s="52">
        <v>46902</v>
      </c>
      <c r="AB41" s="52">
        <v>3224</v>
      </c>
    </row>
    <row r="42" spans="1:28" ht="12.6" customHeight="1" x14ac:dyDescent="0.15">
      <c r="B42" s="70" t="s">
        <v>167</v>
      </c>
      <c r="C42" s="70"/>
      <c r="D42" s="22"/>
      <c r="E42" s="70" t="s">
        <v>235</v>
      </c>
      <c r="F42" s="60" t="s">
        <v>240</v>
      </c>
      <c r="G42" s="21" t="s">
        <v>383</v>
      </c>
      <c r="H42" s="52">
        <v>261</v>
      </c>
      <c r="I42" s="52">
        <v>0</v>
      </c>
      <c r="J42" s="52">
        <v>0</v>
      </c>
      <c r="K42" s="52">
        <v>180</v>
      </c>
      <c r="L42" s="52">
        <v>6</v>
      </c>
      <c r="M42" s="52" t="s">
        <v>257</v>
      </c>
      <c r="N42" s="57" t="s">
        <v>322</v>
      </c>
      <c r="O42" s="57" t="s">
        <v>320</v>
      </c>
      <c r="P42" s="295" t="s">
        <v>477</v>
      </c>
      <c r="Q42" s="52">
        <v>18582</v>
      </c>
      <c r="R42" s="52">
        <v>115</v>
      </c>
      <c r="S42" s="52">
        <v>51</v>
      </c>
      <c r="T42" s="52">
        <v>18582</v>
      </c>
      <c r="U42" s="52">
        <v>0</v>
      </c>
      <c r="V42" s="52">
        <v>18582</v>
      </c>
      <c r="W42" s="52">
        <v>0</v>
      </c>
      <c r="X42" s="52">
        <v>0</v>
      </c>
      <c r="Y42" s="52">
        <v>33031</v>
      </c>
      <c r="Z42" s="52">
        <v>0</v>
      </c>
      <c r="AA42" s="52">
        <v>33031</v>
      </c>
      <c r="AB42" s="52">
        <v>0</v>
      </c>
    </row>
    <row r="43" spans="1:28" ht="12.6" customHeight="1" x14ac:dyDescent="0.15">
      <c r="B43" s="70" t="s">
        <v>167</v>
      </c>
      <c r="C43" s="70"/>
      <c r="D43" s="22"/>
      <c r="E43" s="70" t="s">
        <v>237</v>
      </c>
      <c r="F43" s="60" t="s">
        <v>346</v>
      </c>
      <c r="G43" s="21" t="s">
        <v>384</v>
      </c>
      <c r="H43" s="52">
        <v>560</v>
      </c>
      <c r="I43" s="52">
        <v>0</v>
      </c>
      <c r="J43" s="52">
        <v>0</v>
      </c>
      <c r="K43" s="52">
        <v>194</v>
      </c>
      <c r="L43" s="52">
        <v>3</v>
      </c>
      <c r="M43" s="74" t="s">
        <v>452</v>
      </c>
      <c r="N43" s="57" t="s">
        <v>322</v>
      </c>
      <c r="O43" s="57" t="s">
        <v>320</v>
      </c>
      <c r="P43" s="295" t="s">
        <v>478</v>
      </c>
      <c r="Q43" s="52">
        <v>46589</v>
      </c>
      <c r="R43" s="52">
        <v>131</v>
      </c>
      <c r="S43" s="52">
        <v>128</v>
      </c>
      <c r="T43" s="52">
        <v>46589</v>
      </c>
      <c r="U43" s="52">
        <v>0</v>
      </c>
      <c r="V43" s="52">
        <v>46589</v>
      </c>
      <c r="W43" s="52">
        <v>0</v>
      </c>
      <c r="X43" s="52">
        <v>0</v>
      </c>
      <c r="Y43" s="52">
        <v>46589</v>
      </c>
      <c r="Z43" s="52">
        <v>0</v>
      </c>
      <c r="AA43" s="52">
        <v>31297</v>
      </c>
      <c r="AB43" s="52">
        <v>15292</v>
      </c>
    </row>
    <row r="44" spans="1:28" ht="6" customHeight="1" thickBot="1" x14ac:dyDescent="0.2">
      <c r="A44" s="20"/>
      <c r="B44" s="19"/>
      <c r="C44" s="71"/>
      <c r="D44" s="72"/>
      <c r="E44" s="71"/>
      <c r="F44" s="71"/>
      <c r="G44" s="72"/>
      <c r="H44" s="71"/>
      <c r="I44" s="71"/>
      <c r="J44" s="71"/>
      <c r="K44" s="71"/>
      <c r="L44" s="18"/>
      <c r="M44" s="71"/>
      <c r="N44" s="18"/>
      <c r="O44" s="18"/>
      <c r="P44" s="296"/>
      <c r="Q44" s="296"/>
      <c r="R44" s="296"/>
      <c r="S44" s="296"/>
      <c r="T44" s="71"/>
      <c r="U44" s="71"/>
      <c r="V44" s="71"/>
      <c r="W44" s="71"/>
      <c r="X44" s="71"/>
      <c r="Y44" s="71"/>
      <c r="Z44" s="71"/>
      <c r="AA44" s="71"/>
      <c r="AB44" s="71"/>
    </row>
    <row r="45" spans="1:28" ht="13.5" customHeight="1" x14ac:dyDescent="0.15">
      <c r="A45" s="17" t="s">
        <v>453</v>
      </c>
      <c r="L45" s="6"/>
      <c r="N45" s="6"/>
      <c r="O45" s="6"/>
      <c r="P45" s="17"/>
    </row>
    <row r="46" spans="1:28" ht="13.5" customHeight="1" x14ac:dyDescent="0.15">
      <c r="A46" s="17" t="s">
        <v>454</v>
      </c>
      <c r="L46" s="6"/>
      <c r="N46" s="6"/>
      <c r="O46" s="6"/>
      <c r="P46" s="17"/>
    </row>
    <row r="47" spans="1:28" x14ac:dyDescent="0.15">
      <c r="A47" s="17" t="s">
        <v>156</v>
      </c>
      <c r="E47" s="51"/>
      <c r="F47" s="51"/>
      <c r="G47" s="51"/>
      <c r="L47" s="6"/>
      <c r="M47" s="51"/>
      <c r="N47" s="6"/>
      <c r="O47" s="6"/>
      <c r="P47" s="17"/>
      <c r="T47" s="51"/>
      <c r="U47" s="51"/>
      <c r="V47" s="51"/>
      <c r="AA47" s="297"/>
      <c r="AB47" s="51">
        <f>SUM(AB9:AB46)</f>
        <v>736144.94299999997</v>
      </c>
    </row>
  </sheetData>
  <mergeCells count="15">
    <mergeCell ref="Y4:Y5"/>
    <mergeCell ref="K4:K5"/>
    <mergeCell ref="L4:L5"/>
    <mergeCell ref="M4:M5"/>
    <mergeCell ref="N4:N5"/>
    <mergeCell ref="O4:O5"/>
    <mergeCell ref="Q4:S4"/>
    <mergeCell ref="J4:J5"/>
    <mergeCell ref="V1:X1"/>
    <mergeCell ref="A4:C5"/>
    <mergeCell ref="D4:E5"/>
    <mergeCell ref="G4:G5"/>
    <mergeCell ref="H4:H5"/>
    <mergeCell ref="I4:I5"/>
    <mergeCell ref="T4:T5"/>
  </mergeCells>
  <phoneticPr fontId="11"/>
  <hyperlinks>
    <hyperlink ref="V1" location="エネルギー・水!A1" display="目次（項目一覧表）へ戻る"/>
  </hyperlinks>
  <printOptions horizontalCentered="1"/>
  <pageMargins left="0.59055118110236227" right="0.59055118110236227" top="0.51181102362204722" bottom="0.59055118110236227"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zoomScaleNormal="100" zoomScaleSheetLayoutView="100" workbookViewId="0"/>
  </sheetViews>
  <sheetFormatPr defaultColWidth="10.7109375" defaultRowHeight="12" x14ac:dyDescent="0.15"/>
  <cols>
    <col min="1" max="1" width="1.7109375" style="17" customWidth="1"/>
    <col min="2" max="2" width="2.140625" style="17" customWidth="1"/>
    <col min="3" max="3" width="10.5703125" style="17" customWidth="1"/>
    <col min="4" max="4" width="1.7109375" style="17" customWidth="1"/>
    <col min="5" max="11" width="14.7109375" style="17" customWidth="1"/>
    <col min="12" max="12" width="2.7109375" style="1" customWidth="1"/>
    <col min="13" max="13" width="24.7109375" style="1" customWidth="1"/>
    <col min="14" max="16384" width="10.7109375" style="17"/>
  </cols>
  <sheetData>
    <row r="1" spans="1:17" ht="12" customHeight="1" x14ac:dyDescent="0.15">
      <c r="E1" s="305" t="s">
        <v>395</v>
      </c>
      <c r="F1" s="305"/>
      <c r="G1" s="305"/>
      <c r="H1" s="305"/>
      <c r="I1" s="305"/>
      <c r="M1" s="73" t="s">
        <v>200</v>
      </c>
      <c r="N1" s="73"/>
    </row>
    <row r="2" spans="1:17" ht="21" customHeight="1" x14ac:dyDescent="0.2">
      <c r="A2" s="75"/>
      <c r="B2" s="76"/>
      <c r="C2" s="76"/>
      <c r="D2" s="76"/>
      <c r="E2" s="305"/>
      <c r="F2" s="305"/>
      <c r="G2" s="305"/>
      <c r="H2" s="305"/>
      <c r="I2" s="305"/>
      <c r="J2" s="76"/>
      <c r="K2" s="77"/>
    </row>
    <row r="3" spans="1:17" ht="12" customHeight="1" x14ac:dyDescent="0.15">
      <c r="A3" s="306" t="s">
        <v>352</v>
      </c>
      <c r="B3" s="306"/>
      <c r="C3" s="306"/>
      <c r="D3" s="306"/>
      <c r="E3" s="306"/>
      <c r="F3" s="306"/>
      <c r="G3" s="306"/>
    </row>
    <row r="4" spans="1:17" ht="12.75" customHeight="1" thickBot="1" x14ac:dyDescent="0.2">
      <c r="A4" s="307"/>
      <c r="B4" s="307"/>
      <c r="C4" s="307"/>
      <c r="D4" s="307"/>
      <c r="E4" s="307"/>
      <c r="F4" s="307"/>
      <c r="G4" s="307"/>
      <c r="H4" s="78"/>
      <c r="I4" s="79"/>
    </row>
    <row r="5" spans="1:17" x14ac:dyDescent="0.15">
      <c r="A5" s="308" t="s">
        <v>353</v>
      </c>
      <c r="B5" s="308"/>
      <c r="C5" s="308"/>
      <c r="D5" s="309"/>
      <c r="E5" s="314" t="s">
        <v>387</v>
      </c>
      <c r="F5" s="317" t="s">
        <v>354</v>
      </c>
      <c r="G5" s="320" t="s">
        <v>396</v>
      </c>
      <c r="H5" s="322" t="s">
        <v>397</v>
      </c>
      <c r="I5" s="325" t="s">
        <v>398</v>
      </c>
      <c r="J5" s="80"/>
      <c r="K5" s="279"/>
    </row>
    <row r="6" spans="1:17" x14ac:dyDescent="0.15">
      <c r="A6" s="310"/>
      <c r="B6" s="310"/>
      <c r="C6" s="310"/>
      <c r="D6" s="311"/>
      <c r="E6" s="315"/>
      <c r="F6" s="318"/>
      <c r="G6" s="321"/>
      <c r="H6" s="323"/>
      <c r="I6" s="326"/>
      <c r="J6" s="300" t="s">
        <v>355</v>
      </c>
      <c r="K6" s="302" t="s">
        <v>356</v>
      </c>
    </row>
    <row r="7" spans="1:17" x14ac:dyDescent="0.15">
      <c r="A7" s="312"/>
      <c r="B7" s="312"/>
      <c r="C7" s="312"/>
      <c r="D7" s="313"/>
      <c r="E7" s="316"/>
      <c r="F7" s="319"/>
      <c r="G7" s="321"/>
      <c r="H7" s="324"/>
      <c r="I7" s="327"/>
      <c r="J7" s="301"/>
      <c r="K7" s="303"/>
    </row>
    <row r="8" spans="1:17" x14ac:dyDescent="0.15">
      <c r="A8" s="81"/>
      <c r="B8" s="81"/>
      <c r="C8" s="81"/>
      <c r="D8" s="82"/>
      <c r="I8" s="13"/>
      <c r="J8" s="13"/>
      <c r="K8" s="275"/>
    </row>
    <row r="9" spans="1:17" x14ac:dyDescent="0.15">
      <c r="B9" s="304" t="s">
        <v>357</v>
      </c>
      <c r="C9" s="304"/>
      <c r="D9" s="83"/>
      <c r="E9" s="84">
        <v>10</v>
      </c>
      <c r="F9" s="84">
        <v>10</v>
      </c>
      <c r="G9" s="85">
        <v>13</v>
      </c>
      <c r="H9" s="86">
        <v>13</v>
      </c>
      <c r="I9" s="13">
        <v>13</v>
      </c>
      <c r="J9" s="62">
        <v>1</v>
      </c>
      <c r="K9" s="276">
        <v>12</v>
      </c>
      <c r="L9" s="47"/>
      <c r="O9" s="6"/>
      <c r="P9" s="6"/>
      <c r="Q9" s="6"/>
    </row>
    <row r="10" spans="1:17" x14ac:dyDescent="0.15">
      <c r="B10" s="304" t="s">
        <v>358</v>
      </c>
      <c r="C10" s="304"/>
      <c r="D10" s="83"/>
      <c r="E10" s="84">
        <v>1448289</v>
      </c>
      <c r="F10" s="84">
        <v>1448289</v>
      </c>
      <c r="G10" s="84">
        <v>1480289</v>
      </c>
      <c r="H10" s="87">
        <v>1480289</v>
      </c>
      <c r="I10" s="63">
        <v>1480289</v>
      </c>
      <c r="J10" s="64">
        <v>1385000</v>
      </c>
      <c r="K10" s="277">
        <v>95289</v>
      </c>
      <c r="O10" s="6"/>
      <c r="P10" s="6"/>
      <c r="Q10" s="6"/>
    </row>
    <row r="11" spans="1:17" ht="12.75" thickBot="1" x14ac:dyDescent="0.2">
      <c r="A11" s="79"/>
      <c r="B11" s="79"/>
      <c r="C11" s="79"/>
      <c r="D11" s="88"/>
      <c r="E11" s="79"/>
      <c r="F11" s="79"/>
      <c r="G11" s="79"/>
      <c r="H11" s="79"/>
      <c r="I11" s="89"/>
      <c r="J11" s="90"/>
      <c r="K11" s="278"/>
      <c r="O11" s="6"/>
      <c r="P11" s="6"/>
      <c r="Q11" s="6"/>
    </row>
    <row r="12" spans="1:17" s="6" customFormat="1" ht="13.5" customHeight="1" x14ac:dyDescent="0.15">
      <c r="A12" s="6" t="s">
        <v>218</v>
      </c>
      <c r="L12" s="1"/>
      <c r="M12" s="1"/>
      <c r="O12" s="17"/>
      <c r="P12" s="17"/>
      <c r="Q12" s="17"/>
    </row>
    <row r="13" spans="1:17" s="6" customFormat="1" ht="13.5" customHeight="1" x14ac:dyDescent="0.15">
      <c r="A13" s="6" t="s">
        <v>219</v>
      </c>
      <c r="L13" s="1"/>
      <c r="M13" s="1"/>
      <c r="O13" s="17"/>
      <c r="P13" s="17"/>
      <c r="Q13" s="17"/>
    </row>
    <row r="14" spans="1:17" s="6" customFormat="1" ht="13.5" customHeight="1" x14ac:dyDescent="0.15">
      <c r="A14" s="6" t="s">
        <v>68</v>
      </c>
      <c r="L14" s="1"/>
      <c r="M14" s="1"/>
      <c r="O14" s="17"/>
      <c r="P14" s="17"/>
      <c r="Q14" s="17"/>
    </row>
    <row r="17" spans="3:3" ht="18.75" x14ac:dyDescent="0.2">
      <c r="C17" s="91"/>
    </row>
  </sheetData>
  <mergeCells count="12">
    <mergeCell ref="J6:J7"/>
    <mergeCell ref="K6:K7"/>
    <mergeCell ref="B9:C9"/>
    <mergeCell ref="B10:C10"/>
    <mergeCell ref="E1:I2"/>
    <mergeCell ref="A3:G4"/>
    <mergeCell ref="A5:D7"/>
    <mergeCell ref="E5:E7"/>
    <mergeCell ref="F5:F7"/>
    <mergeCell ref="G5:G7"/>
    <mergeCell ref="H5:H7"/>
    <mergeCell ref="I5:I7"/>
  </mergeCells>
  <phoneticPr fontId="11"/>
  <hyperlinks>
    <hyperlink ref="M1" location="エネルギー・水!A1" display="目次（項目一覧表）へ戻る"/>
  </hyperlinks>
  <pageMargins left="0.59055118110236227" right="0.59055118110236227" top="0.51181102362204722" bottom="0.59055118110236227"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M22"/>
  <sheetViews>
    <sheetView showGridLines="0" zoomScaleNormal="100" zoomScaleSheetLayoutView="100" workbookViewId="0"/>
  </sheetViews>
  <sheetFormatPr defaultColWidth="10.7109375" defaultRowHeight="12" x14ac:dyDescent="0.15"/>
  <cols>
    <col min="1" max="1" width="1.7109375" style="17" customWidth="1"/>
    <col min="2" max="2" width="7.7109375" style="17" customWidth="1"/>
    <col min="3" max="3" width="5.7109375" style="17" customWidth="1"/>
    <col min="4" max="4" width="8.7109375" style="17" customWidth="1"/>
    <col min="5" max="5" width="6.7109375" style="17" customWidth="1"/>
    <col min="6" max="6" width="10.7109375" style="17"/>
    <col min="7" max="7" width="13.7109375" style="17" customWidth="1"/>
    <col min="8" max="8" width="14.7109375" style="17" customWidth="1"/>
    <col min="9" max="10" width="19.7109375" style="17" customWidth="1"/>
    <col min="11" max="11" width="2.7109375" style="1" customWidth="1"/>
    <col min="12" max="12" width="24.7109375" style="1" customWidth="1"/>
    <col min="13" max="16384" width="10.7109375" style="17"/>
  </cols>
  <sheetData>
    <row r="1" spans="1:13" ht="15.75" customHeight="1" x14ac:dyDescent="0.15">
      <c r="A1" s="53"/>
      <c r="B1" s="53"/>
      <c r="C1" s="53"/>
      <c r="D1" s="53"/>
      <c r="E1" s="330"/>
      <c r="F1" s="330"/>
      <c r="G1" s="330"/>
      <c r="H1" s="330"/>
      <c r="I1" s="330"/>
      <c r="J1" s="53"/>
      <c r="L1" s="73" t="s">
        <v>200</v>
      </c>
      <c r="M1" s="73"/>
    </row>
    <row r="2" spans="1:13" ht="17.25" x14ac:dyDescent="0.2">
      <c r="A2" s="143"/>
      <c r="B2" s="53"/>
      <c r="C2" s="53"/>
      <c r="D2" s="3"/>
      <c r="E2" s="330"/>
      <c r="F2" s="330"/>
      <c r="G2" s="330"/>
      <c r="H2" s="330"/>
      <c r="I2" s="330"/>
      <c r="J2" s="53"/>
    </row>
    <row r="3" spans="1:13" ht="14.25" x14ac:dyDescent="0.15">
      <c r="A3" s="331" t="s">
        <v>401</v>
      </c>
      <c r="B3" s="331"/>
      <c r="C3" s="331"/>
      <c r="D3" s="331"/>
      <c r="E3" s="331"/>
      <c r="F3" s="331"/>
      <c r="G3" s="53"/>
      <c r="H3" s="53"/>
      <c r="I3" s="53"/>
      <c r="J3" s="53"/>
    </row>
    <row r="4" spans="1:13" x14ac:dyDescent="0.15">
      <c r="A4" s="53"/>
      <c r="B4" s="332" t="s">
        <v>359</v>
      </c>
      <c r="C4" s="332"/>
      <c r="D4" s="332"/>
      <c r="E4" s="332"/>
      <c r="F4" s="332"/>
      <c r="G4" s="53"/>
      <c r="H4" s="53"/>
      <c r="I4" s="53"/>
      <c r="J4" s="332"/>
    </row>
    <row r="5" spans="1:13" ht="12.75" thickBot="1" x14ac:dyDescent="0.2">
      <c r="A5" s="53"/>
      <c r="B5" s="333"/>
      <c r="C5" s="333"/>
      <c r="D5" s="333"/>
      <c r="E5" s="333"/>
      <c r="F5" s="333"/>
      <c r="G5" s="94"/>
      <c r="H5" s="94"/>
      <c r="I5" s="94"/>
      <c r="J5" s="333"/>
    </row>
    <row r="6" spans="1:13" x14ac:dyDescent="0.15">
      <c r="A6" s="95"/>
      <c r="B6" s="96"/>
      <c r="C6" s="96"/>
      <c r="D6" s="96"/>
      <c r="E6" s="96"/>
      <c r="F6" s="97"/>
      <c r="G6" s="97"/>
      <c r="H6" s="334" t="s">
        <v>360</v>
      </c>
      <c r="I6" s="335"/>
      <c r="J6" s="335"/>
    </row>
    <row r="7" spans="1:13" x14ac:dyDescent="0.15">
      <c r="A7" s="96"/>
      <c r="B7" s="96" t="s">
        <v>78</v>
      </c>
      <c r="C7" s="96"/>
      <c r="D7" s="96"/>
      <c r="E7" s="96"/>
      <c r="F7" s="100" t="s">
        <v>77</v>
      </c>
      <c r="G7" s="100" t="s">
        <v>76</v>
      </c>
      <c r="H7" s="100" t="s">
        <v>75</v>
      </c>
      <c r="I7" s="336" t="s">
        <v>74</v>
      </c>
      <c r="J7" s="337"/>
    </row>
    <row r="8" spans="1:13" x14ac:dyDescent="0.15">
      <c r="A8" s="101"/>
      <c r="B8" s="101"/>
      <c r="C8" s="101"/>
      <c r="D8" s="101" t="s">
        <v>73</v>
      </c>
      <c r="E8" s="101"/>
      <c r="F8" s="102"/>
      <c r="G8" s="103" t="s">
        <v>73</v>
      </c>
      <c r="H8" s="102"/>
      <c r="I8" s="103" t="s">
        <v>72</v>
      </c>
      <c r="J8" s="103" t="s">
        <v>71</v>
      </c>
    </row>
    <row r="9" spans="1:13" x14ac:dyDescent="0.15">
      <c r="A9" s="96"/>
      <c r="B9" s="96"/>
      <c r="C9" s="96"/>
      <c r="D9" s="96"/>
      <c r="E9" s="96"/>
      <c r="F9" s="97"/>
      <c r="G9" s="98"/>
      <c r="H9" s="98"/>
      <c r="I9" s="98"/>
      <c r="J9" s="98"/>
      <c r="K9" s="47"/>
    </row>
    <row r="10" spans="1:13" s="13" customFormat="1" ht="18" customHeight="1" x14ac:dyDescent="0.15">
      <c r="A10" s="104"/>
      <c r="B10" s="106" t="s">
        <v>361</v>
      </c>
      <c r="C10" s="106"/>
      <c r="D10" s="106"/>
      <c r="E10" s="106"/>
      <c r="F10" s="107">
        <v>55</v>
      </c>
      <c r="G10" s="109">
        <v>6365000</v>
      </c>
      <c r="H10" s="109">
        <v>6385000</v>
      </c>
      <c r="I10" s="109">
        <v>144000</v>
      </c>
      <c r="J10" s="109">
        <v>540000</v>
      </c>
      <c r="K10" s="1"/>
      <c r="L10" s="1"/>
    </row>
    <row r="11" spans="1:13" s="13" customFormat="1" ht="18" customHeight="1" x14ac:dyDescent="0.15">
      <c r="A11" s="104"/>
      <c r="B11" s="106"/>
      <c r="C11" s="106"/>
      <c r="D11" s="106"/>
      <c r="E11" s="106"/>
      <c r="F11" s="107"/>
      <c r="G11" s="109"/>
      <c r="H11" s="109"/>
      <c r="I11" s="109"/>
      <c r="J11" s="109"/>
      <c r="K11" s="1"/>
      <c r="L11" s="1"/>
    </row>
    <row r="12" spans="1:13" ht="18" customHeight="1" x14ac:dyDescent="0.15">
      <c r="A12" s="96"/>
      <c r="B12" s="112">
        <v>1800</v>
      </c>
      <c r="C12" s="96" t="s">
        <v>69</v>
      </c>
      <c r="D12" s="112">
        <v>6000</v>
      </c>
      <c r="E12" s="96" t="s">
        <v>70</v>
      </c>
      <c r="F12" s="144">
        <v>1</v>
      </c>
      <c r="G12" s="116">
        <v>3000</v>
      </c>
      <c r="H12" s="116">
        <v>3000</v>
      </c>
      <c r="I12" s="116">
        <v>0</v>
      </c>
      <c r="J12" s="116">
        <v>0</v>
      </c>
    </row>
    <row r="13" spans="1:13" ht="18" customHeight="1" x14ac:dyDescent="0.15">
      <c r="A13" s="96"/>
      <c r="B13" s="112">
        <v>6000</v>
      </c>
      <c r="C13" s="96" t="s">
        <v>69</v>
      </c>
      <c r="D13" s="112">
        <v>18000</v>
      </c>
      <c r="E13" s="96" t="s">
        <v>70</v>
      </c>
      <c r="F13" s="117">
        <v>3</v>
      </c>
      <c r="G13" s="115">
        <v>29500</v>
      </c>
      <c r="H13" s="115">
        <v>29500</v>
      </c>
      <c r="I13" s="116">
        <v>0</v>
      </c>
      <c r="J13" s="116">
        <v>0</v>
      </c>
    </row>
    <row r="14" spans="1:13" ht="18" customHeight="1" x14ac:dyDescent="0.15">
      <c r="A14" s="96"/>
      <c r="B14" s="112">
        <v>18000</v>
      </c>
      <c r="C14" s="96" t="s">
        <v>69</v>
      </c>
      <c r="D14" s="112">
        <v>50000</v>
      </c>
      <c r="E14" s="96" t="s">
        <v>70</v>
      </c>
      <c r="F14" s="117">
        <v>23</v>
      </c>
      <c r="G14" s="115">
        <v>735000</v>
      </c>
      <c r="H14" s="115">
        <v>735000</v>
      </c>
      <c r="I14" s="116">
        <v>4000</v>
      </c>
      <c r="J14" s="116">
        <v>0</v>
      </c>
    </row>
    <row r="15" spans="1:13" ht="18" customHeight="1" x14ac:dyDescent="0.15">
      <c r="A15" s="96"/>
      <c r="B15" s="112">
        <v>50000</v>
      </c>
      <c r="C15" s="96" t="s">
        <v>69</v>
      </c>
      <c r="D15" s="96"/>
      <c r="E15" s="96"/>
      <c r="F15" s="117">
        <v>28</v>
      </c>
      <c r="G15" s="115">
        <v>5597500</v>
      </c>
      <c r="H15" s="115">
        <v>5617500</v>
      </c>
      <c r="I15" s="115">
        <v>140000</v>
      </c>
      <c r="J15" s="115">
        <v>540000</v>
      </c>
    </row>
    <row r="16" spans="1:13" ht="12.75" thickBot="1" x14ac:dyDescent="0.2">
      <c r="A16" s="94"/>
      <c r="B16" s="94"/>
      <c r="C16" s="94"/>
      <c r="D16" s="94"/>
      <c r="E16" s="94"/>
      <c r="F16" s="118"/>
      <c r="G16" s="94"/>
      <c r="H16" s="94"/>
      <c r="I16" s="94"/>
      <c r="J16" s="94"/>
    </row>
    <row r="17" spans="1:10" ht="14.25" customHeight="1" x14ac:dyDescent="0.15">
      <c r="A17" s="53" t="s">
        <v>402</v>
      </c>
      <c r="B17" s="53"/>
      <c r="C17" s="53"/>
      <c r="D17" s="53"/>
      <c r="E17" s="53"/>
      <c r="F17" s="53"/>
      <c r="G17" s="53"/>
      <c r="H17" s="53"/>
      <c r="I17" s="53"/>
      <c r="J17" s="53"/>
    </row>
    <row r="18" spans="1:10" ht="14.25" customHeight="1" x14ac:dyDescent="0.15">
      <c r="A18" s="328" t="s">
        <v>403</v>
      </c>
      <c r="B18" s="329"/>
      <c r="C18" s="329"/>
      <c r="D18" s="329"/>
      <c r="E18" s="329"/>
      <c r="F18" s="329"/>
      <c r="G18" s="329"/>
      <c r="H18" s="329"/>
      <c r="I18" s="329"/>
      <c r="J18" s="329"/>
    </row>
    <row r="19" spans="1:10" x14ac:dyDescent="0.15">
      <c r="A19" s="329"/>
      <c r="B19" s="329"/>
      <c r="C19" s="329"/>
      <c r="D19" s="329"/>
      <c r="E19" s="329"/>
      <c r="F19" s="329"/>
      <c r="G19" s="329"/>
      <c r="H19" s="329"/>
      <c r="I19" s="329"/>
      <c r="J19" s="329"/>
    </row>
    <row r="22" spans="1:10" ht="18.75" x14ac:dyDescent="0.15">
      <c r="A22" s="119"/>
    </row>
  </sheetData>
  <mergeCells count="7">
    <mergeCell ref="A18:J19"/>
    <mergeCell ref="E1:I2"/>
    <mergeCell ref="A3:F3"/>
    <mergeCell ref="B4:F5"/>
    <mergeCell ref="J4:J5"/>
    <mergeCell ref="H6:J6"/>
    <mergeCell ref="I7:J7"/>
  </mergeCells>
  <phoneticPr fontId="11"/>
  <hyperlinks>
    <hyperlink ref="L1" location="エネルギー・水!A1" display="目次（項目一覧表）へ戻る"/>
  </hyperlinks>
  <printOptions horizontalCentered="1"/>
  <pageMargins left="0.59055118110236227" right="0.59055118110236227" top="0.51181102362204722" bottom="0.59055118110236227"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19"/>
  <sheetViews>
    <sheetView showGridLines="0" zoomScaleNormal="100" zoomScaleSheetLayoutView="100" workbookViewId="0"/>
  </sheetViews>
  <sheetFormatPr defaultColWidth="10.7109375" defaultRowHeight="12" x14ac:dyDescent="0.15"/>
  <cols>
    <col min="1" max="1" width="2.7109375" style="17" customWidth="1"/>
    <col min="2" max="2" width="17.7109375" style="17" customWidth="1"/>
    <col min="3" max="3" width="3.7109375" style="17" customWidth="1"/>
    <col min="4" max="4" width="10.7109375" style="17"/>
    <col min="5" max="5" width="13.7109375" style="17" customWidth="1"/>
    <col min="6" max="6" width="14.7109375" style="17" customWidth="1"/>
    <col min="7" max="8" width="19.7109375" style="17" customWidth="1"/>
    <col min="9" max="9" width="2.7109375" style="1" customWidth="1"/>
    <col min="10" max="10" width="24.7109375" style="1" customWidth="1"/>
    <col min="11" max="16384" width="10.7109375" style="17"/>
  </cols>
  <sheetData>
    <row r="1" spans="1:11" ht="14.25" x14ac:dyDescent="0.15">
      <c r="A1" s="92"/>
      <c r="B1" s="338" t="s">
        <v>363</v>
      </c>
      <c r="C1" s="338"/>
      <c r="D1" s="338"/>
      <c r="E1" s="338"/>
      <c r="F1" s="53"/>
      <c r="G1" s="53"/>
      <c r="H1" s="332"/>
      <c r="J1" s="73" t="s">
        <v>200</v>
      </c>
      <c r="K1" s="53"/>
    </row>
    <row r="2" spans="1:11" ht="15" thickBot="1" x14ac:dyDescent="0.2">
      <c r="A2" s="93"/>
      <c r="B2" s="339"/>
      <c r="C2" s="339"/>
      <c r="D2" s="339"/>
      <c r="E2" s="339"/>
      <c r="F2" s="94"/>
      <c r="G2" s="94"/>
      <c r="H2" s="333"/>
      <c r="K2" s="53"/>
    </row>
    <row r="3" spans="1:11" x14ac:dyDescent="0.15">
      <c r="A3" s="95"/>
      <c r="B3" s="96"/>
      <c r="C3" s="96"/>
      <c r="D3" s="97"/>
      <c r="E3" s="97"/>
      <c r="F3" s="334" t="s">
        <v>360</v>
      </c>
      <c r="G3" s="335"/>
      <c r="H3" s="335"/>
      <c r="K3" s="53"/>
    </row>
    <row r="4" spans="1:11" x14ac:dyDescent="0.15">
      <c r="A4" s="98"/>
      <c r="B4" s="99" t="s">
        <v>82</v>
      </c>
      <c r="C4" s="96"/>
      <c r="D4" s="100" t="s">
        <v>77</v>
      </c>
      <c r="E4" s="100" t="s">
        <v>76</v>
      </c>
      <c r="F4" s="100" t="s">
        <v>75</v>
      </c>
      <c r="G4" s="336" t="s">
        <v>74</v>
      </c>
      <c r="H4" s="337"/>
      <c r="K4" s="53"/>
    </row>
    <row r="5" spans="1:11" x14ac:dyDescent="0.15">
      <c r="A5" s="101"/>
      <c r="B5" s="101"/>
      <c r="C5" s="101"/>
      <c r="D5" s="102"/>
      <c r="E5" s="103" t="s">
        <v>73</v>
      </c>
      <c r="F5" s="102"/>
      <c r="G5" s="103" t="s">
        <v>72</v>
      </c>
      <c r="H5" s="103" t="s">
        <v>71</v>
      </c>
      <c r="K5" s="53"/>
    </row>
    <row r="6" spans="1:11" x14ac:dyDescent="0.15">
      <c r="A6" s="96"/>
      <c r="B6" s="96"/>
      <c r="C6" s="96"/>
      <c r="D6" s="97"/>
      <c r="E6" s="98"/>
      <c r="F6" s="98"/>
      <c r="G6" s="98"/>
      <c r="H6" s="98"/>
      <c r="K6" s="53"/>
    </row>
    <row r="7" spans="1:11" s="13" customFormat="1" ht="18" customHeight="1" x14ac:dyDescent="0.15">
      <c r="A7" s="104"/>
      <c r="B7" s="105" t="s">
        <v>364</v>
      </c>
      <c r="C7" s="106"/>
      <c r="D7" s="107">
        <v>54</v>
      </c>
      <c r="E7" s="108">
        <v>6359000</v>
      </c>
      <c r="F7" s="108">
        <v>6379000</v>
      </c>
      <c r="G7" s="109">
        <v>144000</v>
      </c>
      <c r="H7" s="109">
        <v>540000</v>
      </c>
      <c r="I7" s="1"/>
      <c r="J7" s="1"/>
      <c r="K7" s="110"/>
    </row>
    <row r="8" spans="1:11" s="13" customFormat="1" ht="9" customHeight="1" x14ac:dyDescent="0.15">
      <c r="A8" s="104"/>
      <c r="B8" s="105"/>
      <c r="C8" s="106"/>
      <c r="D8" s="107"/>
      <c r="E8" s="108"/>
      <c r="F8" s="108"/>
      <c r="G8" s="109"/>
      <c r="H8" s="109"/>
      <c r="I8" s="1"/>
      <c r="J8" s="1"/>
      <c r="K8" s="110"/>
    </row>
    <row r="9" spans="1:11" ht="18" customHeight="1" x14ac:dyDescent="0.15">
      <c r="A9" s="96"/>
      <c r="B9" s="111" t="s">
        <v>81</v>
      </c>
      <c r="C9" s="112"/>
      <c r="D9" s="113">
        <v>48</v>
      </c>
      <c r="E9" s="114">
        <v>2209000</v>
      </c>
      <c r="F9" s="114">
        <v>2209000</v>
      </c>
      <c r="G9" s="115">
        <v>34000</v>
      </c>
      <c r="H9" s="116">
        <v>0</v>
      </c>
      <c r="I9" s="47"/>
      <c r="K9" s="53"/>
    </row>
    <row r="10" spans="1:11" ht="18" customHeight="1" x14ac:dyDescent="0.15">
      <c r="A10" s="96"/>
      <c r="B10" s="111" t="s">
        <v>80</v>
      </c>
      <c r="C10" s="112"/>
      <c r="D10" s="117">
        <v>5</v>
      </c>
      <c r="E10" s="115">
        <v>2650000</v>
      </c>
      <c r="F10" s="115">
        <v>2670000</v>
      </c>
      <c r="G10" s="115">
        <v>110000</v>
      </c>
      <c r="H10" s="115">
        <v>140000</v>
      </c>
      <c r="K10" s="53"/>
    </row>
    <row r="11" spans="1:11" ht="18" customHeight="1" x14ac:dyDescent="0.15">
      <c r="A11" s="96"/>
      <c r="B11" s="111" t="s">
        <v>79</v>
      </c>
      <c r="C11" s="112"/>
      <c r="D11" s="117">
        <v>1</v>
      </c>
      <c r="E11" s="115">
        <v>1500000</v>
      </c>
      <c r="F11" s="115">
        <v>1500000</v>
      </c>
      <c r="G11" s="116">
        <v>0</v>
      </c>
      <c r="H11" s="115">
        <v>400000</v>
      </c>
      <c r="K11" s="53"/>
    </row>
    <row r="12" spans="1:11" ht="12.75" thickBot="1" x14ac:dyDescent="0.2">
      <c r="A12" s="94"/>
      <c r="B12" s="94"/>
      <c r="C12" s="94"/>
      <c r="D12" s="118"/>
      <c r="E12" s="94"/>
      <c r="F12" s="94"/>
      <c r="G12" s="94"/>
      <c r="H12" s="94"/>
      <c r="K12" s="53"/>
    </row>
    <row r="13" spans="1:11" ht="14.25" customHeight="1" x14ac:dyDescent="0.15">
      <c r="A13" s="53" t="s">
        <v>362</v>
      </c>
      <c r="B13" s="53"/>
      <c r="C13" s="53"/>
      <c r="D13" s="53"/>
      <c r="E13" s="53"/>
      <c r="F13" s="53"/>
      <c r="G13" s="53"/>
      <c r="H13" s="53"/>
      <c r="K13" s="53"/>
    </row>
    <row r="14" spans="1:11" ht="14.25" customHeight="1" x14ac:dyDescent="0.15">
      <c r="A14" s="53" t="s">
        <v>388</v>
      </c>
      <c r="B14" s="53"/>
      <c r="C14" s="53"/>
      <c r="D14" s="53"/>
      <c r="E14" s="53"/>
      <c r="F14" s="53"/>
      <c r="G14" s="53"/>
      <c r="H14" s="53"/>
      <c r="K14" s="53"/>
    </row>
    <row r="15" spans="1:11" x14ac:dyDescent="0.15">
      <c r="A15" s="53" t="s">
        <v>399</v>
      </c>
      <c r="B15" s="53"/>
      <c r="C15" s="53"/>
      <c r="D15" s="53"/>
      <c r="E15" s="53"/>
      <c r="F15" s="53"/>
      <c r="G15" s="53"/>
      <c r="H15" s="53"/>
      <c r="K15" s="53"/>
    </row>
    <row r="16" spans="1:11" x14ac:dyDescent="0.15">
      <c r="A16" s="53"/>
      <c r="B16" s="53"/>
      <c r="C16" s="53"/>
      <c r="D16" s="53"/>
      <c r="E16" s="53"/>
      <c r="F16" s="53"/>
      <c r="G16" s="53"/>
      <c r="H16" s="53"/>
      <c r="K16" s="53"/>
    </row>
    <row r="17" spans="1:2" ht="18.75" x14ac:dyDescent="0.15">
      <c r="A17" s="119"/>
    </row>
    <row r="19" spans="1:2" x14ac:dyDescent="0.15">
      <c r="B19" s="120"/>
    </row>
  </sheetData>
  <mergeCells count="4">
    <mergeCell ref="B1:E2"/>
    <mergeCell ref="H1:H2"/>
    <mergeCell ref="F3:H3"/>
    <mergeCell ref="G4:H4"/>
  </mergeCells>
  <phoneticPr fontId="11"/>
  <hyperlinks>
    <hyperlink ref="J1" location="エネルギー・水!A1" display="目次（項目一覧表）へ戻る"/>
  </hyperlinks>
  <printOptions horizontalCentered="1"/>
  <pageMargins left="0.59055118110236227" right="0.59055118110236227" top="0.51181102362204722" bottom="0.59055118110236227"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17"/>
  <sheetViews>
    <sheetView showGridLines="0" zoomScaleNormal="100" zoomScaleSheetLayoutView="115" workbookViewId="0"/>
  </sheetViews>
  <sheetFormatPr defaultColWidth="10.7109375" defaultRowHeight="12" x14ac:dyDescent="0.15"/>
  <cols>
    <col min="1" max="1" width="5.7109375" style="17" customWidth="1"/>
    <col min="2" max="2" width="6.5703125" style="17" customWidth="1"/>
    <col min="3" max="3" width="1.7109375" style="17" customWidth="1"/>
    <col min="4" max="5" width="11.5703125" style="17" customWidth="1"/>
    <col min="6" max="6" width="13.28515625" style="17" customWidth="1"/>
    <col min="7" max="12" width="11.5703125" style="17" customWidth="1"/>
    <col min="13" max="13" width="2.7109375" style="1" customWidth="1"/>
    <col min="14" max="14" width="24.7109375" style="1" customWidth="1"/>
    <col min="15" max="16384" width="10.7109375" style="17"/>
  </cols>
  <sheetData>
    <row r="1" spans="1:17" ht="12" customHeight="1" x14ac:dyDescent="0.15">
      <c r="D1" s="305"/>
      <c r="E1" s="305"/>
      <c r="F1" s="305"/>
      <c r="G1" s="305"/>
      <c r="H1" s="305"/>
      <c r="I1" s="305"/>
      <c r="N1" s="73" t="s">
        <v>200</v>
      </c>
    </row>
    <row r="2" spans="1:17" ht="20.25" customHeight="1" x14ac:dyDescent="0.15">
      <c r="D2" s="305"/>
      <c r="E2" s="305"/>
      <c r="F2" s="305"/>
      <c r="G2" s="305"/>
      <c r="H2" s="305"/>
      <c r="I2" s="305"/>
    </row>
    <row r="3" spans="1:17" s="140" customFormat="1" ht="30" customHeight="1" thickBot="1" x14ac:dyDescent="0.2">
      <c r="A3" s="142" t="s">
        <v>400</v>
      </c>
      <c r="B3" s="142"/>
      <c r="C3" s="142"/>
      <c r="D3" s="142"/>
      <c r="E3" s="142"/>
      <c r="F3" s="142"/>
      <c r="K3" s="141"/>
      <c r="L3" s="141"/>
      <c r="M3" s="1"/>
      <c r="N3" s="1"/>
    </row>
    <row r="4" spans="1:17" s="6" customFormat="1" ht="18" customHeight="1" x14ac:dyDescent="0.15">
      <c r="A4" s="139"/>
      <c r="B4" s="139"/>
      <c r="C4" s="139"/>
      <c r="D4" s="348" t="s">
        <v>94</v>
      </c>
      <c r="E4" s="349"/>
      <c r="F4" s="348" t="s">
        <v>93</v>
      </c>
      <c r="G4" s="349"/>
      <c r="H4" s="348" t="s">
        <v>92</v>
      </c>
      <c r="I4" s="350"/>
      <c r="J4" s="350"/>
      <c r="K4" s="350"/>
      <c r="L4" s="350"/>
      <c r="M4" s="1"/>
      <c r="N4" s="1"/>
    </row>
    <row r="5" spans="1:17" ht="42" customHeight="1" x14ac:dyDescent="0.15">
      <c r="A5" s="346" t="s">
        <v>91</v>
      </c>
      <c r="B5" s="344"/>
      <c r="C5" s="345"/>
      <c r="D5" s="22" t="s">
        <v>90</v>
      </c>
      <c r="E5" s="22" t="s">
        <v>89</v>
      </c>
      <c r="F5" s="22" t="s">
        <v>90</v>
      </c>
      <c r="G5" s="22" t="s">
        <v>89</v>
      </c>
      <c r="H5" s="22" t="s">
        <v>365</v>
      </c>
      <c r="I5" s="22" t="s">
        <v>88</v>
      </c>
      <c r="J5" s="138" t="s">
        <v>366</v>
      </c>
      <c r="K5" s="22" t="s">
        <v>87</v>
      </c>
      <c r="L5" s="138" t="s">
        <v>367</v>
      </c>
    </row>
    <row r="6" spans="1:17" ht="7.5" customHeight="1" x14ac:dyDescent="0.15">
      <c r="A6" s="340"/>
      <c r="B6" s="341"/>
      <c r="C6" s="342"/>
      <c r="D6" s="137"/>
      <c r="E6" s="136"/>
      <c r="F6" s="136"/>
      <c r="G6" s="136"/>
      <c r="H6" s="136"/>
      <c r="I6" s="136"/>
      <c r="J6" s="136"/>
      <c r="K6" s="136"/>
      <c r="L6" s="136"/>
    </row>
    <row r="7" spans="1:17" ht="21" customHeight="1" x14ac:dyDescent="0.15">
      <c r="A7" s="343" t="s">
        <v>368</v>
      </c>
      <c r="B7" s="344"/>
      <c r="C7" s="345"/>
      <c r="D7" s="134">
        <v>576.70000000000005</v>
      </c>
      <c r="E7" s="133">
        <v>46.4</v>
      </c>
      <c r="F7" s="133">
        <v>1214.5</v>
      </c>
      <c r="G7" s="133">
        <v>92.6</v>
      </c>
      <c r="H7" s="131">
        <v>2239</v>
      </c>
      <c r="I7" s="132">
        <v>0</v>
      </c>
      <c r="J7" s="131">
        <v>46</v>
      </c>
      <c r="K7" s="131">
        <v>1678</v>
      </c>
      <c r="L7" s="131">
        <v>515</v>
      </c>
      <c r="P7" s="123"/>
      <c r="Q7" s="122"/>
    </row>
    <row r="8" spans="1:17" ht="9" customHeight="1" x14ac:dyDescent="0.15">
      <c r="A8" s="135"/>
      <c r="B8" s="135"/>
      <c r="C8" s="135"/>
      <c r="D8" s="134"/>
      <c r="E8" s="133"/>
      <c r="F8" s="133"/>
      <c r="G8" s="133"/>
      <c r="H8" s="131"/>
      <c r="I8" s="132"/>
      <c r="J8" s="131"/>
      <c r="K8" s="131"/>
      <c r="L8" s="131"/>
      <c r="P8" s="123"/>
      <c r="Q8" s="122"/>
    </row>
    <row r="9" spans="1:17" ht="21" customHeight="1" x14ac:dyDescent="0.15">
      <c r="A9" s="346" t="s">
        <v>86</v>
      </c>
      <c r="B9" s="344"/>
      <c r="C9" s="345"/>
      <c r="D9" s="130">
        <v>51.1</v>
      </c>
      <c r="E9" s="129">
        <v>13.700000000000001</v>
      </c>
      <c r="F9" s="129">
        <v>54</v>
      </c>
      <c r="G9" s="129">
        <v>23.5</v>
      </c>
      <c r="H9" s="128">
        <v>557</v>
      </c>
      <c r="I9" s="127">
        <v>0</v>
      </c>
      <c r="J9" s="128">
        <v>37</v>
      </c>
      <c r="K9" s="128">
        <v>5</v>
      </c>
      <c r="L9" s="128">
        <v>515</v>
      </c>
      <c r="M9" s="47"/>
      <c r="P9" s="123"/>
      <c r="Q9" s="122"/>
    </row>
    <row r="10" spans="1:17" ht="21" customHeight="1" x14ac:dyDescent="0.15">
      <c r="A10" s="347" t="s">
        <v>85</v>
      </c>
      <c r="B10" s="344"/>
      <c r="C10" s="345"/>
      <c r="D10" s="130">
        <v>335.1</v>
      </c>
      <c r="E10" s="129">
        <v>31.2</v>
      </c>
      <c r="F10" s="129">
        <v>747.8</v>
      </c>
      <c r="G10" s="129">
        <v>66.2</v>
      </c>
      <c r="H10" s="128">
        <v>1214</v>
      </c>
      <c r="I10" s="127">
        <v>0</v>
      </c>
      <c r="J10" s="128">
        <v>9</v>
      </c>
      <c r="K10" s="128">
        <v>1205</v>
      </c>
      <c r="L10" s="127">
        <v>0</v>
      </c>
      <c r="P10" s="123"/>
      <c r="Q10" s="122"/>
    </row>
    <row r="11" spans="1:17" ht="21" customHeight="1" x14ac:dyDescent="0.15">
      <c r="A11" s="347" t="s">
        <v>84</v>
      </c>
      <c r="B11" s="344"/>
      <c r="C11" s="345"/>
      <c r="D11" s="130">
        <v>164.5</v>
      </c>
      <c r="E11" s="129">
        <v>1.5</v>
      </c>
      <c r="F11" s="129">
        <v>360.6</v>
      </c>
      <c r="G11" s="129">
        <v>3</v>
      </c>
      <c r="H11" s="128">
        <v>403</v>
      </c>
      <c r="I11" s="127">
        <v>0</v>
      </c>
      <c r="J11" s="127">
        <v>0</v>
      </c>
      <c r="K11" s="128">
        <v>403</v>
      </c>
      <c r="L11" s="127">
        <v>0</v>
      </c>
      <c r="P11" s="123"/>
      <c r="Q11" s="122"/>
    </row>
    <row r="12" spans="1:17" ht="21" customHeight="1" x14ac:dyDescent="0.15">
      <c r="A12" s="347" t="s">
        <v>83</v>
      </c>
      <c r="B12" s="344"/>
      <c r="C12" s="345"/>
      <c r="D12" s="130">
        <v>26</v>
      </c>
      <c r="E12" s="127">
        <v>0</v>
      </c>
      <c r="F12" s="129">
        <v>52</v>
      </c>
      <c r="G12" s="127">
        <v>0</v>
      </c>
      <c r="H12" s="128">
        <v>65</v>
      </c>
      <c r="I12" s="127">
        <v>0</v>
      </c>
      <c r="J12" s="127">
        <v>0</v>
      </c>
      <c r="K12" s="128">
        <v>65</v>
      </c>
      <c r="L12" s="127">
        <v>0</v>
      </c>
      <c r="P12" s="123"/>
      <c r="Q12" s="122"/>
    </row>
    <row r="13" spans="1:17" ht="7.5" customHeight="1" thickBot="1" x14ac:dyDescent="0.2">
      <c r="A13" s="126"/>
      <c r="B13" s="126"/>
      <c r="C13" s="126"/>
      <c r="D13" s="125"/>
      <c r="E13" s="124"/>
      <c r="F13" s="124"/>
      <c r="G13" s="124"/>
      <c r="H13" s="124"/>
      <c r="I13" s="124"/>
      <c r="J13" s="124"/>
      <c r="K13" s="124"/>
      <c r="L13" s="124"/>
      <c r="P13" s="123"/>
      <c r="Q13" s="122"/>
    </row>
    <row r="14" spans="1:17" ht="14.25" customHeight="1" x14ac:dyDescent="0.15">
      <c r="A14" s="17" t="s">
        <v>388</v>
      </c>
      <c r="P14" s="123"/>
      <c r="Q14" s="122"/>
    </row>
    <row r="15" spans="1:17" x14ac:dyDescent="0.15">
      <c r="A15" s="17" t="s">
        <v>389</v>
      </c>
    </row>
    <row r="17" spans="1:12" ht="18.75" x14ac:dyDescent="0.15">
      <c r="A17" s="119"/>
      <c r="D17" s="121"/>
      <c r="E17" s="121"/>
      <c r="F17" s="121"/>
      <c r="G17" s="121"/>
      <c r="H17" s="121"/>
      <c r="I17" s="121"/>
      <c r="J17" s="121"/>
      <c r="K17" s="121"/>
      <c r="L17" s="121"/>
    </row>
  </sheetData>
  <mergeCells count="11">
    <mergeCell ref="A12:C12"/>
    <mergeCell ref="D1:I2"/>
    <mergeCell ref="D4:E4"/>
    <mergeCell ref="F4:G4"/>
    <mergeCell ref="H4:L4"/>
    <mergeCell ref="A5:C5"/>
    <mergeCell ref="A6:C6"/>
    <mergeCell ref="A7:C7"/>
    <mergeCell ref="A9:C9"/>
    <mergeCell ref="A10:C10"/>
    <mergeCell ref="A11:C11"/>
  </mergeCells>
  <phoneticPr fontId="11"/>
  <hyperlinks>
    <hyperlink ref="N1" location="エネルギー・水!A1" display="目次（項目一覧表）へ戻る"/>
  </hyperlinks>
  <pageMargins left="0.59055118110236227" right="0.59055118110236227" top="0.51181102362204722" bottom="0.59055118110236227" header="0.51181102362204722" footer="0.51181102362204722"/>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19"/>
  <sheetViews>
    <sheetView showGridLines="0" zoomScaleNormal="100" zoomScaleSheetLayoutView="100" workbookViewId="0"/>
  </sheetViews>
  <sheetFormatPr defaultColWidth="10.7109375" defaultRowHeight="12" x14ac:dyDescent="0.15"/>
  <cols>
    <col min="1" max="1" width="11" style="17" bestFit="1" customWidth="1"/>
    <col min="2" max="2" width="7.28515625" style="17" customWidth="1"/>
    <col min="3" max="3" width="11" style="17" bestFit="1" customWidth="1"/>
    <col min="4" max="4" width="8.85546875" style="17" customWidth="1"/>
    <col min="5" max="5" width="11" style="17" bestFit="1" customWidth="1"/>
    <col min="6" max="6" width="7" style="17" customWidth="1"/>
    <col min="7" max="7" width="12.7109375" style="17" customWidth="1"/>
    <col min="8" max="8" width="7.28515625" style="17" customWidth="1"/>
    <col min="9" max="9" width="11" style="17" bestFit="1" customWidth="1"/>
    <col min="10" max="10" width="7" style="17" customWidth="1"/>
    <col min="11" max="11" width="11" style="17" bestFit="1" customWidth="1"/>
    <col min="12" max="12" width="7" style="17" customWidth="1"/>
    <col min="13" max="13" width="2.7109375" style="1" customWidth="1"/>
    <col min="14" max="14" width="24.7109375" style="1" customWidth="1"/>
    <col min="15" max="16384" width="10.7109375" style="17"/>
  </cols>
  <sheetData>
    <row r="1" spans="1:15" ht="13.5" x14ac:dyDescent="0.15">
      <c r="N1" s="73" t="s">
        <v>200</v>
      </c>
    </row>
    <row r="2" spans="1:15" ht="21" customHeight="1" x14ac:dyDescent="0.15">
      <c r="A2" s="145"/>
      <c r="B2" s="145"/>
      <c r="C2" s="145"/>
      <c r="D2" s="145"/>
      <c r="E2" s="145"/>
      <c r="F2" s="145"/>
      <c r="G2" s="53"/>
      <c r="H2" s="53"/>
      <c r="I2" s="53"/>
      <c r="J2" s="351"/>
      <c r="K2" s="351"/>
      <c r="L2" s="351"/>
      <c r="O2" s="53"/>
    </row>
    <row r="3" spans="1:15" ht="30" customHeight="1" thickBot="1" x14ac:dyDescent="0.2">
      <c r="A3" s="146" t="s">
        <v>404</v>
      </c>
      <c r="B3" s="146"/>
      <c r="C3" s="146"/>
      <c r="D3" s="146"/>
      <c r="E3" s="146"/>
      <c r="F3" s="146"/>
      <c r="G3" s="94"/>
      <c r="H3" s="94"/>
      <c r="I3" s="94"/>
      <c r="J3" s="352"/>
      <c r="K3" s="352"/>
      <c r="L3" s="352"/>
      <c r="O3" s="53"/>
    </row>
    <row r="4" spans="1:15" ht="18" customHeight="1" x14ac:dyDescent="0.15">
      <c r="A4" s="335" t="s">
        <v>106</v>
      </c>
      <c r="B4" s="335"/>
      <c r="C4" s="335"/>
      <c r="D4" s="335"/>
      <c r="E4" s="335"/>
      <c r="F4" s="353"/>
      <c r="G4" s="334" t="s">
        <v>369</v>
      </c>
      <c r="H4" s="335"/>
      <c r="I4" s="335"/>
      <c r="J4" s="335"/>
      <c r="K4" s="335"/>
      <c r="L4" s="335"/>
      <c r="O4" s="53"/>
    </row>
    <row r="5" spans="1:15" ht="18" customHeight="1" x14ac:dyDescent="0.15">
      <c r="A5" s="337" t="s">
        <v>105</v>
      </c>
      <c r="B5" s="354"/>
      <c r="C5" s="336" t="s">
        <v>103</v>
      </c>
      <c r="D5" s="354"/>
      <c r="E5" s="336" t="s">
        <v>102</v>
      </c>
      <c r="F5" s="354"/>
      <c r="G5" s="336" t="s">
        <v>104</v>
      </c>
      <c r="H5" s="354"/>
      <c r="I5" s="336" t="s">
        <v>103</v>
      </c>
      <c r="J5" s="354"/>
      <c r="K5" s="336" t="s">
        <v>102</v>
      </c>
      <c r="L5" s="337"/>
      <c r="O5" s="53"/>
    </row>
    <row r="6" spans="1:15" ht="18" customHeight="1" x14ac:dyDescent="0.15">
      <c r="A6" s="147" t="s">
        <v>90</v>
      </c>
      <c r="B6" s="103" t="s">
        <v>89</v>
      </c>
      <c r="C6" s="103" t="s">
        <v>90</v>
      </c>
      <c r="D6" s="103" t="s">
        <v>89</v>
      </c>
      <c r="E6" s="103" t="s">
        <v>90</v>
      </c>
      <c r="F6" s="103" t="s">
        <v>89</v>
      </c>
      <c r="G6" s="103" t="s">
        <v>90</v>
      </c>
      <c r="H6" s="103" t="s">
        <v>89</v>
      </c>
      <c r="I6" s="103" t="s">
        <v>90</v>
      </c>
      <c r="J6" s="103" t="s">
        <v>89</v>
      </c>
      <c r="K6" s="103" t="s">
        <v>90</v>
      </c>
      <c r="L6" s="103" t="s">
        <v>89</v>
      </c>
      <c r="O6" s="53"/>
    </row>
    <row r="7" spans="1:15" ht="7.5" customHeight="1" x14ac:dyDescent="0.15">
      <c r="A7" s="98"/>
      <c r="B7" s="98"/>
      <c r="C7" s="98"/>
      <c r="D7" s="98"/>
      <c r="E7" s="98"/>
      <c r="F7" s="98"/>
      <c r="G7" s="98"/>
      <c r="H7" s="98"/>
      <c r="I7" s="98"/>
      <c r="J7" s="98"/>
      <c r="K7" s="98"/>
      <c r="L7" s="98"/>
      <c r="O7" s="53"/>
    </row>
    <row r="8" spans="1:15" ht="17.45" customHeight="1" x14ac:dyDescent="0.15">
      <c r="A8" s="148">
        <v>10192</v>
      </c>
      <c r="B8" s="148">
        <v>247.4</v>
      </c>
      <c r="C8" s="148">
        <v>7581.5</v>
      </c>
      <c r="D8" s="148">
        <v>215.5</v>
      </c>
      <c r="E8" s="148">
        <v>4579.7</v>
      </c>
      <c r="F8" s="148">
        <v>32</v>
      </c>
      <c r="G8" s="148">
        <v>38465.4</v>
      </c>
      <c r="H8" s="148">
        <v>345.9</v>
      </c>
      <c r="I8" s="148">
        <v>25030</v>
      </c>
      <c r="J8" s="148">
        <v>302.60000000000002</v>
      </c>
      <c r="K8" s="148">
        <v>13435.3</v>
      </c>
      <c r="L8" s="148">
        <v>43.5</v>
      </c>
      <c r="O8" s="53"/>
    </row>
    <row r="9" spans="1:15" ht="7.5" customHeight="1" x14ac:dyDescent="0.15">
      <c r="A9" s="149"/>
      <c r="B9" s="149"/>
      <c r="C9" s="149"/>
      <c r="D9" s="149"/>
      <c r="E9" s="149"/>
      <c r="F9" s="149"/>
      <c r="G9" s="149"/>
      <c r="H9" s="149"/>
      <c r="I9" s="149"/>
      <c r="J9" s="149"/>
      <c r="K9" s="149"/>
      <c r="L9" s="149"/>
      <c r="M9" s="47"/>
      <c r="O9" s="53"/>
    </row>
    <row r="10" spans="1:15" ht="18" customHeight="1" thickBot="1" x14ac:dyDescent="0.2">
      <c r="A10" s="150"/>
      <c r="B10" s="150"/>
      <c r="C10" s="150"/>
      <c r="D10" s="150"/>
      <c r="E10" s="150"/>
      <c r="F10" s="150"/>
      <c r="G10" s="150"/>
      <c r="H10" s="150"/>
      <c r="I10" s="150"/>
      <c r="J10" s="150"/>
      <c r="K10" s="150"/>
      <c r="L10" s="150"/>
      <c r="O10" s="53"/>
    </row>
    <row r="11" spans="1:15" ht="18" customHeight="1" thickTop="1" x14ac:dyDescent="0.15">
      <c r="A11" s="355" t="s">
        <v>101</v>
      </c>
      <c r="B11" s="355"/>
      <c r="C11" s="355"/>
      <c r="D11" s="356"/>
      <c r="E11" s="357" t="s">
        <v>100</v>
      </c>
      <c r="F11" s="355"/>
      <c r="G11" s="355"/>
      <c r="H11" s="356"/>
      <c r="I11" s="357" t="s">
        <v>99</v>
      </c>
      <c r="J11" s="355"/>
      <c r="K11" s="355"/>
      <c r="L11" s="355"/>
      <c r="O11" s="53"/>
    </row>
    <row r="12" spans="1:15" ht="18" customHeight="1" x14ac:dyDescent="0.15">
      <c r="A12" s="99" t="s">
        <v>98</v>
      </c>
      <c r="B12" s="100" t="s">
        <v>97</v>
      </c>
      <c r="C12" s="100" t="s">
        <v>88</v>
      </c>
      <c r="D12" s="100" t="s">
        <v>370</v>
      </c>
      <c r="E12" s="336" t="s">
        <v>96</v>
      </c>
      <c r="F12" s="354"/>
      <c r="G12" s="336" t="s">
        <v>95</v>
      </c>
      <c r="H12" s="354"/>
      <c r="I12" s="336" t="s">
        <v>96</v>
      </c>
      <c r="J12" s="354"/>
      <c r="K12" s="336" t="s">
        <v>95</v>
      </c>
      <c r="L12" s="337"/>
      <c r="O12" s="53"/>
    </row>
    <row r="13" spans="1:15" ht="18" customHeight="1" x14ac:dyDescent="0.15">
      <c r="A13" s="101"/>
      <c r="B13" s="102"/>
      <c r="C13" s="102"/>
      <c r="D13" s="103" t="s">
        <v>371</v>
      </c>
      <c r="E13" s="103" t="s">
        <v>90</v>
      </c>
      <c r="F13" s="103" t="s">
        <v>89</v>
      </c>
      <c r="G13" s="103" t="s">
        <v>90</v>
      </c>
      <c r="H13" s="103" t="s">
        <v>89</v>
      </c>
      <c r="I13" s="103" t="s">
        <v>90</v>
      </c>
      <c r="J13" s="103" t="s">
        <v>89</v>
      </c>
      <c r="K13" s="103" t="s">
        <v>90</v>
      </c>
      <c r="L13" s="103" t="s">
        <v>89</v>
      </c>
      <c r="O13" s="53"/>
    </row>
    <row r="14" spans="1:15" ht="7.5" customHeight="1" x14ac:dyDescent="0.15">
      <c r="A14" s="98"/>
      <c r="B14" s="98"/>
      <c r="C14" s="98"/>
      <c r="D14" s="98"/>
      <c r="E14" s="98"/>
      <c r="F14" s="98"/>
      <c r="G14" s="98"/>
      <c r="H14" s="98"/>
      <c r="I14" s="98"/>
      <c r="J14" s="98"/>
      <c r="K14" s="98"/>
      <c r="L14" s="98"/>
      <c r="O14" s="53"/>
    </row>
    <row r="15" spans="1:15" ht="17.45" customHeight="1" x14ac:dyDescent="0.15">
      <c r="A15" s="151">
        <v>192009</v>
      </c>
      <c r="B15" s="151">
        <v>14921</v>
      </c>
      <c r="C15" s="151">
        <v>2359</v>
      </c>
      <c r="D15" s="151">
        <v>174729</v>
      </c>
      <c r="E15" s="151">
        <v>127891</v>
      </c>
      <c r="F15" s="151">
        <v>172</v>
      </c>
      <c r="G15" s="151">
        <v>2562139</v>
      </c>
      <c r="H15" s="151">
        <v>17228</v>
      </c>
      <c r="I15" s="151">
        <v>52</v>
      </c>
      <c r="J15" s="116">
        <v>0</v>
      </c>
      <c r="K15" s="151">
        <v>68270</v>
      </c>
      <c r="L15" s="116">
        <v>0</v>
      </c>
      <c r="O15" s="53"/>
    </row>
    <row r="16" spans="1:15" ht="7.5" customHeight="1" thickBot="1" x14ac:dyDescent="0.2">
      <c r="A16" s="152"/>
      <c r="B16" s="152"/>
      <c r="C16" s="152"/>
      <c r="D16" s="152"/>
      <c r="E16" s="152"/>
      <c r="F16" s="152"/>
      <c r="G16" s="152"/>
      <c r="H16" s="152"/>
      <c r="I16" s="152"/>
      <c r="J16" s="152"/>
      <c r="K16" s="152"/>
      <c r="L16" s="152"/>
      <c r="O16" s="53"/>
    </row>
    <row r="17" spans="1:17" ht="14.25" customHeight="1" x14ac:dyDescent="0.15">
      <c r="A17" s="53" t="s">
        <v>372</v>
      </c>
      <c r="B17" s="53"/>
      <c r="C17" s="53"/>
      <c r="D17" s="53"/>
      <c r="E17" s="53"/>
      <c r="F17" s="53"/>
      <c r="G17" s="53"/>
      <c r="H17" s="53"/>
      <c r="I17" s="53"/>
      <c r="J17" s="53"/>
      <c r="K17" s="53"/>
      <c r="L17" s="53"/>
      <c r="O17" s="53"/>
    </row>
    <row r="18" spans="1:17" ht="14.25" customHeight="1" x14ac:dyDescent="0.15">
      <c r="A18" s="17" t="s">
        <v>388</v>
      </c>
      <c r="P18" s="123"/>
      <c r="Q18" s="122"/>
    </row>
    <row r="19" spans="1:17" x14ac:dyDescent="0.15">
      <c r="A19" s="17" t="s">
        <v>389</v>
      </c>
    </row>
  </sheetData>
  <mergeCells count="16">
    <mergeCell ref="A11:D11"/>
    <mergeCell ref="E11:H11"/>
    <mergeCell ref="I11:L11"/>
    <mergeCell ref="E12:F12"/>
    <mergeCell ref="G12:H12"/>
    <mergeCell ref="I12:J12"/>
    <mergeCell ref="K12:L12"/>
    <mergeCell ref="J2:L3"/>
    <mergeCell ref="A4:F4"/>
    <mergeCell ref="G4:L4"/>
    <mergeCell ref="A5:B5"/>
    <mergeCell ref="C5:D5"/>
    <mergeCell ref="E5:F5"/>
    <mergeCell ref="G5:H5"/>
    <mergeCell ref="I5:J5"/>
    <mergeCell ref="K5:L5"/>
  </mergeCells>
  <phoneticPr fontId="11"/>
  <hyperlinks>
    <hyperlink ref="N1" location="エネルギー・水!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showGridLines="0" zoomScaleNormal="100" zoomScaleSheetLayoutView="100" workbookViewId="0"/>
  </sheetViews>
  <sheetFormatPr defaultColWidth="10.28515625" defaultRowHeight="12" x14ac:dyDescent="0.15"/>
  <cols>
    <col min="1" max="4" width="11.5703125" style="153" customWidth="1"/>
    <col min="5" max="11" width="10.140625" style="153" customWidth="1"/>
    <col min="12" max="12" width="2.7109375" style="1" customWidth="1"/>
    <col min="13" max="13" width="24.7109375" style="1" customWidth="1"/>
    <col min="14" max="16384" width="10.28515625" style="153"/>
  </cols>
  <sheetData>
    <row r="1" spans="1:13" ht="12" customHeight="1" x14ac:dyDescent="0.15">
      <c r="M1" s="73" t="s">
        <v>200</v>
      </c>
    </row>
    <row r="2" spans="1:13" ht="21" customHeight="1" x14ac:dyDescent="0.15"/>
    <row r="3" spans="1:13" ht="30" customHeight="1" thickBot="1" x14ac:dyDescent="0.2">
      <c r="A3" s="154" t="s">
        <v>405</v>
      </c>
      <c r="K3" s="155" t="s">
        <v>118</v>
      </c>
    </row>
    <row r="4" spans="1:13" s="156" customFormat="1" ht="18" customHeight="1" x14ac:dyDescent="0.15">
      <c r="A4" s="358" t="s">
        <v>113</v>
      </c>
      <c r="B4" s="360" t="s">
        <v>117</v>
      </c>
      <c r="C4" s="360" t="s">
        <v>116</v>
      </c>
      <c r="D4" s="360" t="s">
        <v>115</v>
      </c>
      <c r="E4" s="362" t="s">
        <v>114</v>
      </c>
      <c r="F4" s="362"/>
      <c r="G4" s="362"/>
      <c r="H4" s="362"/>
      <c r="I4" s="362"/>
      <c r="J4" s="362"/>
      <c r="K4" s="363"/>
      <c r="L4" s="1"/>
      <c r="M4" s="1"/>
    </row>
    <row r="5" spans="1:13" s="156" customFormat="1" ht="18" customHeight="1" x14ac:dyDescent="0.15">
      <c r="A5" s="359"/>
      <c r="B5" s="361"/>
      <c r="C5" s="361"/>
      <c r="D5" s="361"/>
      <c r="E5" s="157" t="s">
        <v>113</v>
      </c>
      <c r="F5" s="157" t="s">
        <v>112</v>
      </c>
      <c r="G5" s="157" t="s">
        <v>111</v>
      </c>
      <c r="H5" s="157" t="s">
        <v>110</v>
      </c>
      <c r="I5" s="158" t="s">
        <v>220</v>
      </c>
      <c r="J5" s="157" t="s">
        <v>109</v>
      </c>
      <c r="K5" s="159" t="s">
        <v>108</v>
      </c>
      <c r="L5" s="1"/>
      <c r="M5" s="1"/>
    </row>
    <row r="6" spans="1:13" s="156" customFormat="1" ht="6" customHeight="1" x14ac:dyDescent="0.15">
      <c r="A6" s="160"/>
      <c r="B6" s="160"/>
      <c r="C6" s="160"/>
      <c r="D6" s="160"/>
      <c r="E6" s="160"/>
      <c r="F6" s="160"/>
      <c r="G6" s="160"/>
      <c r="H6" s="160"/>
      <c r="I6" s="161"/>
      <c r="J6" s="160"/>
      <c r="K6" s="160"/>
      <c r="L6" s="1"/>
      <c r="M6" s="1"/>
    </row>
    <row r="7" spans="1:13" s="163" customFormat="1" ht="21" customHeight="1" x14ac:dyDescent="0.15">
      <c r="A7" s="162">
        <v>3519246</v>
      </c>
      <c r="B7" s="162">
        <v>0</v>
      </c>
      <c r="C7" s="162">
        <v>3388518</v>
      </c>
      <c r="D7" s="162">
        <v>0</v>
      </c>
      <c r="E7" s="162">
        <v>130728</v>
      </c>
      <c r="F7" s="162">
        <v>0</v>
      </c>
      <c r="G7" s="162">
        <v>130728</v>
      </c>
      <c r="H7" s="162">
        <v>0</v>
      </c>
      <c r="I7" s="162">
        <v>0</v>
      </c>
      <c r="J7" s="162">
        <v>0</v>
      </c>
      <c r="K7" s="162">
        <v>0</v>
      </c>
      <c r="L7" s="1"/>
      <c r="M7" s="1"/>
    </row>
    <row r="8" spans="1:13" ht="6" customHeight="1" thickBot="1" x14ac:dyDescent="0.2">
      <c r="A8" s="164"/>
      <c r="B8" s="164"/>
      <c r="C8" s="164"/>
      <c r="D8" s="164"/>
      <c r="E8" s="164"/>
      <c r="F8" s="164"/>
      <c r="G8" s="164"/>
      <c r="H8" s="164"/>
      <c r="I8" s="164"/>
      <c r="J8" s="164"/>
      <c r="K8" s="164"/>
    </row>
    <row r="9" spans="1:13" ht="13.5" customHeight="1" x14ac:dyDescent="0.15">
      <c r="A9" s="153" t="s">
        <v>107</v>
      </c>
      <c r="L9" s="47"/>
    </row>
    <row r="11" spans="1:13" x14ac:dyDescent="0.15">
      <c r="G11" s="165"/>
    </row>
  </sheetData>
  <mergeCells count="5">
    <mergeCell ref="A4:A5"/>
    <mergeCell ref="B4:B5"/>
    <mergeCell ref="C4:C5"/>
    <mergeCell ref="D4:D5"/>
    <mergeCell ref="E4:K4"/>
  </mergeCells>
  <phoneticPr fontId="11"/>
  <hyperlinks>
    <hyperlink ref="M1" location="エネルギー・水!A1" display="目次（項目一覧表）へ戻る"/>
  </hyperlinks>
  <printOptions horizontalCentered="1"/>
  <pageMargins left="0.59055118110236227" right="0.59055118110236227" top="0.51181102362204722" bottom="0.59055118110236227" header="0.31496062992125984" footer="0.31496062992125984"/>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zoomScaleNormal="100" zoomScaleSheetLayoutView="100" workbookViewId="0"/>
  </sheetViews>
  <sheetFormatPr defaultColWidth="10.28515625" defaultRowHeight="12" x14ac:dyDescent="0.15"/>
  <cols>
    <col min="1" max="4" width="29.28515625" style="153" customWidth="1"/>
    <col min="5" max="5" width="2.7109375" style="1" customWidth="1"/>
    <col min="6" max="6" width="24.7109375" style="1" customWidth="1"/>
    <col min="7" max="16384" width="10.28515625" style="153"/>
  </cols>
  <sheetData>
    <row r="1" spans="1:6" ht="12" customHeight="1" x14ac:dyDescent="0.15">
      <c r="F1" s="73" t="s">
        <v>200</v>
      </c>
    </row>
    <row r="2" spans="1:6" ht="21" customHeight="1" x14ac:dyDescent="0.15"/>
    <row r="3" spans="1:6" ht="30" customHeight="1" thickBot="1" x14ac:dyDescent="0.2">
      <c r="A3" s="154" t="s">
        <v>406</v>
      </c>
      <c r="D3" s="155" t="s">
        <v>118</v>
      </c>
    </row>
    <row r="4" spans="1:6" s="156" customFormat="1" ht="21" customHeight="1" x14ac:dyDescent="0.15">
      <c r="A4" s="166" t="s">
        <v>113</v>
      </c>
      <c r="B4" s="167" t="s">
        <v>121</v>
      </c>
      <c r="C4" s="167" t="s">
        <v>120</v>
      </c>
      <c r="D4" s="168" t="s">
        <v>119</v>
      </c>
      <c r="E4" s="1"/>
      <c r="F4" s="1"/>
    </row>
    <row r="5" spans="1:6" s="156" customFormat="1" ht="6" customHeight="1" x14ac:dyDescent="0.15">
      <c r="A5" s="160"/>
      <c r="B5" s="160"/>
      <c r="C5" s="160"/>
      <c r="D5" s="160"/>
      <c r="E5" s="1"/>
      <c r="F5" s="1"/>
    </row>
    <row r="6" spans="1:6" s="163" customFormat="1" ht="21" customHeight="1" x14ac:dyDescent="0.15">
      <c r="A6" s="169">
        <v>7043544</v>
      </c>
      <c r="B6" s="169">
        <v>1583861</v>
      </c>
      <c r="C6" s="169">
        <v>2846529</v>
      </c>
      <c r="D6" s="169">
        <v>2624893</v>
      </c>
      <c r="E6" s="1"/>
      <c r="F6" s="1"/>
    </row>
    <row r="7" spans="1:6" ht="6" customHeight="1" thickBot="1" x14ac:dyDescent="0.2">
      <c r="A7" s="164"/>
      <c r="B7" s="164"/>
      <c r="C7" s="164"/>
      <c r="D7" s="164"/>
    </row>
    <row r="8" spans="1:6" ht="13.5" customHeight="1" x14ac:dyDescent="0.15">
      <c r="A8" s="153" t="s">
        <v>107</v>
      </c>
    </row>
    <row r="9" spans="1:6" x14ac:dyDescent="0.15">
      <c r="E9" s="47"/>
    </row>
  </sheetData>
  <phoneticPr fontId="11"/>
  <hyperlinks>
    <hyperlink ref="F1" location="エネルギー・水!A1" display="目次（項目一覧表）へ戻る"/>
  </hyperlinks>
  <printOptions horizontalCentered="1"/>
  <pageMargins left="0.59055118110236227" right="0.59055118110236227" top="0.51181102362204722" bottom="0.59055118110236227"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100" workbookViewId="0"/>
  </sheetViews>
  <sheetFormatPr defaultColWidth="9.140625" defaultRowHeight="12" x14ac:dyDescent="0.15"/>
  <cols>
    <col min="1" max="1" width="5" style="6" bestFit="1" customWidth="1"/>
    <col min="2" max="2" width="4.140625" style="6" bestFit="1" customWidth="1"/>
    <col min="3" max="3" width="6.85546875" style="6" bestFit="1" customWidth="1"/>
    <col min="4" max="9" width="16" style="6" customWidth="1"/>
    <col min="10" max="10" width="2.7109375" style="1" customWidth="1"/>
    <col min="11" max="11" width="24.7109375" style="1" customWidth="1"/>
    <col min="12" max="16384" width="9.140625" style="6"/>
  </cols>
  <sheetData>
    <row r="1" spans="1:11" ht="13.5" x14ac:dyDescent="0.15">
      <c r="K1" s="73" t="s">
        <v>200</v>
      </c>
    </row>
    <row r="2" spans="1:11" ht="21" x14ac:dyDescent="0.15">
      <c r="A2" s="305" t="s">
        <v>130</v>
      </c>
      <c r="B2" s="305"/>
      <c r="C2" s="305"/>
      <c r="D2" s="305"/>
      <c r="E2" s="305"/>
      <c r="F2" s="305"/>
      <c r="G2" s="305"/>
      <c r="H2" s="305"/>
      <c r="I2" s="305"/>
    </row>
    <row r="3" spans="1:11" ht="30" customHeight="1" thickBot="1" x14ac:dyDescent="0.2">
      <c r="G3" s="170"/>
      <c r="I3" s="171" t="s">
        <v>407</v>
      </c>
    </row>
    <row r="4" spans="1:11" ht="18" customHeight="1" x14ac:dyDescent="0.15">
      <c r="A4" s="364" t="s">
        <v>129</v>
      </c>
      <c r="B4" s="364"/>
      <c r="C4" s="365"/>
      <c r="D4" s="368" t="s">
        <v>128</v>
      </c>
      <c r="E4" s="172"/>
      <c r="F4" s="172"/>
      <c r="G4" s="172"/>
      <c r="H4" s="172"/>
      <c r="I4" s="370" t="s">
        <v>127</v>
      </c>
    </row>
    <row r="5" spans="1:11" ht="18" customHeight="1" x14ac:dyDescent="0.15">
      <c r="A5" s="366"/>
      <c r="B5" s="366"/>
      <c r="C5" s="367"/>
      <c r="D5" s="369"/>
      <c r="E5" s="173" t="s">
        <v>126</v>
      </c>
      <c r="F5" s="173" t="s">
        <v>125</v>
      </c>
      <c r="G5" s="173" t="s">
        <v>124</v>
      </c>
      <c r="H5" s="174" t="s">
        <v>123</v>
      </c>
      <c r="I5" s="371"/>
    </row>
    <row r="6" spans="1:11" ht="6" customHeight="1" x14ac:dyDescent="0.15">
      <c r="C6" s="175"/>
    </row>
    <row r="7" spans="1:11" ht="14.25" customHeight="1" x14ac:dyDescent="0.15">
      <c r="A7" s="176" t="s">
        <v>273</v>
      </c>
      <c r="B7" s="69" t="s">
        <v>244</v>
      </c>
      <c r="C7" s="177"/>
      <c r="D7" s="178">
        <v>3305860</v>
      </c>
      <c r="E7" s="178">
        <v>832352</v>
      </c>
      <c r="F7" s="178">
        <v>441340</v>
      </c>
      <c r="G7" s="178">
        <v>1572221</v>
      </c>
      <c r="H7" s="178">
        <v>459947</v>
      </c>
      <c r="I7" s="178">
        <v>94209</v>
      </c>
    </row>
    <row r="8" spans="1:11" ht="14.25" customHeight="1" x14ac:dyDescent="0.15">
      <c r="A8" s="176"/>
      <c r="B8" s="69" t="s">
        <v>373</v>
      </c>
      <c r="C8" s="177"/>
      <c r="D8" s="178">
        <v>3155372</v>
      </c>
      <c r="E8" s="178">
        <v>843185</v>
      </c>
      <c r="F8" s="178">
        <v>386781</v>
      </c>
      <c r="G8" s="178">
        <v>1461837</v>
      </c>
      <c r="H8" s="178">
        <v>463569</v>
      </c>
      <c r="I8" s="178">
        <v>93108</v>
      </c>
    </row>
    <row r="9" spans="1:11" ht="14.25" customHeight="1" x14ac:dyDescent="0.15">
      <c r="A9" s="176"/>
      <c r="B9" s="69" t="s">
        <v>390</v>
      </c>
      <c r="C9" s="177"/>
      <c r="D9" s="178">
        <v>3431357</v>
      </c>
      <c r="E9" s="178">
        <v>849993</v>
      </c>
      <c r="F9" s="178">
        <v>376922</v>
      </c>
      <c r="G9" s="178">
        <v>1721012</v>
      </c>
      <c r="H9" s="178">
        <v>483430</v>
      </c>
      <c r="I9" s="178">
        <v>91292</v>
      </c>
      <c r="J9" s="47"/>
    </row>
    <row r="10" spans="1:11" ht="14.25" customHeight="1" x14ac:dyDescent="0.15">
      <c r="A10" s="176"/>
      <c r="B10" s="179" t="s">
        <v>267</v>
      </c>
      <c r="C10" s="180"/>
      <c r="D10" s="178">
        <v>3572830</v>
      </c>
      <c r="E10" s="178">
        <v>815490</v>
      </c>
      <c r="F10" s="178">
        <v>403035</v>
      </c>
      <c r="G10" s="178">
        <v>1853902</v>
      </c>
      <c r="H10" s="178">
        <v>500403</v>
      </c>
      <c r="I10" s="178">
        <v>90065</v>
      </c>
    </row>
    <row r="11" spans="1:11" s="2" customFormat="1" ht="14.25" customHeight="1" x14ac:dyDescent="0.15">
      <c r="B11" s="181" t="s">
        <v>408</v>
      </c>
      <c r="C11" s="182"/>
      <c r="D11" s="48">
        <v>3402125</v>
      </c>
      <c r="E11" s="48">
        <v>778635</v>
      </c>
      <c r="F11" s="48">
        <v>419127</v>
      </c>
      <c r="G11" s="48">
        <v>1713857</v>
      </c>
      <c r="H11" s="48">
        <v>490506</v>
      </c>
      <c r="I11" s="183">
        <v>89092</v>
      </c>
      <c r="J11" s="1"/>
      <c r="K11" s="1"/>
    </row>
    <row r="12" spans="1:11" ht="9" customHeight="1" x14ac:dyDescent="0.15">
      <c r="B12" s="69"/>
      <c r="C12" s="175"/>
      <c r="D12" s="178"/>
      <c r="E12" s="178"/>
      <c r="F12" s="178"/>
      <c r="G12" s="178"/>
      <c r="H12" s="178"/>
      <c r="I12" s="178"/>
    </row>
    <row r="13" spans="1:11" ht="14.25" customHeight="1" x14ac:dyDescent="0.15">
      <c r="A13" s="176" t="s">
        <v>245</v>
      </c>
      <c r="B13" s="179" t="s">
        <v>268</v>
      </c>
      <c r="C13" s="177" t="s">
        <v>265</v>
      </c>
      <c r="D13" s="178">
        <v>347979</v>
      </c>
      <c r="E13" s="178">
        <v>103357</v>
      </c>
      <c r="F13" s="178">
        <v>41147</v>
      </c>
      <c r="G13" s="178">
        <v>153567</v>
      </c>
      <c r="H13" s="178">
        <v>49908</v>
      </c>
      <c r="I13" s="184">
        <v>90079</v>
      </c>
    </row>
    <row r="14" spans="1:11" ht="14.25" customHeight="1" x14ac:dyDescent="0.15">
      <c r="B14" s="69" t="s">
        <v>41</v>
      </c>
      <c r="C14" s="185" t="s">
        <v>264</v>
      </c>
      <c r="D14" s="178">
        <v>381716</v>
      </c>
      <c r="E14" s="178">
        <v>108620</v>
      </c>
      <c r="F14" s="178">
        <v>44796</v>
      </c>
      <c r="G14" s="178">
        <v>167258</v>
      </c>
      <c r="H14" s="178">
        <v>61042</v>
      </c>
      <c r="I14" s="184">
        <v>90135</v>
      </c>
    </row>
    <row r="15" spans="1:11" ht="14.25" customHeight="1" x14ac:dyDescent="0.15">
      <c r="B15" s="69" t="s">
        <v>41</v>
      </c>
      <c r="C15" s="185" t="s">
        <v>266</v>
      </c>
      <c r="D15" s="178">
        <v>332400</v>
      </c>
      <c r="E15" s="178">
        <v>90980</v>
      </c>
      <c r="F15" s="178">
        <v>37662</v>
      </c>
      <c r="G15" s="178">
        <v>155591</v>
      </c>
      <c r="H15" s="178">
        <v>48167</v>
      </c>
      <c r="I15" s="184">
        <v>90060</v>
      </c>
    </row>
    <row r="16" spans="1:11" ht="14.25" customHeight="1" x14ac:dyDescent="0.15">
      <c r="B16" s="69" t="s">
        <v>41</v>
      </c>
      <c r="C16" s="185" t="s">
        <v>267</v>
      </c>
      <c r="D16" s="178">
        <v>302820</v>
      </c>
      <c r="E16" s="178">
        <v>80769</v>
      </c>
      <c r="F16" s="178">
        <v>30930</v>
      </c>
      <c r="G16" s="178">
        <v>159452</v>
      </c>
      <c r="H16" s="178">
        <v>31669</v>
      </c>
      <c r="I16" s="184">
        <v>90059</v>
      </c>
    </row>
    <row r="17" spans="1:9" ht="14.25" customHeight="1" x14ac:dyDescent="0.15">
      <c r="A17" s="176"/>
      <c r="B17" s="69"/>
      <c r="C17" s="185" t="s">
        <v>268</v>
      </c>
      <c r="D17" s="178">
        <v>250225</v>
      </c>
      <c r="E17" s="178">
        <v>66613</v>
      </c>
      <c r="F17" s="178">
        <v>25917</v>
      </c>
      <c r="G17" s="178">
        <v>136436</v>
      </c>
      <c r="H17" s="178">
        <v>21259</v>
      </c>
      <c r="I17" s="184">
        <v>89897</v>
      </c>
    </row>
    <row r="18" spans="1:9" ht="14.25" customHeight="1" x14ac:dyDescent="0.15">
      <c r="B18" s="69" t="s">
        <v>41</v>
      </c>
      <c r="C18" s="185" t="s">
        <v>269</v>
      </c>
      <c r="D18" s="178">
        <v>202030</v>
      </c>
      <c r="E18" s="178">
        <v>55281</v>
      </c>
      <c r="F18" s="178">
        <v>27787</v>
      </c>
      <c r="G18" s="178">
        <v>93145</v>
      </c>
      <c r="H18" s="178">
        <v>25817</v>
      </c>
      <c r="I18" s="184">
        <v>89700</v>
      </c>
    </row>
    <row r="19" spans="1:9" ht="9" customHeight="1" x14ac:dyDescent="0.15">
      <c r="B19" s="69"/>
      <c r="C19" s="185"/>
      <c r="D19" s="178"/>
    </row>
    <row r="20" spans="1:9" ht="14.25" customHeight="1" x14ac:dyDescent="0.15">
      <c r="B20" s="69" t="s">
        <v>41</v>
      </c>
      <c r="C20" s="185" t="s">
        <v>270</v>
      </c>
      <c r="D20" s="178">
        <v>237883</v>
      </c>
      <c r="E20" s="178">
        <v>42800</v>
      </c>
      <c r="F20" s="178">
        <v>31490</v>
      </c>
      <c r="G20" s="178">
        <v>121600</v>
      </c>
      <c r="H20" s="178">
        <v>41993</v>
      </c>
      <c r="I20" s="178">
        <v>89682</v>
      </c>
    </row>
    <row r="21" spans="1:9" ht="14.25" customHeight="1" x14ac:dyDescent="0.15">
      <c r="B21" s="69" t="s">
        <v>41</v>
      </c>
      <c r="C21" s="185" t="s">
        <v>271</v>
      </c>
      <c r="D21" s="178">
        <v>275423</v>
      </c>
      <c r="E21" s="178">
        <v>32498</v>
      </c>
      <c r="F21" s="178">
        <v>40974</v>
      </c>
      <c r="G21" s="178">
        <v>147317</v>
      </c>
      <c r="H21" s="178">
        <v>54634</v>
      </c>
      <c r="I21" s="184">
        <v>89591</v>
      </c>
    </row>
    <row r="22" spans="1:9" ht="14.25" customHeight="1" x14ac:dyDescent="0.15">
      <c r="B22" s="69" t="s">
        <v>41</v>
      </c>
      <c r="C22" s="185" t="s">
        <v>272</v>
      </c>
      <c r="D22" s="178">
        <v>271870</v>
      </c>
      <c r="E22" s="178">
        <v>31420</v>
      </c>
      <c r="F22" s="178">
        <v>42380</v>
      </c>
      <c r="G22" s="178">
        <v>141554</v>
      </c>
      <c r="H22" s="178">
        <v>56516</v>
      </c>
      <c r="I22" s="184">
        <v>89595</v>
      </c>
    </row>
    <row r="23" spans="1:9" ht="14.25" customHeight="1" x14ac:dyDescent="0.15">
      <c r="B23" s="69" t="s">
        <v>41</v>
      </c>
      <c r="C23" s="186">
        <v>10</v>
      </c>
      <c r="D23" s="178">
        <v>247367</v>
      </c>
      <c r="E23" s="178">
        <v>35496</v>
      </c>
      <c r="F23" s="178">
        <v>36007</v>
      </c>
      <c r="G23" s="178">
        <v>132609</v>
      </c>
      <c r="H23" s="178">
        <v>43255</v>
      </c>
      <c r="I23" s="184">
        <v>89396</v>
      </c>
    </row>
    <row r="24" spans="1:9" ht="14.25" customHeight="1" x14ac:dyDescent="0.15">
      <c r="B24" s="69" t="s">
        <v>41</v>
      </c>
      <c r="C24" s="186">
        <v>11</v>
      </c>
      <c r="D24" s="178">
        <v>255533</v>
      </c>
      <c r="E24" s="178">
        <v>53875</v>
      </c>
      <c r="F24" s="178">
        <v>27929</v>
      </c>
      <c r="G24" s="178">
        <v>149857</v>
      </c>
      <c r="H24" s="178">
        <v>23872</v>
      </c>
      <c r="I24" s="184">
        <v>89256</v>
      </c>
    </row>
    <row r="25" spans="1:9" ht="14.25" customHeight="1" x14ac:dyDescent="0.15">
      <c r="B25" s="69" t="s">
        <v>41</v>
      </c>
      <c r="C25" s="186">
        <v>12</v>
      </c>
      <c r="D25" s="178">
        <v>296879</v>
      </c>
      <c r="E25" s="178">
        <v>76926</v>
      </c>
      <c r="F25" s="178">
        <v>32108</v>
      </c>
      <c r="G25" s="178">
        <v>155471</v>
      </c>
      <c r="H25" s="178">
        <v>32374</v>
      </c>
      <c r="I25" s="184">
        <v>89092</v>
      </c>
    </row>
    <row r="26" spans="1:9" ht="6" customHeight="1" thickBot="1" x14ac:dyDescent="0.2">
      <c r="A26" s="187"/>
      <c r="B26" s="187"/>
      <c r="C26" s="188"/>
      <c r="D26" s="187"/>
      <c r="E26" s="187"/>
      <c r="F26" s="187"/>
      <c r="G26" s="187"/>
      <c r="H26" s="187"/>
      <c r="I26" s="187"/>
    </row>
    <row r="27" spans="1:9" ht="13.5" customHeight="1" x14ac:dyDescent="0.15">
      <c r="A27" s="6" t="s">
        <v>221</v>
      </c>
      <c r="D27" s="51"/>
      <c r="E27" s="51"/>
      <c r="F27" s="51"/>
      <c r="G27" s="51"/>
      <c r="H27" s="51"/>
      <c r="I27" s="51"/>
    </row>
    <row r="28" spans="1:9" ht="13.5" customHeight="1" x14ac:dyDescent="0.15">
      <c r="A28" s="6" t="s">
        <v>374</v>
      </c>
    </row>
  </sheetData>
  <mergeCells count="4">
    <mergeCell ref="A2:I2"/>
    <mergeCell ref="A4:C5"/>
    <mergeCell ref="D4:D5"/>
    <mergeCell ref="I4:I5"/>
  </mergeCells>
  <phoneticPr fontId="11"/>
  <hyperlinks>
    <hyperlink ref="K1" location="エネルギー・水!A1" display="目次（項目一覧表）へ戻る"/>
  </hyperlinks>
  <pageMargins left="0.59055118110236227" right="0.59055118110236227" top="0.51181102362204722" bottom="0.59055118110236227"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エネルギー・水</vt:lpstr>
      <vt:lpstr>10-1(1)</vt:lpstr>
      <vt:lpstr>10-1(2)イ</vt:lpstr>
      <vt:lpstr>10-1(2)ロ</vt:lpstr>
      <vt:lpstr>10-1(3)</vt:lpstr>
      <vt:lpstr>10-1(4)</vt:lpstr>
      <vt:lpstr>10-1(5)</vt:lpstr>
      <vt:lpstr>10-1(6)</vt:lpstr>
      <vt:lpstr>10-2</vt:lpstr>
      <vt:lpstr>10-3</vt:lpstr>
      <vt:lpstr>10-4</vt:lpstr>
      <vt:lpstr>10-5(1)</vt:lpstr>
      <vt:lpstr>10-5(2)</vt:lpstr>
      <vt:lpstr>10-5(3)</vt:lpstr>
      <vt:lpstr>'10-4'!DTP表１</vt:lpstr>
      <vt:lpstr>'10-5(1)'!DTP表１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2022-02-14T04:39:46Z</dcterms:created>
  <dcterms:modified xsi:type="dcterms:W3CDTF">2025-03-17T05:22:27Z</dcterms:modified>
</cp:coreProperties>
</file>