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060" windowHeight="11610"/>
  </bookViews>
  <sheets>
    <sheet name="工業" sheetId="561" r:id="rId1"/>
    <sheet name="8-1(1)" sheetId="617" r:id="rId2"/>
    <sheet name="8-1(2)" sheetId="618" r:id="rId3"/>
    <sheet name="8-1(3)" sheetId="619" r:id="rId4"/>
    <sheet name="8-1(4)" sheetId="620" r:id="rId5"/>
    <sheet name="8-1(5)" sheetId="621" r:id="rId6"/>
    <sheet name="8-1(6)" sheetId="622" r:id="rId7"/>
    <sheet name="8-1(7)" sheetId="623" r:id="rId8"/>
    <sheet name="8-2" sheetId="624" r:id="rId9"/>
  </sheets>
  <definedNames>
    <definedName name="_Fill" localSheetId="4">#REF!</definedName>
    <definedName name="_Fill" localSheetId="6">#REF!</definedName>
    <definedName name="_Fill" localSheetId="7">#REF!</definedName>
    <definedName name="_Fill">#REF!</definedName>
    <definedName name="DBコピー先" localSheetId="2">#REF!</definedName>
    <definedName name="DBコピー先" localSheetId="3">#REF!</definedName>
    <definedName name="DBコピー先" localSheetId="4">#REF!</definedName>
    <definedName name="DBコピー先" localSheetId="5">#REF!</definedName>
    <definedName name="DBコピー先" localSheetId="6">#REF!</definedName>
    <definedName name="DBコピー先" localSheetId="7">#REF!</definedName>
    <definedName name="DBコピー先">#REF!</definedName>
    <definedName name="DTP表" localSheetId="2">'8-1(2)'!$A$3:$J$21</definedName>
    <definedName name="DTP表" localSheetId="3">'8-1(3)'!$A$3:$I$28</definedName>
    <definedName name="DTP表">'8-1(1)'!$A$3:$I$33</definedName>
    <definedName name="DTP表１" localSheetId="4">'8-1(4)'!$A$3:$H$35</definedName>
    <definedName name="DTP表１" localSheetId="5">'8-1(5)'!$B$4:$E$29</definedName>
    <definedName name="DTP表１" localSheetId="6">'8-1(6)'!$A$3:$O$35</definedName>
    <definedName name="DTP表１" localSheetId="7">'8-1(7)'!$A$3:$L$37</definedName>
    <definedName name="DTP表１">#REF!</definedName>
    <definedName name="DTP表２" localSheetId="4">#REF!</definedName>
    <definedName name="DTP表２" localSheetId="5">#REF!</definedName>
    <definedName name="DTP表２" localSheetId="6">#REF!</definedName>
    <definedName name="DTP表２" localSheetId="7">#REF!</definedName>
    <definedName name="DTP表２">#REF!</definedName>
  </definedNames>
  <calcPr calcId="162913"/>
</workbook>
</file>

<file path=xl/calcChain.xml><?xml version="1.0" encoding="utf-8"?>
<calcChain xmlns="http://schemas.openxmlformats.org/spreadsheetml/2006/main">
  <c r="I11" i="617" l="1"/>
  <c r="H11" i="617"/>
  <c r="G11" i="617"/>
  <c r="F11" i="617"/>
  <c r="E11" i="617"/>
  <c r="D11" i="617"/>
  <c r="I10" i="617"/>
  <c r="H10" i="617"/>
  <c r="G10" i="617"/>
  <c r="F10" i="617"/>
  <c r="E10" i="617"/>
  <c r="D10" i="617"/>
</calcChain>
</file>

<file path=xl/sharedStrings.xml><?xml version="1.0" encoding="utf-8"?>
<sst xmlns="http://schemas.openxmlformats.org/spreadsheetml/2006/main" count="603" uniqueCount="264">
  <si>
    <t>計</t>
    <rPh sb="0" eb="1">
      <t>ケイ</t>
    </rPh>
    <phoneticPr fontId="5"/>
  </si>
  <si>
    <t>項　　目</t>
    <rPh sb="0" eb="1">
      <t>コウ</t>
    </rPh>
    <rPh sb="3" eb="4">
      <t>メ</t>
    </rPh>
    <phoneticPr fontId="12"/>
  </si>
  <si>
    <t>目次</t>
    <rPh sb="0" eb="2">
      <t>モクジ</t>
    </rPh>
    <phoneticPr fontId="12"/>
  </si>
  <si>
    <t>まんのう町</t>
  </si>
  <si>
    <t>多度津町</t>
  </si>
  <si>
    <t>宇多津町</t>
  </si>
  <si>
    <t>小豆島町</t>
  </si>
  <si>
    <t>三 豊 市</t>
  </si>
  <si>
    <t>東かがわ市</t>
  </si>
  <si>
    <t>さぬき市</t>
  </si>
  <si>
    <t>観音寺市</t>
  </si>
  <si>
    <t>善通寺市</t>
  </si>
  <si>
    <t>坂 出 市</t>
  </si>
  <si>
    <t>丸 亀 市</t>
  </si>
  <si>
    <t>高 松 市</t>
  </si>
  <si>
    <t>製造業</t>
  </si>
  <si>
    <t>事業所数</t>
  </si>
  <si>
    <t>その他の製造業</t>
  </si>
  <si>
    <t>情報通信機械器具製造業</t>
  </si>
  <si>
    <t>電気機械器具製造業</t>
  </si>
  <si>
    <t>電子部品・デバイス・電子回路製造業</t>
  </si>
  <si>
    <t>業務用機械器具製造業</t>
  </si>
  <si>
    <t>生産用機械器具製造業</t>
  </si>
  <si>
    <t>はん用機械器具製造業</t>
  </si>
  <si>
    <t>金属製品製造業</t>
  </si>
  <si>
    <t>非鉄金属製造業</t>
  </si>
  <si>
    <t>鉄鋼業</t>
  </si>
  <si>
    <t>窯業・土石製品製造業</t>
  </si>
  <si>
    <t>なめし革・同製品・毛皮製造業</t>
  </si>
  <si>
    <t>ゴム製品製造業</t>
  </si>
  <si>
    <t>石油製品・石炭製品製造業</t>
  </si>
  <si>
    <t>化学工業</t>
  </si>
  <si>
    <t>パルプ・紙・紙加工品製造業</t>
  </si>
  <si>
    <t>家具・装備品製造業</t>
  </si>
  <si>
    <t>繊維工業</t>
  </si>
  <si>
    <t>飲料・たばこ・飼料製造業</t>
  </si>
  <si>
    <t>食料品製造業</t>
  </si>
  <si>
    <t>８　工業</t>
    <rPh sb="2" eb="4">
      <t>コウギョウ</t>
    </rPh>
    <phoneticPr fontId="11"/>
  </si>
  <si>
    <t>従業者規模別事業所数､従業者数､製造品出荷額等</t>
  </si>
  <si>
    <t>８－１</t>
    <phoneticPr fontId="11"/>
  </si>
  <si>
    <t>８－２</t>
    <phoneticPr fontId="9"/>
  </si>
  <si>
    <t>（１）</t>
    <phoneticPr fontId="11"/>
  </si>
  <si>
    <t>（２）</t>
    <phoneticPr fontId="9"/>
  </si>
  <si>
    <t>（３）</t>
    <phoneticPr fontId="9"/>
  </si>
  <si>
    <t>（４）</t>
    <phoneticPr fontId="9"/>
  </si>
  <si>
    <t>（５）</t>
    <phoneticPr fontId="9"/>
  </si>
  <si>
    <t>（６）</t>
    <phoneticPr fontId="9"/>
  </si>
  <si>
    <t>（７）</t>
    <phoneticPr fontId="9"/>
  </si>
  <si>
    <t>琴平町</t>
  </si>
  <si>
    <t>綾川町</t>
  </si>
  <si>
    <t>直島町</t>
  </si>
  <si>
    <t>三木町</t>
  </si>
  <si>
    <t>土庄町</t>
  </si>
  <si>
    <t>三豊市</t>
    <phoneticPr fontId="5"/>
  </si>
  <si>
    <t>東かがわ市</t>
    <rPh sb="0" eb="1">
      <t>ヒガシ</t>
    </rPh>
    <rPh sb="4" eb="5">
      <t>シ</t>
    </rPh>
    <phoneticPr fontId="6"/>
  </si>
  <si>
    <t>坂出市</t>
    <phoneticPr fontId="5"/>
  </si>
  <si>
    <t>丸亀市</t>
    <phoneticPr fontId="5"/>
  </si>
  <si>
    <t>高松市</t>
    <phoneticPr fontId="5"/>
  </si>
  <si>
    <t>町計</t>
    <rPh sb="0" eb="1">
      <t>マチ</t>
    </rPh>
    <phoneticPr fontId="5"/>
  </si>
  <si>
    <t>県計</t>
    <rPh sb="0" eb="1">
      <t>ケン</t>
    </rPh>
    <rPh sb="1" eb="2">
      <t>ケイ</t>
    </rPh>
    <phoneticPr fontId="5"/>
  </si>
  <si>
    <t>　事　　業　　所　　数　</t>
  </si>
  <si>
    <t>　市　　町　</t>
  </si>
  <si>
    <t>８－１　製　　　造　　　業</t>
  </si>
  <si>
    <t>年</t>
  </si>
  <si>
    <t>製　 造 　品 　出 　荷　 額 　等  （百万円）</t>
    <rPh sb="22" eb="23">
      <t>ヒャク</t>
    </rPh>
    <rPh sb="23" eb="24">
      <t>マン</t>
    </rPh>
    <rPh sb="24" eb="25">
      <t>エン</t>
    </rPh>
    <phoneticPr fontId="5"/>
  </si>
  <si>
    <t>従　　　　業　　 　者　　 　数　　　　（人）</t>
    <rPh sb="21" eb="22">
      <t>ヒト</t>
    </rPh>
    <phoneticPr fontId="5"/>
  </si>
  <si>
    <t>事　　　　　　業　　　　　　所　　　　　　数</t>
    <phoneticPr fontId="5"/>
  </si>
  <si>
    <t>300人以上</t>
  </si>
  <si>
    <t>100～299人</t>
  </si>
  <si>
    <t>30～99人</t>
  </si>
  <si>
    <t>20～29人</t>
  </si>
  <si>
    <t>10～19人</t>
  </si>
  <si>
    <t>　年　　次　</t>
    <rPh sb="1" eb="2">
      <t>ネン</t>
    </rPh>
    <rPh sb="4" eb="5">
      <t>ツギ</t>
    </rPh>
    <phoneticPr fontId="5"/>
  </si>
  <si>
    <t>（２）従業者規模別事業所数、従業者数、製造品出荷額等</t>
    <phoneticPr fontId="5"/>
  </si>
  <si>
    <t>生活関連・その他型産業</t>
  </si>
  <si>
    <t>加工・組立型産業</t>
  </si>
  <si>
    <t>基礎・素材型産業</t>
  </si>
  <si>
    <t>製造品出荷額等（百万円）</t>
  </si>
  <si>
    <t>従業者数（人）</t>
  </si>
  <si>
    <t>　　区　　　　　分　　</t>
  </si>
  <si>
    <t>事業所数</t>
    <rPh sb="2" eb="3">
      <t>ショ</t>
    </rPh>
    <rPh sb="3" eb="4">
      <t>スウ</t>
    </rPh>
    <phoneticPr fontId="5"/>
  </si>
  <si>
    <t>産　業　中　分　類</t>
    <phoneticPr fontId="5"/>
  </si>
  <si>
    <t>まんのう町</t>
    <rPh sb="4" eb="5">
      <t>チョウ</t>
    </rPh>
    <phoneticPr fontId="5"/>
  </si>
  <si>
    <t>多度津町</t>
    <rPh sb="0" eb="4">
      <t>タドツチョウ</t>
    </rPh>
    <phoneticPr fontId="5"/>
  </si>
  <si>
    <t>琴平町</t>
    <rPh sb="0" eb="3">
      <t>コトヒラチョウ</t>
    </rPh>
    <phoneticPr fontId="5"/>
  </si>
  <si>
    <t>綾川町</t>
    <rPh sb="0" eb="3">
      <t>アヤガワチョウ</t>
    </rPh>
    <phoneticPr fontId="5"/>
  </si>
  <si>
    <t>宇多津町</t>
    <rPh sb="0" eb="4">
      <t>ウタヅチョウ</t>
    </rPh>
    <phoneticPr fontId="5"/>
  </si>
  <si>
    <t>直島町</t>
    <rPh sb="0" eb="3">
      <t>ナオシマチョウ</t>
    </rPh>
    <phoneticPr fontId="5"/>
  </si>
  <si>
    <t>三木町</t>
    <rPh sb="0" eb="3">
      <t>ミキチョウ</t>
    </rPh>
    <phoneticPr fontId="5"/>
  </si>
  <si>
    <t>小豆島町</t>
    <rPh sb="0" eb="3">
      <t>ショウドシマ</t>
    </rPh>
    <rPh sb="3" eb="4">
      <t>チョウ</t>
    </rPh>
    <phoneticPr fontId="5"/>
  </si>
  <si>
    <t>土庄町</t>
    <rPh sb="0" eb="3">
      <t>トノショウチョウ</t>
    </rPh>
    <phoneticPr fontId="5"/>
  </si>
  <si>
    <t>　資料：県統計調査課</t>
  </si>
  <si>
    <t xml:space="preserve">  Ⅳ期</t>
  </si>
  <si>
    <t/>
  </si>
  <si>
    <t>数</t>
  </si>
  <si>
    <t xml:space="preserve">  Ⅲ期</t>
  </si>
  <si>
    <t>指</t>
  </si>
  <si>
    <t xml:space="preserve">  Ⅱ期</t>
  </si>
  <si>
    <t>別</t>
  </si>
  <si>
    <t>年Ⅰ期</t>
  </si>
  <si>
    <t>期</t>
  </si>
  <si>
    <t>　12月</t>
  </si>
  <si>
    <t>　11月</t>
  </si>
  <si>
    <t>　10月</t>
  </si>
  <si>
    <t>　９月</t>
  </si>
  <si>
    <t>　８月</t>
  </si>
  <si>
    <t>　７月</t>
  </si>
  <si>
    <t>　６月</t>
  </si>
  <si>
    <t>　４月</t>
  </si>
  <si>
    <t>　３月</t>
  </si>
  <si>
    <t>　２月</t>
  </si>
  <si>
    <t>季節調整済指数</t>
    <rPh sb="0" eb="2">
      <t>キセツ</t>
    </rPh>
    <rPh sb="2" eb="4">
      <t>チョウセイ</t>
    </rPh>
    <rPh sb="4" eb="5">
      <t>ズ</t>
    </rPh>
    <rPh sb="5" eb="7">
      <t>シスウ</t>
    </rPh>
    <phoneticPr fontId="9"/>
  </si>
  <si>
    <t>年１月</t>
  </si>
  <si>
    <t>年平均</t>
  </si>
  <si>
    <t>原指数</t>
    <rPh sb="1" eb="3">
      <t>シスウ</t>
    </rPh>
    <phoneticPr fontId="9"/>
  </si>
  <si>
    <t>〔対前年比・月比・期比〕</t>
  </si>
  <si>
    <t>　ウ   エ   イ   ト　</t>
  </si>
  <si>
    <t>その他
製　品
工　業</t>
    <rPh sb="4" eb="5">
      <t>セイ</t>
    </rPh>
    <rPh sb="6" eb="7">
      <t>ヒン</t>
    </rPh>
    <rPh sb="8" eb="9">
      <t>コウ</t>
    </rPh>
    <rPh sb="10" eb="11">
      <t>ギョウ</t>
    </rPh>
    <phoneticPr fontId="9"/>
  </si>
  <si>
    <t>皮　革
製　品
工　業</t>
    <rPh sb="4" eb="5">
      <t>セイ</t>
    </rPh>
    <rPh sb="6" eb="7">
      <t>ヒン</t>
    </rPh>
    <rPh sb="8" eb="9">
      <t>コウ</t>
    </rPh>
    <rPh sb="10" eb="11">
      <t>ギョウ</t>
    </rPh>
    <phoneticPr fontId="9"/>
  </si>
  <si>
    <t>ゴ　ム
製　品
工　業</t>
    <rPh sb="4" eb="5">
      <t>セイ</t>
    </rPh>
    <rPh sb="6" eb="7">
      <t>ヒン</t>
    </rPh>
    <rPh sb="8" eb="9">
      <t>コウ</t>
    </rPh>
    <rPh sb="10" eb="11">
      <t>ギョウ</t>
    </rPh>
    <phoneticPr fontId="9"/>
  </si>
  <si>
    <t>輸　送
機　械
工　業</t>
    <rPh sb="4" eb="5">
      <t>キ</t>
    </rPh>
    <rPh sb="6" eb="7">
      <t>カイ</t>
    </rPh>
    <rPh sb="8" eb="9">
      <t>コウ</t>
    </rPh>
    <rPh sb="10" eb="11">
      <t>ギョウ</t>
    </rPh>
    <phoneticPr fontId="9"/>
  </si>
  <si>
    <t>電　気
機　械
工　業</t>
    <phoneticPr fontId="9"/>
  </si>
  <si>
    <t>その他
業　種</t>
    <rPh sb="4" eb="5">
      <t>ギョウ</t>
    </rPh>
    <rPh sb="6" eb="7">
      <t>タネ</t>
    </rPh>
    <phoneticPr fontId="9"/>
  </si>
  <si>
    <t>素材型
業　種</t>
    <phoneticPr fontId="9"/>
  </si>
  <si>
    <t>加　工
組立型
業　種</t>
    <rPh sb="8" eb="9">
      <t>ギョウ</t>
    </rPh>
    <rPh sb="10" eb="11">
      <t>タネ</t>
    </rPh>
    <phoneticPr fontId="9"/>
  </si>
  <si>
    <t>その他
工　業</t>
    <rPh sb="4" eb="5">
      <t>コウ</t>
    </rPh>
    <rPh sb="6" eb="7">
      <t>ギョウ</t>
    </rPh>
    <phoneticPr fontId="9"/>
  </si>
  <si>
    <t>食料品
工　業</t>
    <rPh sb="4" eb="5">
      <t>コウ</t>
    </rPh>
    <rPh sb="6" eb="7">
      <t>ギョウ</t>
    </rPh>
    <phoneticPr fontId="9"/>
  </si>
  <si>
    <t>繊維工業</t>
    <rPh sb="2" eb="4">
      <t>コウギョウ</t>
    </rPh>
    <phoneticPr fontId="9"/>
  </si>
  <si>
    <t>パルプ･
紙・紙
加工品
工　業</t>
    <rPh sb="5" eb="6">
      <t>カミ</t>
    </rPh>
    <rPh sb="7" eb="8">
      <t>カミ</t>
    </rPh>
    <rPh sb="9" eb="12">
      <t>カコウヒン</t>
    </rPh>
    <rPh sb="13" eb="14">
      <t>コウ</t>
    </rPh>
    <rPh sb="15" eb="16">
      <t>ギョウ</t>
    </rPh>
    <phoneticPr fontId="9"/>
  </si>
  <si>
    <t>プ ラ ス
チ ッ ク
製品工業</t>
    <rPh sb="12" eb="14">
      <t>セイヒン</t>
    </rPh>
    <rPh sb="14" eb="16">
      <t>コウギョウ</t>
    </rPh>
    <phoneticPr fontId="9"/>
  </si>
  <si>
    <t>化 学 ・
石油石炭
製品工業</t>
    <rPh sb="6" eb="8">
      <t>セキユ</t>
    </rPh>
    <rPh sb="8" eb="10">
      <t>セキタン</t>
    </rPh>
    <rPh sb="11" eb="13">
      <t>セイヒン</t>
    </rPh>
    <rPh sb="13" eb="15">
      <t>コウギョウ</t>
    </rPh>
    <phoneticPr fontId="9"/>
  </si>
  <si>
    <t>窯業・
土石製
品工業</t>
    <phoneticPr fontId="9"/>
  </si>
  <si>
    <t>機　械
工　業</t>
    <rPh sb="4" eb="5">
      <t>コウ</t>
    </rPh>
    <rPh sb="6" eb="7">
      <t>ギョウ</t>
    </rPh>
    <phoneticPr fontId="9"/>
  </si>
  <si>
    <t>金　属
製　品
工　業</t>
    <rPh sb="4" eb="5">
      <t>セイ</t>
    </rPh>
    <rPh sb="6" eb="7">
      <t>ヒン</t>
    </rPh>
    <rPh sb="8" eb="9">
      <t>コウ</t>
    </rPh>
    <rPh sb="10" eb="11">
      <t>ギョウ</t>
    </rPh>
    <phoneticPr fontId="9"/>
  </si>
  <si>
    <t>非　鉄
金　属
工　業</t>
    <rPh sb="4" eb="5">
      <t>キン</t>
    </rPh>
    <rPh sb="6" eb="7">
      <t>ゾク</t>
    </rPh>
    <rPh sb="8" eb="9">
      <t>コウ</t>
    </rPh>
    <rPh sb="10" eb="11">
      <t>ギョウ</t>
    </rPh>
    <phoneticPr fontId="9"/>
  </si>
  <si>
    <t>製　造
工　業</t>
    <rPh sb="4" eb="5">
      <t>コウ</t>
    </rPh>
    <rPh sb="6" eb="7">
      <t>ギョウ</t>
    </rPh>
    <phoneticPr fontId="9"/>
  </si>
  <si>
    <t>　区　　　　分　</t>
  </si>
  <si>
    <t>目次（項目一覧表）へ戻る</t>
  </si>
  <si>
    <t>市計</t>
    <phoneticPr fontId="5"/>
  </si>
  <si>
    <t>汎用・
生 産 用
機械工業</t>
    <rPh sb="0" eb="2">
      <t>ハンヨウ</t>
    </rPh>
    <rPh sb="10" eb="12">
      <t>キカイ</t>
    </rPh>
    <rPh sb="12" eb="14">
      <t>コウギョウ</t>
    </rPh>
    <phoneticPr fontId="9"/>
  </si>
  <si>
    <t>家具・木材
・木製品
工　業</t>
    <rPh sb="3" eb="5">
      <t>モクザイ</t>
    </rPh>
    <rPh sb="7" eb="10">
      <t>モクセイヒン</t>
    </rPh>
    <rPh sb="11" eb="12">
      <t>コウ</t>
    </rPh>
    <rPh sb="13" eb="14">
      <t>ギョウ</t>
    </rPh>
    <phoneticPr fontId="9"/>
  </si>
  <si>
    <t>x</t>
  </si>
  <si>
    <t>令和</t>
    <rPh sb="0" eb="2">
      <t>レイワ</t>
    </rPh>
    <phoneticPr fontId="9"/>
  </si>
  <si>
    <t>元</t>
    <rPh sb="0" eb="1">
      <t>ガン</t>
    </rPh>
    <phoneticPr fontId="9"/>
  </si>
  <si>
    <t>令和</t>
    <rPh sb="0" eb="2">
      <t>レイワ</t>
    </rPh>
    <phoneticPr fontId="5"/>
  </si>
  <si>
    <t>　５月</t>
  </si>
  <si>
    <t>産業別事業所数､従業者数及び製造品出荷額等［従業者30人以上の事業所］</t>
    <phoneticPr fontId="9"/>
  </si>
  <si>
    <t>香川県鉱工業生産指数（付加価値額ウエイト）</t>
    <rPh sb="11" eb="15">
      <t>フカカチ</t>
    </rPh>
    <rPh sb="15" eb="16">
      <t>ガク</t>
    </rPh>
    <phoneticPr fontId="9"/>
  </si>
  <si>
    <t>４</t>
    <phoneticPr fontId="9"/>
  </si>
  <si>
    <t>（１）市町別事業所数、従業者数、製造品出荷額等</t>
    <phoneticPr fontId="5"/>
  </si>
  <si>
    <t>　従　業　者　数　（人）</t>
    <phoneticPr fontId="5"/>
  </si>
  <si>
    <t>製 造 品 出 荷 額 等　（万円）</t>
    <phoneticPr fontId="5"/>
  </si>
  <si>
    <t>令和４年</t>
    <rPh sb="0" eb="2">
      <t>レイワ</t>
    </rPh>
    <rPh sb="3" eb="4">
      <t>ネン</t>
    </rPh>
    <phoneticPr fontId="5"/>
  </si>
  <si>
    <t>令和５年</t>
    <rPh sb="0" eb="2">
      <t>レイワ</t>
    </rPh>
    <rPh sb="3" eb="4">
      <t>ネン</t>
    </rPh>
    <phoneticPr fontId="5"/>
  </si>
  <si>
    <r>
      <t>　(注) １　事業所数・従業</t>
    </r>
    <r>
      <rPr>
        <sz val="10"/>
        <rFont val="ＭＳ 明朝"/>
        <family val="1"/>
        <charset val="128"/>
      </rPr>
      <t>者数は、各年６月１日現在。</t>
    </r>
    <rPh sb="14" eb="15">
      <t>シャ</t>
    </rPh>
    <rPh sb="18" eb="19">
      <t>カク</t>
    </rPh>
    <rPh sb="19" eb="20">
      <t>ネン</t>
    </rPh>
    <rPh sb="21" eb="22">
      <t>ガツ</t>
    </rPh>
    <rPh sb="23" eb="24">
      <t>ヒ</t>
    </rPh>
    <rPh sb="24" eb="26">
      <t>ゲンザイ</t>
    </rPh>
    <phoneticPr fontId="5"/>
  </si>
  <si>
    <t>　　　 ２　製造品出荷額等は各前年１月～12月の実績。</t>
    <rPh sb="6" eb="9">
      <t>セイゾウヒン</t>
    </rPh>
    <rPh sb="9" eb="12">
      <t>シュッカガク</t>
    </rPh>
    <rPh sb="12" eb="13">
      <t>トウ</t>
    </rPh>
    <rPh sb="14" eb="15">
      <t>カク</t>
    </rPh>
    <rPh sb="15" eb="17">
      <t>ゼンネン</t>
    </rPh>
    <rPh sb="18" eb="19">
      <t>ガツ</t>
    </rPh>
    <rPh sb="22" eb="23">
      <t>ガツ</t>
    </rPh>
    <rPh sb="24" eb="26">
      <t>ジッセキ</t>
    </rPh>
    <phoneticPr fontId="5"/>
  </si>
  <si>
    <r>
      <t>　資料：総務省統計局・</t>
    </r>
    <r>
      <rPr>
        <sz val="10"/>
        <rFont val="ＭＳ 明朝"/>
        <family val="1"/>
        <charset val="128"/>
      </rPr>
      <t>経済産業省「経済構造実態調査（製造業事業所調査）」</t>
    </r>
    <rPh sb="4" eb="7">
      <t>ソウムショウ</t>
    </rPh>
    <rPh sb="7" eb="10">
      <t>トウケイキョク</t>
    </rPh>
    <rPh sb="11" eb="16">
      <t>ケイザイサンギョウショウ</t>
    </rPh>
    <rPh sb="17" eb="25">
      <t>ケイザイコウゾウジッタイチョウサ</t>
    </rPh>
    <rPh sb="26" eb="29">
      <t>セイゾウギョウ</t>
    </rPh>
    <rPh sb="29" eb="32">
      <t>ジギョウショ</t>
    </rPh>
    <rPh sb="32" eb="34">
      <t>チョウサ</t>
    </rPh>
    <phoneticPr fontId="5"/>
  </si>
  <si>
    <t>１～９人</t>
    <phoneticPr fontId="5"/>
  </si>
  <si>
    <t>４</t>
    <phoneticPr fontId="5"/>
  </si>
  <si>
    <t>５</t>
    <phoneticPr fontId="5"/>
  </si>
  <si>
    <r>
      <t>　資料：総務省統計局・</t>
    </r>
    <r>
      <rPr>
        <sz val="10"/>
        <rFont val="ＭＳ 明朝"/>
        <family val="1"/>
        <charset val="128"/>
      </rPr>
      <t>経済産業省「経済構造実態調査（製造業事業所調査）」</t>
    </r>
    <rPh sb="4" eb="7">
      <t>ソウムショウ</t>
    </rPh>
    <rPh sb="7" eb="10">
      <t>トウケイキョク</t>
    </rPh>
    <rPh sb="11" eb="16">
      <t>ケイザイサンギョウショウ</t>
    </rPh>
    <rPh sb="17" eb="25">
      <t>ケイザイコウゾウジッタイチョウサ</t>
    </rPh>
    <rPh sb="26" eb="34">
      <t>セイゾウギョウジギョウショチョウサ</t>
    </rPh>
    <phoneticPr fontId="5"/>
  </si>
  <si>
    <t>（３）産業類型別事業所数、従業者数、製造品出荷額等</t>
    <phoneticPr fontId="5"/>
  </si>
  <si>
    <t>　(注)１ 基礎・素材型産業とは、木材・木製品、パルプ・紙、化学、石油・石炭、プラスチック、ゴム、</t>
    <rPh sb="20" eb="23">
      <t>モクセイヒン</t>
    </rPh>
    <phoneticPr fontId="5"/>
  </si>
  <si>
    <t>　　　 窯業・土石、鉄鋼、非鉄、金属をいう。</t>
    <phoneticPr fontId="5"/>
  </si>
  <si>
    <t>　　　２ 加工・組立型産業とは、はん用機械、生産機械、業務機械、電子部品、電気機械、情報通信機械、</t>
    <rPh sb="46" eb="48">
      <t>キカイ</t>
    </rPh>
    <phoneticPr fontId="5"/>
  </si>
  <si>
    <t xml:space="preserve">       輸送用機械をいう。</t>
    <phoneticPr fontId="5"/>
  </si>
  <si>
    <t>　　　３ 生活関連・その他型産業とは、食料品、飲料・飼料、繊維、家具・装備品、印刷、なめし革、そ</t>
    <rPh sb="5" eb="9">
      <t>セイカツカンレン</t>
    </rPh>
    <rPh sb="12" eb="13">
      <t>タ</t>
    </rPh>
    <rPh sb="13" eb="14">
      <t>カタ</t>
    </rPh>
    <rPh sb="19" eb="22">
      <t>ショクリョウヒン</t>
    </rPh>
    <rPh sb="23" eb="25">
      <t>インリョウ</t>
    </rPh>
    <rPh sb="26" eb="28">
      <t>シリョウ</t>
    </rPh>
    <rPh sb="29" eb="31">
      <t>センイ</t>
    </rPh>
    <rPh sb="32" eb="34">
      <t>カグ</t>
    </rPh>
    <rPh sb="35" eb="38">
      <t>ソウビヒン</t>
    </rPh>
    <rPh sb="39" eb="41">
      <t>インサツ</t>
    </rPh>
    <rPh sb="45" eb="46">
      <t>カワ</t>
    </rPh>
    <phoneticPr fontId="5"/>
  </si>
  <si>
    <t xml:space="preserve">       の他をいう。</t>
    <phoneticPr fontId="5"/>
  </si>
  <si>
    <r>
      <t>　　　４ 事業所数・従業</t>
    </r>
    <r>
      <rPr>
        <sz val="10"/>
        <rFont val="ＭＳ 明朝"/>
        <family val="1"/>
        <charset val="128"/>
      </rPr>
      <t>者数は、各年６月１日現在。</t>
    </r>
    <rPh sb="12" eb="13">
      <t>シャ</t>
    </rPh>
    <rPh sb="16" eb="17">
      <t>カク</t>
    </rPh>
    <rPh sb="17" eb="18">
      <t>ネン</t>
    </rPh>
    <rPh sb="19" eb="20">
      <t>ガツ</t>
    </rPh>
    <rPh sb="21" eb="22">
      <t>ヒ</t>
    </rPh>
    <rPh sb="22" eb="24">
      <t>ゲンザイ</t>
    </rPh>
    <phoneticPr fontId="5"/>
  </si>
  <si>
    <t>　　　５ 製造品出荷額等は各前年１月～12月の実績。</t>
    <rPh sb="5" eb="8">
      <t>セイゾウヒン</t>
    </rPh>
    <rPh sb="8" eb="11">
      <t>シュッカガク</t>
    </rPh>
    <rPh sb="11" eb="12">
      <t>トウ</t>
    </rPh>
    <rPh sb="13" eb="14">
      <t>カク</t>
    </rPh>
    <rPh sb="14" eb="16">
      <t>ゼンネン</t>
    </rPh>
    <rPh sb="17" eb="18">
      <t>ガツ</t>
    </rPh>
    <rPh sb="21" eb="22">
      <t>ガツ</t>
    </rPh>
    <rPh sb="23" eb="25">
      <t>ジッセキ</t>
    </rPh>
    <phoneticPr fontId="5"/>
  </si>
  <si>
    <r>
      <t>　資料：総務省統計局</t>
    </r>
    <r>
      <rPr>
        <sz val="10"/>
        <rFont val="ＭＳ 明朝"/>
        <family val="1"/>
        <charset val="128"/>
      </rPr>
      <t>・経済産業省「経済構造実態調査（製造業事業所調査）」</t>
    </r>
    <rPh sb="4" eb="7">
      <t>ソウムショウ</t>
    </rPh>
    <rPh sb="7" eb="10">
      <t>トウケイキョク</t>
    </rPh>
    <rPh sb="11" eb="16">
      <t>ケイザイサンギョウショウ</t>
    </rPh>
    <rPh sb="17" eb="25">
      <t>ケイザイコウゾウジッタイチョウサ</t>
    </rPh>
    <rPh sb="26" eb="34">
      <t>セイゾウギョウジギョウショチョウサ</t>
    </rPh>
    <phoneticPr fontId="5"/>
  </si>
  <si>
    <t>（４）産業別総括表</t>
    <phoneticPr fontId="5"/>
  </si>
  <si>
    <t>従業者数
（人）</t>
    <phoneticPr fontId="9"/>
  </si>
  <si>
    <t>事業に従事する者の人件費及び派遣受入者に係る人材派遣会社への支払額　　　　　　　（百万円）</t>
    <rPh sb="41" eb="44">
      <t>ヒャクマンエン</t>
    </rPh>
    <phoneticPr fontId="9"/>
  </si>
  <si>
    <t>原材料・燃料・電力の使用額等（百万円）</t>
    <rPh sb="15" eb="16">
      <t>ヒャク</t>
    </rPh>
    <phoneticPr fontId="9"/>
  </si>
  <si>
    <t>製造品出荷額等
（百万円）</t>
    <rPh sb="9" eb="10">
      <t>ヒャク</t>
    </rPh>
    <phoneticPr fontId="9"/>
  </si>
  <si>
    <t>付加価値額（従業者29人以下は
粗付加価値額）　　（百万円）</t>
    <rPh sb="26" eb="27">
      <t>ヒャク</t>
    </rPh>
    <phoneticPr fontId="9"/>
  </si>
  <si>
    <t>令和４年</t>
    <rPh sb="0" eb="2">
      <t>レイワ</t>
    </rPh>
    <rPh sb="3" eb="4">
      <t>ネン</t>
    </rPh>
    <phoneticPr fontId="9"/>
  </si>
  <si>
    <t>令和５年</t>
    <rPh sb="0" eb="2">
      <t>レイワ</t>
    </rPh>
    <rPh sb="3" eb="4">
      <t>ネン</t>
    </rPh>
    <phoneticPr fontId="9"/>
  </si>
  <si>
    <t>10</t>
  </si>
  <si>
    <t>11</t>
  </si>
  <si>
    <t>12</t>
  </si>
  <si>
    <t>木材・木製品製造業（家具を除く）</t>
  </si>
  <si>
    <t>13</t>
  </si>
  <si>
    <t>14</t>
  </si>
  <si>
    <t>15</t>
  </si>
  <si>
    <t>印刷・同関連業</t>
  </si>
  <si>
    <t>16</t>
  </si>
  <si>
    <t>17</t>
  </si>
  <si>
    <t>18</t>
  </si>
  <si>
    <t>プラスチック製品製造業（別掲を除く）</t>
    <rPh sb="12" eb="14">
      <t>ベッケイ</t>
    </rPh>
    <rPh sb="15" eb="16">
      <t>ノゾ</t>
    </rPh>
    <phoneticPr fontId="9"/>
  </si>
  <si>
    <t>19</t>
  </si>
  <si>
    <t>20</t>
  </si>
  <si>
    <t>21</t>
  </si>
  <si>
    <t>22</t>
  </si>
  <si>
    <t>23</t>
  </si>
  <si>
    <t>24</t>
  </si>
  <si>
    <t>25</t>
  </si>
  <si>
    <t>26</t>
  </si>
  <si>
    <t>27</t>
  </si>
  <si>
    <t>28</t>
  </si>
  <si>
    <t>29</t>
  </si>
  <si>
    <t>30</t>
  </si>
  <si>
    <t>－</t>
    <phoneticPr fontId="9"/>
  </si>
  <si>
    <t>31</t>
  </si>
  <si>
    <t>輸送用機械器具製造業</t>
  </si>
  <si>
    <t>32</t>
  </si>
  <si>
    <t>　(注) １ 事業所数・従業者数は、各年６月１日現在。</t>
    <rPh sb="14" eb="15">
      <t>シャ</t>
    </rPh>
    <rPh sb="18" eb="19">
      <t>カク</t>
    </rPh>
    <rPh sb="19" eb="20">
      <t>ネン</t>
    </rPh>
    <rPh sb="21" eb="22">
      <t>ガツ</t>
    </rPh>
    <rPh sb="23" eb="24">
      <t>ヒ</t>
    </rPh>
    <rPh sb="24" eb="26">
      <t>ゲンザイ</t>
    </rPh>
    <phoneticPr fontId="5"/>
  </si>
  <si>
    <t>　　　 ２ 製造品出荷額等、付加価値額などの経理項目については各前年１月～12月の実績。</t>
    <rPh sb="6" eb="9">
      <t>セイゾウヒン</t>
    </rPh>
    <rPh sb="9" eb="12">
      <t>シュッカガク</t>
    </rPh>
    <rPh sb="12" eb="13">
      <t>トウ</t>
    </rPh>
    <rPh sb="14" eb="19">
      <t>フカカチガク</t>
    </rPh>
    <rPh sb="22" eb="26">
      <t>ケイリコウモク</t>
    </rPh>
    <rPh sb="31" eb="32">
      <t>カク</t>
    </rPh>
    <rPh sb="32" eb="34">
      <t>ゼンネン</t>
    </rPh>
    <rPh sb="35" eb="36">
      <t>ガツ</t>
    </rPh>
    <rPh sb="39" eb="40">
      <t>ガツ</t>
    </rPh>
    <rPh sb="41" eb="43">
      <t>ジッセキ</t>
    </rPh>
    <phoneticPr fontId="5"/>
  </si>
  <si>
    <r>
      <t>　資料：総務省統計局</t>
    </r>
    <r>
      <rPr>
        <sz val="10"/>
        <rFont val="ＭＳ 明朝"/>
        <family val="1"/>
        <charset val="128"/>
      </rPr>
      <t>・経済産業省「経済構造実態調査（製造業事業所調査）」</t>
    </r>
    <rPh sb="1" eb="3">
      <t>シリョウ</t>
    </rPh>
    <rPh sb="4" eb="7">
      <t>ソウムショウ</t>
    </rPh>
    <rPh sb="7" eb="10">
      <t>トウケイキョク</t>
    </rPh>
    <rPh sb="11" eb="16">
      <t>ケイザイサンギョウショウ</t>
    </rPh>
    <rPh sb="17" eb="19">
      <t>ケイザイ</t>
    </rPh>
    <rPh sb="19" eb="21">
      <t>コウゾウ</t>
    </rPh>
    <rPh sb="21" eb="23">
      <t>ジッタイ</t>
    </rPh>
    <rPh sb="23" eb="25">
      <t>チョウサ</t>
    </rPh>
    <rPh sb="26" eb="34">
      <t>セイゾウギョウジギョウショチョウサ</t>
    </rPh>
    <phoneticPr fontId="5"/>
  </si>
  <si>
    <t>（５）市町別総括表</t>
    <rPh sb="4" eb="5">
      <t>チョウ</t>
    </rPh>
    <phoneticPr fontId="5"/>
  </si>
  <si>
    <t>市　　　町</t>
    <rPh sb="0" eb="1">
      <t>シ</t>
    </rPh>
    <rPh sb="4" eb="5">
      <t>マチ</t>
    </rPh>
    <phoneticPr fontId="5"/>
  </si>
  <si>
    <r>
      <t>事業に従事する者の人件費及び派遣受入者に係る人材派遣会社への支払額　　　　　　　</t>
    </r>
    <r>
      <rPr>
        <sz val="10"/>
        <rFont val="ＭＳ 明朝"/>
        <family val="1"/>
        <charset val="128"/>
      </rPr>
      <t>（万円）</t>
    </r>
    <rPh sb="41" eb="42">
      <t>マン</t>
    </rPh>
    <rPh sb="42" eb="43">
      <t>エン</t>
    </rPh>
    <phoneticPr fontId="9"/>
  </si>
  <si>
    <r>
      <t>原材料・燃料・電力の使用額等</t>
    </r>
    <r>
      <rPr>
        <sz val="10"/>
        <rFont val="ＭＳ 明朝"/>
        <family val="1"/>
        <charset val="128"/>
      </rPr>
      <t>（万円）</t>
    </r>
    <phoneticPr fontId="9"/>
  </si>
  <si>
    <r>
      <t xml:space="preserve">製造品出荷額等
</t>
    </r>
    <r>
      <rPr>
        <sz val="10"/>
        <rFont val="ＭＳ 明朝"/>
        <family val="1"/>
        <charset val="128"/>
      </rPr>
      <t>（万円）</t>
    </r>
    <phoneticPr fontId="9"/>
  </si>
  <si>
    <r>
      <t xml:space="preserve">粗付加価値額
</t>
    </r>
    <r>
      <rPr>
        <sz val="10"/>
        <rFont val="ＭＳ 明朝"/>
        <family val="1"/>
        <charset val="128"/>
      </rPr>
      <t>（万円）</t>
    </r>
    <rPh sb="7" eb="8">
      <t>ヒャク</t>
    </rPh>
    <phoneticPr fontId="9"/>
  </si>
  <si>
    <t>　　　 ２ 製造品出荷額等、粗付加価値額などの経理項目については各前年１月～12月の実績。</t>
    <rPh sb="6" eb="9">
      <t>セイゾウヒン</t>
    </rPh>
    <rPh sb="9" eb="12">
      <t>シュッカガク</t>
    </rPh>
    <rPh sb="12" eb="13">
      <t>トウ</t>
    </rPh>
    <rPh sb="14" eb="15">
      <t>ソ</t>
    </rPh>
    <rPh sb="15" eb="20">
      <t>フカカチガク</t>
    </rPh>
    <rPh sb="23" eb="27">
      <t>ケイリコウモク</t>
    </rPh>
    <rPh sb="32" eb="33">
      <t>カク</t>
    </rPh>
    <rPh sb="33" eb="35">
      <t>ゼンネン</t>
    </rPh>
    <rPh sb="36" eb="37">
      <t>ガツ</t>
    </rPh>
    <rPh sb="40" eb="41">
      <t>ガツ</t>
    </rPh>
    <rPh sb="42" eb="44">
      <t>ジッセキ</t>
    </rPh>
    <phoneticPr fontId="5"/>
  </si>
  <si>
    <r>
      <t>　資料：総務省統計局</t>
    </r>
    <r>
      <rPr>
        <sz val="10"/>
        <rFont val="ＭＳ 明朝"/>
        <family val="1"/>
        <charset val="128"/>
      </rPr>
      <t>・経済産業省「経済構造実態調査（製造業事業所調査）」</t>
    </r>
    <rPh sb="4" eb="10">
      <t>ソウムショウトウケイキョク</t>
    </rPh>
    <rPh sb="11" eb="16">
      <t>ケイザイサンギョウショウ</t>
    </rPh>
    <rPh sb="17" eb="25">
      <t>ケイザイコウゾウジッタイチョウサ</t>
    </rPh>
    <rPh sb="26" eb="34">
      <t>セイゾウギョウジギョウショチョウサ</t>
    </rPh>
    <phoneticPr fontId="5"/>
  </si>
  <si>
    <t>（６）産業別事業所数、従業者数及び製造品出荷額等［従業者30人以上の事業所］</t>
    <phoneticPr fontId="5"/>
  </si>
  <si>
    <t>事業に従事する者の人件費及び派遣受入者に係る人材派遣会社への支払額　　　　（百万円）</t>
    <rPh sb="38" eb="41">
      <t>ヒャクマンエン</t>
    </rPh>
    <phoneticPr fontId="9"/>
  </si>
  <si>
    <t>生産額
（百万円）</t>
    <rPh sb="0" eb="3">
      <t>セイサンガク</t>
    </rPh>
    <rPh sb="5" eb="6">
      <t>ヒャク</t>
    </rPh>
    <phoneticPr fontId="9"/>
  </si>
  <si>
    <t>付加価値額
（百万円）</t>
    <rPh sb="7" eb="8">
      <t>ヒャク</t>
    </rPh>
    <phoneticPr fontId="9"/>
  </si>
  <si>
    <t>プラスチック製品製造業（別掲を除く）</t>
    <phoneticPr fontId="9"/>
  </si>
  <si>
    <t>（７）産業別在庫額、有形固定資産額［従業者30人以上の事業所］（令和５年)</t>
    <rPh sb="10" eb="12">
      <t>ユウケイ</t>
    </rPh>
    <rPh sb="12" eb="14">
      <t>コテイ</t>
    </rPh>
    <rPh sb="14" eb="17">
      <t>シサンガク</t>
    </rPh>
    <rPh sb="32" eb="34">
      <t>レイワ</t>
    </rPh>
    <rPh sb="35" eb="36">
      <t>ネン</t>
    </rPh>
    <phoneticPr fontId="5"/>
  </si>
  <si>
    <t>産　業　中　分　類</t>
    <phoneticPr fontId="12"/>
  </si>
  <si>
    <t>事業所数</t>
    <rPh sb="0" eb="3">
      <t>ジギョウショ</t>
    </rPh>
    <rPh sb="3" eb="4">
      <t>スウ</t>
    </rPh>
    <phoneticPr fontId="12"/>
  </si>
  <si>
    <t>在庫額（百万円）</t>
    <rPh sb="0" eb="1">
      <t>ザイ</t>
    </rPh>
    <rPh sb="1" eb="2">
      <t>コ</t>
    </rPh>
    <rPh sb="2" eb="3">
      <t>ガク</t>
    </rPh>
    <rPh sb="4" eb="7">
      <t>ヒャクマンエン</t>
    </rPh>
    <phoneticPr fontId="12"/>
  </si>
  <si>
    <t>有形固定資産額（百万円）</t>
    <rPh sb="0" eb="1">
      <t>ユウ</t>
    </rPh>
    <rPh sb="1" eb="2">
      <t>ケイ</t>
    </rPh>
    <rPh sb="2" eb="3">
      <t>カタ</t>
    </rPh>
    <rPh sb="3" eb="4">
      <t>サダム</t>
    </rPh>
    <rPh sb="4" eb="5">
      <t>シ</t>
    </rPh>
    <rPh sb="5" eb="6">
      <t>サン</t>
    </rPh>
    <rPh sb="6" eb="7">
      <t>ガク</t>
    </rPh>
    <rPh sb="8" eb="11">
      <t>ヒャクマンエン</t>
    </rPh>
    <phoneticPr fontId="12"/>
  </si>
  <si>
    <t>製造品</t>
    <rPh sb="0" eb="1">
      <t>セイ</t>
    </rPh>
    <rPh sb="1" eb="2">
      <t>ヅクリ</t>
    </rPh>
    <rPh sb="2" eb="3">
      <t>ヒン</t>
    </rPh>
    <phoneticPr fontId="12"/>
  </si>
  <si>
    <t>半製品及び仕掛品</t>
    <rPh sb="0" eb="1">
      <t>ハン</t>
    </rPh>
    <rPh sb="1" eb="2">
      <t>セイ</t>
    </rPh>
    <rPh sb="2" eb="3">
      <t>ヒン</t>
    </rPh>
    <rPh sb="3" eb="4">
      <t>オヨ</t>
    </rPh>
    <rPh sb="5" eb="6">
      <t>ツコウ</t>
    </rPh>
    <rPh sb="6" eb="7">
      <t>カカリ</t>
    </rPh>
    <rPh sb="7" eb="8">
      <t>ヒン</t>
    </rPh>
    <phoneticPr fontId="12"/>
  </si>
  <si>
    <t>原材料及び燃料</t>
    <rPh sb="0" eb="1">
      <t>ハラ</t>
    </rPh>
    <rPh sb="1" eb="2">
      <t>ザイ</t>
    </rPh>
    <rPh sb="2" eb="3">
      <t>リョウ</t>
    </rPh>
    <rPh sb="3" eb="4">
      <t>オヨ</t>
    </rPh>
    <rPh sb="5" eb="6">
      <t>ネン</t>
    </rPh>
    <rPh sb="6" eb="7">
      <t>リョウ</t>
    </rPh>
    <phoneticPr fontId="12"/>
  </si>
  <si>
    <t>Ｂ取得額</t>
    <rPh sb="1" eb="2">
      <t>トリ</t>
    </rPh>
    <rPh sb="2" eb="3">
      <t>トク</t>
    </rPh>
    <rPh sb="3" eb="4">
      <t>ガク</t>
    </rPh>
    <phoneticPr fontId="12"/>
  </si>
  <si>
    <t>建設仮勘定</t>
    <rPh sb="0" eb="1">
      <t>ダテ</t>
    </rPh>
    <rPh sb="1" eb="2">
      <t>セツ</t>
    </rPh>
    <rPh sb="2" eb="3">
      <t>カリ</t>
    </rPh>
    <rPh sb="3" eb="4">
      <t>カン</t>
    </rPh>
    <rPh sb="4" eb="5">
      <t>サダム</t>
    </rPh>
    <phoneticPr fontId="12"/>
  </si>
  <si>
    <t>(B＋C－D)
投資総額</t>
    <phoneticPr fontId="12"/>
  </si>
  <si>
    <t>Ｅ除却・売却による減少額</t>
    <phoneticPr fontId="12"/>
  </si>
  <si>
    <t>Ｆ
減価償却額</t>
    <phoneticPr fontId="12"/>
  </si>
  <si>
    <t>Ａ年初現在高</t>
    <rPh sb="1" eb="2">
      <t>ネン</t>
    </rPh>
    <rPh sb="2" eb="3">
      <t>ハツ</t>
    </rPh>
    <rPh sb="3" eb="6">
      <t>ゲンザイダカ</t>
    </rPh>
    <phoneticPr fontId="12"/>
  </si>
  <si>
    <t>（A+B-E-F）
年　末
現在高</t>
    <phoneticPr fontId="12"/>
  </si>
  <si>
    <t>年　初
在庫額</t>
    <rPh sb="0" eb="1">
      <t>ネン</t>
    </rPh>
    <rPh sb="2" eb="3">
      <t>ハツ</t>
    </rPh>
    <rPh sb="4" eb="7">
      <t>ザイコガク</t>
    </rPh>
    <phoneticPr fontId="12"/>
  </si>
  <si>
    <t>年　末
在庫額</t>
    <rPh sb="0" eb="1">
      <t>ネン</t>
    </rPh>
    <rPh sb="2" eb="3">
      <t>マツ</t>
    </rPh>
    <rPh sb="4" eb="7">
      <t>ザイコガク</t>
    </rPh>
    <phoneticPr fontId="12"/>
  </si>
  <si>
    <t>土地</t>
    <rPh sb="0" eb="1">
      <t>ツチ</t>
    </rPh>
    <rPh sb="1" eb="2">
      <t>チ</t>
    </rPh>
    <phoneticPr fontId="12"/>
  </si>
  <si>
    <t>土地以外のもの</t>
    <rPh sb="0" eb="1">
      <t>ツチ</t>
    </rPh>
    <rPh sb="1" eb="2">
      <t>チ</t>
    </rPh>
    <rPh sb="2" eb="3">
      <t>イ</t>
    </rPh>
    <rPh sb="3" eb="4">
      <t>ソト</t>
    </rPh>
    <phoneticPr fontId="5"/>
  </si>
  <si>
    <t>Ｃ増加額</t>
    <phoneticPr fontId="12"/>
  </si>
  <si>
    <t>Ｄ減少額</t>
    <phoneticPr fontId="12"/>
  </si>
  <si>
    <t>土地以外
のもの</t>
    <phoneticPr fontId="12"/>
  </si>
  <si>
    <t>建物及び
構築物</t>
    <phoneticPr fontId="12"/>
  </si>
  <si>
    <t>機械及び
装置</t>
    <phoneticPr fontId="12"/>
  </si>
  <si>
    <t>その他</t>
    <rPh sb="0" eb="3">
      <t>ソノタ</t>
    </rPh>
    <phoneticPr fontId="12"/>
  </si>
  <si>
    <t>－</t>
    <phoneticPr fontId="12"/>
  </si>
  <si>
    <t>プラスチック製品製造業（別掲を除く）</t>
    <phoneticPr fontId="12"/>
  </si>
  <si>
    <t>　(注) 事業所数は、６月１日現在。</t>
    <rPh sb="12" eb="13">
      <t>ガツ</t>
    </rPh>
    <rPh sb="14" eb="15">
      <t>ヒ</t>
    </rPh>
    <rPh sb="15" eb="17">
      <t>ゲンザイ</t>
    </rPh>
    <phoneticPr fontId="5"/>
  </si>
  <si>
    <t>８－２　香　川　県　鉱　工　業　</t>
    <phoneticPr fontId="5"/>
  </si>
  <si>
    <t>　生　産　指　数（付加価値額ウエイト）</t>
    <rPh sb="1" eb="2">
      <t>セイ</t>
    </rPh>
    <rPh sb="3" eb="4">
      <t>サン</t>
    </rPh>
    <rPh sb="5" eb="6">
      <t>ユビ</t>
    </rPh>
    <phoneticPr fontId="5"/>
  </si>
  <si>
    <t>（2020年＝100.0）</t>
    <phoneticPr fontId="9"/>
  </si>
  <si>
    <t>２</t>
    <phoneticPr fontId="9"/>
  </si>
  <si>
    <t>３</t>
    <phoneticPr fontId="9"/>
  </si>
  <si>
    <t>５</t>
    <phoneticPr fontId="9"/>
  </si>
  <si>
    <t>令和５</t>
    <rPh sb="0" eb="2">
      <t>レイワ</t>
    </rPh>
    <phoneticPr fontId="9"/>
  </si>
  <si>
    <t>市町別事業所数､従業者数､製造品出荷額等</t>
    <phoneticPr fontId="9"/>
  </si>
  <si>
    <t>産業別在庫額、有形固定資産額［従業者30人以上の事業所］（令和５年)</t>
    <phoneticPr fontId="11"/>
  </si>
  <si>
    <t>市町別総括表</t>
    <rPh sb="1" eb="2">
      <t>マチ</t>
    </rPh>
    <phoneticPr fontId="11"/>
  </si>
  <si>
    <t>産業別総括表</t>
    <phoneticPr fontId="9"/>
  </si>
  <si>
    <t>産業類型別事業所数､従業者数､製造品出荷額等</t>
    <phoneticPr fontId="9"/>
  </si>
  <si>
    <t>目次（項目一覧表）へ戻る</t>
    <rPh sb="0" eb="2">
      <t>モクジ</t>
    </rPh>
    <rPh sb="3" eb="5">
      <t>コウモク</t>
    </rPh>
    <rPh sb="5" eb="7">
      <t>イチラン</t>
    </rPh>
    <rPh sb="7" eb="8">
      <t>ヒョウ</t>
    </rPh>
    <rPh sb="10" eb="11">
      <t>モド</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</si>
</sst>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quot;－&quot;"/>
    <numFmt numFmtId="178" formatCode="#,##0.0;&quot;△&quot;#,##0.0"/>
    <numFmt numFmtId="179" formatCode="0.0"/>
    <numFmt numFmtId="180" formatCode="#,###\ ;&quot;△&quot;#,###\ "/>
  </numFmts>
  <fonts count="21" x14ac:knownFonts="1">
    <font>
      <sz val="10"/>
      <name val="ＭＳ 明朝"/>
      <family val="1"/>
      <charset val="128"/>
    </font>
    <font>
      <sz val="11"/>
      <color theme="1"/>
      <name val="ＭＳ Ｐゴシック"/>
      <family val="2"/>
      <charset val="128"/>
      <scheme val="minor"/>
    </font>
    <font>
      <sz val="10"/>
      <name val="ＭＳ 明朝"/>
      <family val="1"/>
      <charset val="128"/>
    </font>
    <font>
      <sz val="10"/>
      <name val="ＭＳ 明朝"/>
      <family val="1"/>
      <charset val="128"/>
    </font>
    <font>
      <sz val="14"/>
      <name val="ＭＳ 明朝"/>
      <family val="1"/>
      <charset val="128"/>
    </font>
    <font>
      <sz val="6"/>
      <name val="ＭＳ Ｐ明朝"/>
      <family val="1"/>
      <charset val="128"/>
    </font>
    <font>
      <sz val="10"/>
      <name val="ＭＳ ゴシック"/>
      <family val="3"/>
      <charset val="128"/>
    </font>
    <font>
      <sz val="18"/>
      <name val="ＭＳ 明朝"/>
      <family val="1"/>
      <charset val="128"/>
    </font>
    <font>
      <sz val="11"/>
      <name val="ＭＳ Ｐゴシック"/>
      <family val="3"/>
      <charset val="128"/>
    </font>
    <font>
      <sz val="6"/>
      <name val="ＭＳ 明朝"/>
      <family val="1"/>
      <charset val="128"/>
    </font>
    <font>
      <u/>
      <sz val="11"/>
      <color theme="10"/>
      <name val="ＭＳ Ｐゴシック"/>
      <family val="2"/>
      <charset val="128"/>
      <scheme val="minor"/>
    </font>
    <font>
      <sz val="6"/>
      <name val="ＭＳ Ｐゴシック"/>
      <family val="2"/>
      <charset val="128"/>
      <scheme val="minor"/>
    </font>
    <font>
      <sz val="6"/>
      <name val="ＭＳ Ｐゴシック"/>
      <family val="3"/>
      <charset val="128"/>
    </font>
    <font>
      <sz val="9"/>
      <name val="ＭＳ 明朝"/>
      <family val="1"/>
      <charset val="128"/>
    </font>
    <font>
      <b/>
      <sz val="16"/>
      <name val="ＭＳ 明朝"/>
      <family val="1"/>
      <charset val="128"/>
    </font>
    <font>
      <sz val="11"/>
      <name val="ＭＳ 明朝"/>
      <family val="1"/>
      <charset val="128"/>
    </font>
    <font>
      <b/>
      <sz val="11"/>
      <name val="ＭＳ 明朝"/>
      <family val="1"/>
      <charset val="128"/>
    </font>
    <font>
      <u/>
      <sz val="11"/>
      <color theme="10"/>
      <name val="ＭＳ 明朝"/>
      <family val="1"/>
      <charset val="128"/>
    </font>
    <font>
      <sz val="16"/>
      <name val="ＭＳ 明朝"/>
      <family val="1"/>
      <charset val="128"/>
    </font>
    <font>
      <strike/>
      <sz val="10"/>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bottom style="medium">
        <color indexed="8"/>
      </bottom>
      <diagonal/>
    </border>
    <border>
      <left/>
      <right style="thin">
        <color indexed="8"/>
      </right>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style="thin">
        <color indexed="64"/>
      </right>
      <top/>
      <bottom/>
      <diagonal/>
    </border>
    <border>
      <left style="thin">
        <color indexed="8"/>
      </left>
      <right style="thin">
        <color indexed="8"/>
      </right>
      <top style="medium">
        <color indexed="8"/>
      </top>
      <bottom/>
      <diagonal/>
    </border>
    <border>
      <left style="thin">
        <color auto="1"/>
      </left>
      <right/>
      <top style="hair">
        <color auto="1"/>
      </top>
      <bottom style="thin">
        <color indexed="64"/>
      </bottom>
      <diagonal/>
    </border>
    <border>
      <left style="thin">
        <color auto="1"/>
      </left>
      <right/>
      <top style="hair">
        <color auto="1"/>
      </top>
      <bottom style="hair">
        <color auto="1"/>
      </bottom>
      <diagonal/>
    </border>
    <border>
      <left style="thin">
        <color indexed="8"/>
      </left>
      <right/>
      <top/>
      <bottom style="medium">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8"/>
      </left>
      <right/>
      <top style="thin">
        <color indexed="8"/>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indexed="8"/>
      </right>
      <top style="thin">
        <color indexed="8"/>
      </top>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style="thin">
        <color auto="1"/>
      </left>
      <right style="thin">
        <color indexed="64"/>
      </right>
      <top style="thin">
        <color indexed="64"/>
      </top>
      <bottom style="hair">
        <color auto="1"/>
      </bottom>
      <diagonal/>
    </border>
    <border>
      <left/>
      <right/>
      <top style="hair">
        <color auto="1"/>
      </top>
      <bottom style="hair">
        <color auto="1"/>
      </bottom>
      <diagonal/>
    </border>
    <border>
      <left style="thin">
        <color auto="1"/>
      </left>
      <right style="thin">
        <color indexed="64"/>
      </right>
      <top style="hair">
        <color auto="1"/>
      </top>
      <bottom style="hair">
        <color auto="1"/>
      </bottom>
      <diagonal/>
    </border>
    <border>
      <left/>
      <right/>
      <top style="hair">
        <color indexed="64"/>
      </top>
      <bottom style="thin">
        <color indexed="64"/>
      </bottom>
      <diagonal/>
    </border>
    <border>
      <left/>
      <right style="thin">
        <color indexed="8"/>
      </right>
      <top/>
      <bottom style="medium">
        <color indexed="8"/>
      </bottom>
      <diagonal/>
    </border>
    <border>
      <left/>
      <right style="thin">
        <color indexed="8"/>
      </right>
      <top style="medium">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medium">
        <color indexed="8"/>
      </top>
      <bottom/>
      <diagonal/>
    </border>
    <border>
      <left/>
      <right/>
      <top/>
      <bottom style="medium">
        <color auto="1"/>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auto="1"/>
      </right>
      <top/>
      <bottom/>
      <diagonal/>
    </border>
    <border>
      <left style="thin">
        <color indexed="64"/>
      </left>
      <right/>
      <top/>
      <bottom/>
      <diagonal/>
    </border>
    <border>
      <left/>
      <right/>
      <top/>
      <bottom style="thin">
        <color auto="1"/>
      </bottom>
      <diagonal/>
    </border>
    <border>
      <left/>
      <right style="thin">
        <color auto="1"/>
      </right>
      <top/>
      <bottom style="thin">
        <color indexed="64"/>
      </bottom>
      <diagonal/>
    </border>
    <border>
      <left style="thin">
        <color indexed="64"/>
      </left>
      <right style="thin">
        <color auto="1"/>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8"/>
      </bottom>
      <diagonal/>
    </border>
  </borders>
  <cellStyleXfs count="14">
    <xf numFmtId="0" fontId="0" fillId="0" borderId="0"/>
    <xf numFmtId="0" fontId="3" fillId="0" borderId="0"/>
    <xf numFmtId="0" fontId="4" fillId="0" borderId="0"/>
    <xf numFmtId="0" fontId="8" fillId="0" borderId="0"/>
    <xf numFmtId="0" fontId="10" fillId="0" borderId="0" applyNumberFormat="0" applyFill="0" applyBorder="0" applyAlignment="0" applyProtection="0">
      <alignment vertical="center"/>
    </xf>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xf numFmtId="1" fontId="2" fillId="0" borderId="0"/>
    <xf numFmtId="38" fontId="2" fillId="0" borderId="0" applyFont="0" applyFill="0" applyBorder="0" applyAlignment="0" applyProtection="0">
      <alignment vertical="center"/>
    </xf>
    <xf numFmtId="1" fontId="2" fillId="0" borderId="0"/>
    <xf numFmtId="1" fontId="2" fillId="0" borderId="0"/>
    <xf numFmtId="1" fontId="2" fillId="0" borderId="0"/>
  </cellStyleXfs>
  <cellXfs count="335">
    <xf numFmtId="0" fontId="0" fillId="0" borderId="0" xfId="0"/>
    <xf numFmtId="0" fontId="6" fillId="0" borderId="0" xfId="0" applyFont="1" applyAlignment="1">
      <alignment vertical="center"/>
    </xf>
    <xf numFmtId="0" fontId="7" fillId="0" borderId="0" xfId="0" applyFont="1" applyAlignment="1">
      <alignment vertical="center"/>
    </xf>
    <xf numFmtId="0" fontId="14" fillId="0" borderId="29" xfId="3" applyFont="1" applyBorder="1" applyAlignment="1">
      <alignment vertical="center"/>
    </xf>
    <xf numFmtId="0" fontId="14" fillId="0" borderId="0" xfId="3" applyFont="1" applyBorder="1" applyAlignment="1">
      <alignment vertical="center"/>
    </xf>
    <xf numFmtId="0" fontId="15" fillId="0" borderId="0" xfId="3" applyFont="1" applyAlignment="1">
      <alignment vertical="center"/>
    </xf>
    <xf numFmtId="0" fontId="15" fillId="0" borderId="22" xfId="0" applyFont="1" applyFill="1" applyBorder="1" applyAlignment="1">
      <alignment horizontal="center" vertical="center" shrinkToFit="1"/>
    </xf>
    <xf numFmtId="0" fontId="16" fillId="0" borderId="0" xfId="3" applyFont="1" applyAlignment="1">
      <alignment vertical="center"/>
    </xf>
    <xf numFmtId="49" fontId="15" fillId="0" borderId="15"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49" fontId="15" fillId="0" borderId="9" xfId="0" applyNumberFormat="1" applyFont="1" applyFill="1" applyBorder="1" applyAlignment="1">
      <alignment horizontal="center" vertical="center" shrinkToFit="1"/>
    </xf>
    <xf numFmtId="49" fontId="15" fillId="0" borderId="34" xfId="0" applyNumberFormat="1" applyFont="1" applyFill="1" applyBorder="1" applyAlignment="1">
      <alignment horizontal="center" vertical="center" shrinkToFit="1"/>
    </xf>
    <xf numFmtId="49" fontId="15" fillId="0" borderId="8" xfId="0" applyNumberFormat="1" applyFont="1" applyFill="1" applyBorder="1" applyAlignment="1">
      <alignment horizontal="center" vertical="center" shrinkToFit="1"/>
    </xf>
    <xf numFmtId="0" fontId="15" fillId="0" borderId="36" xfId="3" applyFont="1" applyBorder="1" applyAlignment="1">
      <alignment vertical="center"/>
    </xf>
    <xf numFmtId="0" fontId="15" fillId="0" borderId="33" xfId="3" applyFont="1" applyBorder="1" applyAlignment="1">
      <alignment vertical="center" shrinkToFit="1"/>
    </xf>
    <xf numFmtId="0" fontId="17" fillId="0" borderId="35" xfId="4" applyFont="1" applyBorder="1" applyAlignment="1">
      <alignment vertical="center" shrinkToFit="1"/>
    </xf>
    <xf numFmtId="0" fontId="17" fillId="0" borderId="31" xfId="4" applyFont="1" applyBorder="1" applyAlignment="1">
      <alignment vertical="center" shrinkToFit="1"/>
    </xf>
    <xf numFmtId="1" fontId="2" fillId="0" borderId="0" xfId="9" applyFont="1" applyAlignment="1">
      <alignment vertical="center"/>
    </xf>
    <xf numFmtId="1" fontId="2" fillId="2" borderId="0" xfId="9" applyFont="1" applyFill="1" applyAlignment="1">
      <alignment vertical="center"/>
    </xf>
    <xf numFmtId="0" fontId="0" fillId="2" borderId="0" xfId="0" applyFont="1" applyFill="1" applyAlignment="1">
      <alignment vertical="center"/>
    </xf>
    <xf numFmtId="0" fontId="6" fillId="2" borderId="0" xfId="0" applyFont="1" applyFill="1" applyAlignment="1">
      <alignment vertical="center"/>
    </xf>
    <xf numFmtId="0" fontId="6" fillId="2" borderId="2" xfId="0" applyFont="1" applyFill="1" applyBorder="1" applyAlignment="1" applyProtection="1">
      <alignment vertical="center"/>
    </xf>
    <xf numFmtId="0" fontId="7" fillId="2" borderId="0" xfId="0" applyFont="1" applyFill="1" applyAlignment="1">
      <alignment vertical="center"/>
    </xf>
    <xf numFmtId="0" fontId="7" fillId="0" borderId="0" xfId="0" applyFont="1" applyFill="1" applyAlignment="1">
      <alignment vertical="center"/>
    </xf>
    <xf numFmtId="0" fontId="0" fillId="2" borderId="0" xfId="0" applyFont="1" applyFill="1" applyAlignment="1" applyProtection="1">
      <alignment vertical="center"/>
    </xf>
    <xf numFmtId="0" fontId="0" fillId="2" borderId="0" xfId="0" applyFont="1" applyFill="1" applyAlignment="1" applyProtection="1">
      <alignment horizontal="right" vertical="center"/>
    </xf>
    <xf numFmtId="0" fontId="0" fillId="2" borderId="2" xfId="0" applyFont="1" applyFill="1" applyBorder="1" applyAlignment="1" applyProtection="1">
      <alignment vertical="center"/>
    </xf>
    <xf numFmtId="0" fontId="0" fillId="2" borderId="37" xfId="0" applyFont="1" applyFill="1" applyBorder="1" applyAlignment="1" applyProtection="1">
      <alignment vertical="center"/>
    </xf>
    <xf numFmtId="1" fontId="0" fillId="0" borderId="0" xfId="9" applyFont="1" applyAlignment="1">
      <alignment vertical="center"/>
    </xf>
    <xf numFmtId="1" fontId="0" fillId="2" borderId="0" xfId="9" applyFont="1" applyFill="1" applyAlignment="1">
      <alignment vertical="center"/>
    </xf>
    <xf numFmtId="1" fontId="4" fillId="0" borderId="0" xfId="9" applyFont="1" applyAlignment="1" applyProtection="1">
      <alignment horizontal="left" vertical="center"/>
    </xf>
    <xf numFmtId="1" fontId="0" fillId="0" borderId="12" xfId="9" applyFont="1" applyBorder="1" applyAlignment="1" applyProtection="1">
      <alignment horizontal="centerContinuous" vertical="center"/>
    </xf>
    <xf numFmtId="1" fontId="0" fillId="2" borderId="12" xfId="9" applyFont="1" applyFill="1" applyBorder="1" applyAlignment="1" applyProtection="1">
      <alignment horizontal="centerContinuous" vertical="center"/>
    </xf>
    <xf numFmtId="1" fontId="0" fillId="0" borderId="28" xfId="9" applyFont="1" applyBorder="1" applyAlignment="1" applyProtection="1">
      <alignment horizontal="center" vertical="center"/>
    </xf>
    <xf numFmtId="1" fontId="6" fillId="2" borderId="27" xfId="9" applyFont="1" applyFill="1" applyBorder="1" applyAlignment="1" applyProtection="1">
      <alignment horizontal="center" vertical="center"/>
    </xf>
    <xf numFmtId="1" fontId="0" fillId="0" borderId="26" xfId="9" applyFont="1" applyBorder="1" applyAlignment="1" applyProtection="1">
      <alignment horizontal="center" vertical="center"/>
    </xf>
    <xf numFmtId="1" fontId="6" fillId="2" borderId="28" xfId="9" applyFont="1" applyFill="1" applyBorder="1" applyAlignment="1" applyProtection="1">
      <alignment horizontal="center" vertical="center"/>
    </xf>
    <xf numFmtId="1" fontId="0" fillId="0" borderId="0" xfId="9" applyFont="1" applyAlignment="1" applyProtection="1">
      <alignment vertical="center"/>
    </xf>
    <xf numFmtId="1" fontId="0" fillId="0" borderId="2" xfId="9" applyFont="1" applyBorder="1" applyAlignment="1" applyProtection="1">
      <alignment vertical="center"/>
    </xf>
    <xf numFmtId="1" fontId="0" fillId="2" borderId="0" xfId="9" applyFont="1" applyFill="1" applyAlignment="1" applyProtection="1">
      <alignment vertical="center"/>
    </xf>
    <xf numFmtId="1" fontId="0" fillId="0" borderId="20" xfId="9" applyFont="1" applyBorder="1" applyAlignment="1" applyProtection="1">
      <alignment vertical="center"/>
    </xf>
    <xf numFmtId="1" fontId="0" fillId="2" borderId="20" xfId="9" applyFont="1" applyFill="1" applyBorder="1" applyAlignment="1" applyProtection="1">
      <alignment vertical="center"/>
    </xf>
    <xf numFmtId="1" fontId="6" fillId="0" borderId="0" xfId="9" applyFont="1" applyAlignment="1" applyProtection="1">
      <alignment vertical="center"/>
    </xf>
    <xf numFmtId="0" fontId="6" fillId="0" borderId="0" xfId="9" applyNumberFormat="1" applyFont="1" applyAlignment="1" applyProtection="1">
      <alignment horizontal="distributed" vertical="center"/>
    </xf>
    <xf numFmtId="1" fontId="6" fillId="0" borderId="2" xfId="9" applyFont="1" applyBorder="1" applyAlignment="1" applyProtection="1">
      <alignment vertical="center"/>
    </xf>
    <xf numFmtId="37" fontId="0" fillId="0" borderId="0" xfId="9" applyNumberFormat="1" applyFont="1" applyAlignment="1" applyProtection="1">
      <alignment horizontal="right" vertical="center"/>
    </xf>
    <xf numFmtId="37" fontId="6" fillId="2" borderId="0" xfId="9" applyNumberFormat="1" applyFont="1" applyFill="1" applyAlignment="1" applyProtection="1">
      <alignment horizontal="right" vertical="center"/>
    </xf>
    <xf numFmtId="37" fontId="0" fillId="0" borderId="0" xfId="9" applyNumberFormat="1" applyFont="1" applyBorder="1" applyAlignment="1" applyProtection="1">
      <alignment horizontal="right" vertical="center"/>
    </xf>
    <xf numFmtId="37" fontId="6" fillId="2" borderId="0" xfId="9" applyNumberFormat="1" applyFont="1" applyFill="1" applyBorder="1" applyAlignment="1" applyProtection="1">
      <alignment horizontal="right" vertical="center"/>
    </xf>
    <xf numFmtId="1" fontId="6" fillId="0" borderId="0" xfId="9" applyFont="1" applyAlignment="1">
      <alignment vertical="center"/>
    </xf>
    <xf numFmtId="0" fontId="0" fillId="0" borderId="0" xfId="9" applyNumberFormat="1" applyFont="1" applyAlignment="1" applyProtection="1">
      <alignment horizontal="distributed" vertical="center"/>
    </xf>
    <xf numFmtId="180" fontId="6" fillId="0" borderId="0" xfId="9" applyNumberFormat="1" applyFont="1"/>
    <xf numFmtId="37" fontId="6" fillId="0" borderId="0" xfId="9" applyNumberFormat="1" applyFont="1" applyAlignment="1">
      <alignment vertical="center"/>
    </xf>
    <xf numFmtId="37" fontId="0" fillId="0" borderId="0" xfId="9" applyNumberFormat="1" applyFont="1" applyAlignment="1">
      <alignment vertical="center"/>
    </xf>
    <xf numFmtId="37" fontId="6" fillId="0" borderId="0" xfId="9" applyNumberFormat="1" applyFont="1" applyBorder="1" applyAlignment="1">
      <alignment vertical="center"/>
    </xf>
    <xf numFmtId="37" fontId="0" fillId="0" borderId="0" xfId="9" applyNumberFormat="1" applyFont="1" applyBorder="1" applyAlignment="1">
      <alignment vertical="center"/>
    </xf>
    <xf numFmtId="37" fontId="0" fillId="2" borderId="0" xfId="9" applyNumberFormat="1" applyFont="1" applyFill="1" applyAlignment="1" applyProtection="1">
      <alignment horizontal="right" vertical="center"/>
    </xf>
    <xf numFmtId="37" fontId="0" fillId="2" borderId="0" xfId="9" applyNumberFormat="1" applyFont="1" applyFill="1" applyBorder="1" applyAlignment="1" applyProtection="1">
      <alignment horizontal="right" vertical="center"/>
    </xf>
    <xf numFmtId="1" fontId="0" fillId="0" borderId="2" xfId="9" applyFont="1" applyBorder="1" applyAlignment="1">
      <alignment vertical="center"/>
    </xf>
    <xf numFmtId="1" fontId="0" fillId="0" borderId="1" xfId="9" applyFont="1" applyBorder="1" applyAlignment="1" applyProtection="1">
      <alignment vertical="center"/>
    </xf>
    <xf numFmtId="1" fontId="0" fillId="0" borderId="37" xfId="9" applyFont="1" applyBorder="1" applyAlignment="1" applyProtection="1">
      <alignment vertical="center"/>
    </xf>
    <xf numFmtId="1" fontId="0" fillId="2" borderId="1" xfId="9" applyFont="1" applyFill="1" applyBorder="1" applyAlignment="1" applyProtection="1">
      <alignment vertical="center"/>
    </xf>
    <xf numFmtId="0" fontId="4" fillId="2" borderId="0" xfId="0" applyFont="1" applyFill="1" applyAlignment="1" applyProtection="1">
      <alignment vertical="center"/>
    </xf>
    <xf numFmtId="0" fontId="0" fillId="2" borderId="38"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49" fontId="0" fillId="2" borderId="0" xfId="0" applyNumberFormat="1" applyFont="1" applyFill="1" applyAlignment="1" applyProtection="1">
      <alignment horizontal="center" vertical="center"/>
    </xf>
    <xf numFmtId="37" fontId="0" fillId="2" borderId="0" xfId="0" applyNumberFormat="1" applyFont="1" applyFill="1" applyAlignment="1" applyProtection="1">
      <alignment vertical="center"/>
    </xf>
    <xf numFmtId="0" fontId="6" fillId="2" borderId="0" xfId="0" applyFont="1" applyFill="1" applyAlignment="1" applyProtection="1">
      <alignment horizontal="right" vertical="center"/>
    </xf>
    <xf numFmtId="49" fontId="6" fillId="2" borderId="0" xfId="0" applyNumberFormat="1" applyFont="1" applyFill="1" applyAlignment="1" applyProtection="1">
      <alignment horizontal="center" vertical="center"/>
    </xf>
    <xf numFmtId="37" fontId="6" fillId="2" borderId="0" xfId="0" applyNumberFormat="1" applyFont="1" applyFill="1" applyAlignment="1" applyProtection="1">
      <alignment vertical="center"/>
    </xf>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0" fillId="2" borderId="1" xfId="0" applyFont="1" applyFill="1" applyBorder="1" applyAlignment="1" applyProtection="1">
      <alignment vertical="center"/>
    </xf>
    <xf numFmtId="0" fontId="0" fillId="0" borderId="0" xfId="0" applyFont="1" applyAlignment="1">
      <alignment vertical="center"/>
    </xf>
    <xf numFmtId="0" fontId="18" fillId="0" borderId="0" xfId="0" applyFont="1" applyFill="1" applyBorder="1" applyAlignment="1">
      <alignment vertical="center"/>
    </xf>
    <xf numFmtId="0" fontId="4" fillId="0" borderId="0" xfId="0" applyFont="1" applyAlignment="1" applyProtection="1">
      <alignment vertical="center"/>
    </xf>
    <xf numFmtId="0" fontId="0" fillId="0" borderId="38"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Alignment="1" applyProtection="1">
      <alignment vertical="center"/>
    </xf>
    <xf numFmtId="0" fontId="0" fillId="0" borderId="2" xfId="0" applyFont="1" applyBorder="1" applyAlignment="1" applyProtection="1">
      <alignment vertical="center"/>
    </xf>
    <xf numFmtId="0" fontId="0"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distributed" vertical="center"/>
    </xf>
    <xf numFmtId="0" fontId="6" fillId="0" borderId="2" xfId="0" applyFont="1" applyBorder="1" applyAlignment="1" applyProtection="1">
      <alignment vertical="center"/>
    </xf>
    <xf numFmtId="37" fontId="6" fillId="0" borderId="0" xfId="0" applyNumberFormat="1" applyFont="1" applyAlignment="1" applyProtection="1">
      <alignment vertical="center"/>
    </xf>
    <xf numFmtId="37" fontId="6" fillId="0" borderId="0" xfId="0" applyNumberFormat="1" applyFont="1" applyBorder="1" applyAlignment="1" applyProtection="1">
      <alignment vertical="center"/>
    </xf>
    <xf numFmtId="37" fontId="6" fillId="2" borderId="0" xfId="0" applyNumberFormat="1" applyFont="1" applyFill="1" applyBorder="1" applyAlignment="1" applyProtection="1">
      <alignment vertical="center"/>
    </xf>
    <xf numFmtId="0" fontId="0" fillId="0" borderId="0" xfId="0" applyFont="1" applyAlignment="1" applyProtection="1">
      <alignment horizontal="distributed" vertical="center"/>
    </xf>
    <xf numFmtId="37" fontId="0" fillId="0" borderId="0" xfId="0" applyNumberFormat="1" applyFont="1" applyAlignment="1" applyProtection="1">
      <alignment vertical="center"/>
    </xf>
    <xf numFmtId="37" fontId="0" fillId="0" borderId="0" xfId="0" applyNumberFormat="1" applyFont="1" applyBorder="1" applyAlignment="1" applyProtection="1">
      <alignment vertical="center"/>
    </xf>
    <xf numFmtId="37" fontId="0" fillId="2" borderId="0" xfId="0" applyNumberFormat="1" applyFont="1" applyFill="1" applyBorder="1" applyAlignment="1" applyProtection="1">
      <alignment vertical="center"/>
    </xf>
    <xf numFmtId="37" fontId="0" fillId="0" borderId="0" xfId="0" applyNumberFormat="1" applyFont="1" applyAlignment="1" applyProtection="1">
      <alignment horizontal="right" vertical="center"/>
    </xf>
    <xf numFmtId="38" fontId="0" fillId="0" borderId="0" xfId="10" applyFont="1" applyFill="1" applyAlignment="1" applyProtection="1">
      <alignment horizontal="right" vertical="center"/>
    </xf>
    <xf numFmtId="37" fontId="0" fillId="0" borderId="0" xfId="0" applyNumberFormat="1" applyFont="1" applyBorder="1" applyAlignment="1" applyProtection="1">
      <alignment horizontal="right" vertical="center"/>
    </xf>
    <xf numFmtId="37" fontId="0" fillId="2" borderId="0" xfId="0" applyNumberFormat="1" applyFont="1" applyFill="1" applyBorder="1" applyAlignment="1" applyProtection="1">
      <alignment horizontal="right"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xf>
    <xf numFmtId="0" fontId="0" fillId="0" borderId="37" xfId="0" applyFont="1" applyBorder="1" applyAlignment="1" applyProtection="1">
      <alignment vertical="center"/>
    </xf>
    <xf numFmtId="37" fontId="0" fillId="0" borderId="1" xfId="0" applyNumberFormat="1" applyFont="1" applyBorder="1" applyAlignment="1" applyProtection="1">
      <alignment vertical="center"/>
      <protection locked="0"/>
    </xf>
    <xf numFmtId="37" fontId="0" fillId="0" borderId="0" xfId="0" applyNumberFormat="1" applyFont="1" applyBorder="1" applyAlignment="1" applyProtection="1">
      <alignment vertical="center"/>
      <protection locked="0"/>
    </xf>
    <xf numFmtId="0" fontId="19" fillId="0" borderId="0" xfId="0" applyFont="1" applyAlignment="1">
      <alignment vertical="center"/>
    </xf>
    <xf numFmtId="38" fontId="0" fillId="0" borderId="0" xfId="10" applyFont="1" applyAlignment="1">
      <alignment vertical="center"/>
    </xf>
    <xf numFmtId="0" fontId="0" fillId="0" borderId="25"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42" xfId="0" applyFont="1" applyBorder="1" applyAlignment="1" applyProtection="1">
      <alignment horizontal="center" vertical="center"/>
    </xf>
    <xf numFmtId="0" fontId="0" fillId="0" borderId="27" xfId="0" applyFont="1" applyBorder="1" applyAlignment="1" applyProtection="1">
      <alignment horizontal="center" vertical="center" wrapText="1"/>
    </xf>
    <xf numFmtId="38" fontId="6" fillId="0" borderId="42" xfId="10" applyFont="1" applyBorder="1" applyAlignment="1" applyProtection="1">
      <alignment horizontal="center" vertical="center"/>
    </xf>
    <xf numFmtId="0" fontId="0" fillId="0" borderId="20" xfId="0" applyFont="1" applyBorder="1" applyAlignment="1" applyProtection="1">
      <alignment vertical="center"/>
    </xf>
    <xf numFmtId="0" fontId="6" fillId="0" borderId="20" xfId="0" applyFont="1" applyBorder="1" applyAlignment="1" applyProtection="1">
      <alignment vertical="center"/>
    </xf>
    <xf numFmtId="38" fontId="6" fillId="0" borderId="20" xfId="10" applyFont="1" applyBorder="1" applyAlignment="1">
      <alignment vertical="center"/>
    </xf>
    <xf numFmtId="0" fontId="6" fillId="0" borderId="20" xfId="0" applyFont="1" applyBorder="1" applyAlignment="1">
      <alignment vertical="center"/>
    </xf>
    <xf numFmtId="177" fontId="0" fillId="0" borderId="0" xfId="0" applyNumberFormat="1" applyFont="1" applyFill="1" applyAlignment="1">
      <alignment horizontal="right" vertical="center"/>
    </xf>
    <xf numFmtId="177" fontId="6" fillId="0" borderId="0" xfId="0" applyNumberFormat="1" applyFont="1" applyFill="1" applyAlignment="1">
      <alignment horizontal="right" vertical="center"/>
    </xf>
    <xf numFmtId="177" fontId="0"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38" fontId="6" fillId="0" borderId="0" xfId="10" applyFont="1" applyBorder="1" applyAlignment="1">
      <alignment horizontal="right" vertical="center"/>
    </xf>
    <xf numFmtId="177" fontId="6" fillId="0" borderId="0" xfId="0" applyNumberFormat="1" applyFont="1" applyBorder="1" applyAlignment="1">
      <alignment horizontal="right" vertical="center"/>
    </xf>
    <xf numFmtId="177" fontId="0" fillId="2" borderId="0" xfId="0" applyNumberFormat="1" applyFont="1" applyFill="1" applyAlignment="1" applyProtection="1">
      <alignment horizontal="right" vertical="center"/>
    </xf>
    <xf numFmtId="177" fontId="6" fillId="2" borderId="0" xfId="0" applyNumberFormat="1" applyFont="1" applyFill="1" applyAlignment="1" applyProtection="1">
      <alignment horizontal="right" vertical="center"/>
    </xf>
    <xf numFmtId="177" fontId="0" fillId="2" borderId="0" xfId="0" applyNumberFormat="1" applyFont="1" applyFill="1" applyBorder="1" applyAlignment="1" applyProtection="1">
      <alignment horizontal="right" vertical="center"/>
    </xf>
    <xf numFmtId="177" fontId="6" fillId="2" borderId="0" xfId="0" applyNumberFormat="1" applyFont="1" applyFill="1" applyBorder="1" applyAlignment="1" applyProtection="1">
      <alignment horizontal="right" vertical="center"/>
    </xf>
    <xf numFmtId="0" fontId="6" fillId="0" borderId="0" xfId="0" applyFont="1" applyBorder="1" applyAlignment="1">
      <alignment horizontal="right" vertical="center"/>
    </xf>
    <xf numFmtId="0" fontId="0" fillId="0" borderId="0" xfId="0" applyNumberFormat="1" applyFont="1" applyAlignment="1" applyProtection="1">
      <alignment vertical="center"/>
    </xf>
    <xf numFmtId="38" fontId="0" fillId="0" borderId="0" xfId="10" applyFont="1" applyBorder="1" applyAlignment="1">
      <alignment horizontal="right" vertical="center"/>
    </xf>
    <xf numFmtId="0" fontId="13" fillId="0" borderId="0" xfId="0" applyFont="1" applyAlignment="1" applyProtection="1">
      <alignment horizontal="distributed" vertical="center"/>
    </xf>
    <xf numFmtId="0" fontId="20" fillId="0" borderId="0" xfId="0" applyFont="1" applyAlignment="1" applyProtection="1">
      <alignment horizontal="distributed" vertical="center" wrapText="1"/>
    </xf>
    <xf numFmtId="0" fontId="20" fillId="0" borderId="0" xfId="0" applyFont="1" applyAlignment="1" applyProtection="1">
      <alignment horizontal="distributed" vertical="center"/>
    </xf>
    <xf numFmtId="177" fontId="0" fillId="0" borderId="0" xfId="0" applyNumberFormat="1" applyFont="1" applyFill="1" applyAlignment="1" applyProtection="1">
      <alignment horizontal="right" vertical="center"/>
    </xf>
    <xf numFmtId="0" fontId="6" fillId="0" borderId="1" xfId="0" applyFont="1" applyBorder="1" applyAlignment="1" applyProtection="1">
      <alignment vertical="center"/>
    </xf>
    <xf numFmtId="38" fontId="6" fillId="0" borderId="44" xfId="10" applyFont="1" applyBorder="1" applyAlignment="1">
      <alignment vertical="center"/>
    </xf>
    <xf numFmtId="0" fontId="0" fillId="0" borderId="24"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lignment vertical="center"/>
    </xf>
    <xf numFmtId="0" fontId="6" fillId="0" borderId="0" xfId="0" applyFont="1" applyBorder="1" applyAlignment="1" applyProtection="1">
      <alignment horizontal="distributed" vertical="center"/>
    </xf>
    <xf numFmtId="38" fontId="0" fillId="2" borderId="24" xfId="10" applyFont="1" applyFill="1" applyBorder="1" applyAlignment="1" applyProtection="1">
      <alignment horizontal="right" vertical="center"/>
    </xf>
    <xf numFmtId="38" fontId="6" fillId="2" borderId="0" xfId="10" applyFont="1" applyFill="1" applyBorder="1" applyAlignment="1" applyProtection="1">
      <alignment horizontal="right" vertical="center"/>
    </xf>
    <xf numFmtId="38" fontId="0" fillId="2" borderId="0" xfId="10" applyFont="1" applyFill="1" applyBorder="1" applyAlignment="1" applyProtection="1">
      <alignment horizontal="right" vertical="center"/>
    </xf>
    <xf numFmtId="38" fontId="0" fillId="2" borderId="0" xfId="10" applyFont="1" applyFill="1" applyAlignment="1" applyProtection="1">
      <alignment horizontal="right" vertical="center"/>
    </xf>
    <xf numFmtId="38" fontId="6" fillId="2" borderId="0" xfId="10" applyFont="1" applyFill="1" applyAlignment="1" applyProtection="1">
      <alignment horizontal="right" vertical="center"/>
    </xf>
    <xf numFmtId="38" fontId="6" fillId="0" borderId="0" xfId="10" applyFont="1" applyAlignment="1">
      <alignment vertical="center"/>
    </xf>
    <xf numFmtId="38" fontId="0" fillId="0" borderId="24" xfId="10" applyFont="1" applyFill="1" applyBorder="1" applyAlignment="1">
      <alignment horizontal="right"/>
    </xf>
    <xf numFmtId="38" fontId="6" fillId="0" borderId="0" xfId="10" applyFont="1" applyFill="1" applyBorder="1" applyAlignment="1">
      <alignment horizontal="right"/>
    </xf>
    <xf numFmtId="38" fontId="0" fillId="0" borderId="0" xfId="10" applyFont="1" applyFill="1" applyBorder="1" applyAlignment="1">
      <alignment horizontal="right"/>
    </xf>
    <xf numFmtId="38" fontId="0" fillId="0" borderId="0" xfId="10" applyFont="1" applyFill="1" applyAlignment="1">
      <alignment horizontal="right"/>
    </xf>
    <xf numFmtId="38" fontId="6" fillId="0" borderId="0" xfId="10" applyFont="1" applyFill="1" applyAlignment="1">
      <alignment horizontal="right"/>
    </xf>
    <xf numFmtId="0" fontId="0" fillId="0" borderId="0" xfId="0" applyFont="1" applyBorder="1" applyAlignment="1" applyProtection="1">
      <alignment horizontal="distributed" vertical="center"/>
    </xf>
    <xf numFmtId="37" fontId="0" fillId="2" borderId="0" xfId="11" applyNumberFormat="1" applyFont="1" applyFill="1" applyAlignment="1" applyProtection="1">
      <alignment horizontal="right" vertical="center"/>
    </xf>
    <xf numFmtId="37" fontId="0" fillId="2" borderId="0" xfId="12" applyNumberFormat="1" applyFont="1" applyFill="1" applyBorder="1" applyAlignment="1" applyProtection="1">
      <alignment horizontal="right" vertical="center"/>
    </xf>
    <xf numFmtId="38" fontId="0" fillId="0" borderId="0" xfId="10" applyFont="1" applyAlignment="1"/>
    <xf numFmtId="0" fontId="0" fillId="0" borderId="0" xfId="0" applyFont="1" applyFill="1" applyBorder="1" applyAlignment="1" applyProtection="1">
      <alignment vertical="center"/>
    </xf>
    <xf numFmtId="0" fontId="0" fillId="0" borderId="0" xfId="0" applyFont="1" applyFill="1" applyBorder="1" applyAlignment="1" applyProtection="1">
      <alignment horizontal="distributed" vertical="center"/>
    </xf>
    <xf numFmtId="0" fontId="0" fillId="0" borderId="1" xfId="0" applyFont="1" applyFill="1" applyBorder="1" applyAlignment="1">
      <alignment vertical="center"/>
    </xf>
    <xf numFmtId="0" fontId="0" fillId="0" borderId="1" xfId="0" applyFont="1" applyFill="1" applyBorder="1" applyAlignment="1" applyProtection="1">
      <alignment vertical="center"/>
    </xf>
    <xf numFmtId="177" fontId="0" fillId="2" borderId="10" xfId="0" applyNumberFormat="1" applyFont="1" applyFill="1" applyBorder="1" applyAlignment="1" applyProtection="1">
      <alignment horizontal="right" vertical="center"/>
    </xf>
    <xf numFmtId="177" fontId="0" fillId="2" borderId="1" xfId="0" applyNumberFormat="1" applyFont="1" applyFill="1" applyBorder="1" applyAlignment="1" applyProtection="1">
      <alignment horizontal="right" vertical="center"/>
    </xf>
    <xf numFmtId="180" fontId="15" fillId="0" borderId="1" xfId="0" applyNumberFormat="1" applyFont="1" applyBorder="1"/>
    <xf numFmtId="0" fontId="0" fillId="0" borderId="1" xfId="0" applyFont="1" applyBorder="1" applyAlignment="1">
      <alignment vertical="center"/>
    </xf>
    <xf numFmtId="0" fontId="0" fillId="0" borderId="0" xfId="0" applyFont="1" applyFill="1" applyAlignment="1">
      <alignment vertical="center"/>
    </xf>
    <xf numFmtId="180" fontId="15" fillId="0" borderId="0" xfId="0" applyNumberFormat="1" applyFont="1" applyBorder="1"/>
    <xf numFmtId="38" fontId="6" fillId="0" borderId="19" xfId="10" applyFont="1" applyBorder="1" applyAlignment="1" applyProtection="1">
      <alignment horizontal="center" vertical="center"/>
    </xf>
    <xf numFmtId="0" fontId="0" fillId="0" borderId="30" xfId="0" applyFont="1" applyBorder="1" applyAlignment="1" applyProtection="1">
      <alignment vertical="center"/>
    </xf>
    <xf numFmtId="177" fontId="6" fillId="0" borderId="0" xfId="0" applyNumberFormat="1" applyFont="1" applyAlignment="1">
      <alignment horizontal="right" vertical="center"/>
    </xf>
    <xf numFmtId="38" fontId="6" fillId="0" borderId="0" xfId="10" applyFont="1" applyAlignment="1">
      <alignment horizontal="right" vertical="center"/>
    </xf>
    <xf numFmtId="0" fontId="6" fillId="0" borderId="0" xfId="0" applyFont="1" applyAlignment="1">
      <alignment horizontal="right" vertical="center"/>
    </xf>
    <xf numFmtId="180" fontId="0" fillId="0" borderId="0" xfId="0" applyNumberFormat="1" applyFont="1" applyAlignment="1">
      <alignment horizontal="right" vertical="center"/>
    </xf>
    <xf numFmtId="38" fontId="0" fillId="0" borderId="0" xfId="10" applyFont="1" applyAlignment="1">
      <alignment horizontal="right" vertical="center"/>
    </xf>
    <xf numFmtId="0" fontId="0" fillId="0" borderId="44" xfId="0" applyFont="1" applyBorder="1" applyAlignment="1">
      <alignment vertical="center"/>
    </xf>
    <xf numFmtId="0" fontId="0" fillId="0" borderId="44" xfId="0" applyFont="1" applyBorder="1" applyAlignment="1" applyProtection="1">
      <alignment vertical="center"/>
    </xf>
    <xf numFmtId="38" fontId="0" fillId="0" borderId="44" xfId="10" applyFont="1" applyBorder="1" applyAlignment="1">
      <alignment vertical="center"/>
    </xf>
    <xf numFmtId="0" fontId="7" fillId="0" borderId="0" xfId="0" applyFont="1" applyBorder="1" applyAlignment="1">
      <alignment vertical="center"/>
    </xf>
    <xf numFmtId="0" fontId="4" fillId="0" borderId="0" xfId="0" applyFont="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pplyProtection="1">
      <alignment horizontal="right"/>
    </xf>
    <xf numFmtId="0" fontId="0" fillId="0" borderId="18" xfId="0" applyFont="1" applyBorder="1"/>
    <xf numFmtId="0" fontId="0" fillId="0" borderId="17" xfId="0" applyFont="1" applyBorder="1" applyAlignment="1">
      <alignment horizontal="center" vertical="center" wrapText="1"/>
    </xf>
    <xf numFmtId="0" fontId="0" fillId="0" borderId="0" xfId="0" applyFont="1"/>
    <xf numFmtId="0" fontId="0" fillId="0" borderId="0" xfId="0" applyFont="1" applyBorder="1" applyAlignment="1">
      <alignment wrapText="1"/>
    </xf>
    <xf numFmtId="0" fontId="0" fillId="0" borderId="6" xfId="0" applyFont="1" applyBorder="1" applyAlignment="1">
      <alignment horizontal="center" vertical="center" wrapText="1"/>
    </xf>
    <xf numFmtId="0" fontId="0" fillId="0" borderId="0" xfId="0" applyFont="1" applyAlignment="1">
      <alignment wrapText="1"/>
    </xf>
    <xf numFmtId="0" fontId="0" fillId="0" borderId="0" xfId="0" applyFont="1" applyBorder="1"/>
    <xf numFmtId="0" fontId="0" fillId="0" borderId="51" xfId="0" applyFont="1" applyBorder="1"/>
    <xf numFmtId="0" fontId="0" fillId="0" borderId="52" xfId="0" applyFont="1" applyBorder="1" applyAlignment="1">
      <alignment horizontal="center" vertical="center" wrapText="1"/>
    </xf>
    <xf numFmtId="0" fontId="0" fillId="0" borderId="52" xfId="0" applyFont="1" applyBorder="1" applyAlignment="1">
      <alignment vertical="center"/>
    </xf>
    <xf numFmtId="0" fontId="0" fillId="0" borderId="0" xfId="0" applyFont="1" applyBorder="1" applyAlignment="1">
      <alignment horizontal="center" vertical="center" wrapText="1"/>
    </xf>
    <xf numFmtId="0" fontId="0" fillId="0" borderId="55" xfId="0" applyFont="1" applyBorder="1" applyAlignment="1">
      <alignment vertical="center"/>
    </xf>
    <xf numFmtId="0" fontId="0" fillId="0" borderId="0" xfId="0" applyFont="1" applyBorder="1" applyAlignment="1">
      <alignment horizontal="center" vertical="center"/>
    </xf>
    <xf numFmtId="0" fontId="0" fillId="0" borderId="0" xfId="0" quotePrefix="1" applyFont="1" applyBorder="1" applyAlignment="1">
      <alignment horizontal="center" vertical="center"/>
    </xf>
    <xf numFmtId="0" fontId="0" fillId="0" borderId="0" xfId="0" quotePrefix="1" applyFont="1" applyBorder="1" applyAlignment="1">
      <alignment horizontal="center" vertical="center" wrapText="1"/>
    </xf>
    <xf numFmtId="0" fontId="6" fillId="0" borderId="6" xfId="0" applyFont="1" applyBorder="1" applyAlignment="1" applyProtection="1">
      <alignment horizontal="center" vertical="center"/>
    </xf>
    <xf numFmtId="0" fontId="6" fillId="0" borderId="0" xfId="0" applyFont="1" applyBorder="1" applyAlignment="1" applyProtection="1">
      <alignment horizontal="right" vertical="center"/>
    </xf>
    <xf numFmtId="0" fontId="0" fillId="0" borderId="6" xfId="0" applyFont="1" applyBorder="1" applyAlignment="1" applyProtection="1">
      <alignment vertical="center"/>
    </xf>
    <xf numFmtId="0" fontId="0" fillId="0" borderId="0" xfId="0" applyFont="1" applyBorder="1" applyAlignment="1" applyProtection="1">
      <alignment horizontal="right" vertical="center"/>
    </xf>
    <xf numFmtId="37" fontId="0" fillId="2" borderId="0" xfId="0" applyNumberFormat="1" applyFont="1" applyFill="1" applyAlignment="1" applyProtection="1">
      <alignment horizontal="right" vertical="center"/>
    </xf>
    <xf numFmtId="0" fontId="0" fillId="0" borderId="6" xfId="0" applyFont="1" applyBorder="1" applyAlignment="1" applyProtection="1">
      <alignment horizontal="distributed" vertical="center"/>
    </xf>
    <xf numFmtId="177" fontId="0" fillId="0" borderId="0" xfId="10" applyNumberFormat="1" applyFont="1" applyFill="1" applyAlignment="1" applyProtection="1">
      <alignment horizontal="right" vertical="center"/>
    </xf>
    <xf numFmtId="0" fontId="13" fillId="0" borderId="6" xfId="0" applyFont="1" applyBorder="1" applyAlignment="1" applyProtection="1">
      <alignment horizontal="distributed" vertical="center"/>
    </xf>
    <xf numFmtId="0" fontId="20" fillId="0" borderId="6" xfId="0" applyFont="1" applyBorder="1" applyAlignment="1" applyProtection="1">
      <alignment horizontal="distributed" vertical="center"/>
    </xf>
    <xf numFmtId="0" fontId="0" fillId="0" borderId="56" xfId="0" applyFont="1" applyBorder="1" applyAlignment="1" applyProtection="1">
      <alignment vertical="center"/>
    </xf>
    <xf numFmtId="1" fontId="0" fillId="2" borderId="0" xfId="13" applyFont="1" applyFill="1" applyAlignment="1">
      <alignment vertical="center"/>
    </xf>
    <xf numFmtId="1" fontId="0" fillId="2" borderId="0" xfId="13" applyFont="1" applyFill="1" applyAlignment="1" applyProtection="1">
      <alignment horizontal="centerContinuous" vertical="center"/>
    </xf>
    <xf numFmtId="1" fontId="7" fillId="2" borderId="0" xfId="13" applyFont="1" applyFill="1" applyAlignment="1" applyProtection="1">
      <alignment horizontal="right" vertical="center"/>
    </xf>
    <xf numFmtId="1" fontId="7" fillId="2" borderId="0" xfId="13" applyFont="1" applyFill="1" applyAlignment="1" applyProtection="1">
      <alignment vertical="center"/>
    </xf>
    <xf numFmtId="1" fontId="0" fillId="2" borderId="0" xfId="13" applyFont="1" applyFill="1" applyAlignment="1" applyProtection="1">
      <alignment vertical="center"/>
    </xf>
    <xf numFmtId="1" fontId="0" fillId="0" borderId="0" xfId="13" applyFont="1" applyFill="1" applyAlignment="1">
      <alignment vertical="center"/>
    </xf>
    <xf numFmtId="1" fontId="0" fillId="2" borderId="0" xfId="13" applyFont="1" applyFill="1" applyAlignment="1" applyProtection="1">
      <alignment horizontal="right"/>
    </xf>
    <xf numFmtId="1" fontId="0" fillId="2" borderId="12" xfId="13" applyFont="1" applyFill="1" applyBorder="1" applyAlignment="1" applyProtection="1">
      <alignment horizontal="center" vertical="center"/>
    </xf>
    <xf numFmtId="1" fontId="0" fillId="2" borderId="11" xfId="13" applyFont="1" applyFill="1" applyBorder="1" applyAlignment="1" applyProtection="1">
      <alignment horizontal="center" vertical="center"/>
    </xf>
    <xf numFmtId="1" fontId="0" fillId="2" borderId="42" xfId="13" applyFont="1" applyFill="1" applyBorder="1" applyAlignment="1" applyProtection="1">
      <alignment horizontal="center" vertical="center" wrapText="1"/>
    </xf>
    <xf numFmtId="1" fontId="0" fillId="2" borderId="28" xfId="13" applyFont="1" applyFill="1" applyBorder="1" applyAlignment="1" applyProtection="1">
      <alignment horizontal="center" vertical="center" wrapText="1"/>
    </xf>
    <xf numFmtId="1" fontId="13" fillId="2" borderId="28" xfId="13" applyFont="1" applyFill="1" applyBorder="1" applyAlignment="1" applyProtection="1">
      <alignment horizontal="center" vertical="center" wrapText="1"/>
    </xf>
    <xf numFmtId="1" fontId="0" fillId="2" borderId="27" xfId="13" applyFont="1" applyFill="1" applyBorder="1" applyAlignment="1" applyProtection="1">
      <alignment horizontal="center" vertical="center" wrapText="1"/>
    </xf>
    <xf numFmtId="1" fontId="0" fillId="2" borderId="2" xfId="13" applyFont="1" applyFill="1" applyBorder="1" applyAlignment="1" applyProtection="1">
      <alignment vertical="center"/>
    </xf>
    <xf numFmtId="1" fontId="0" fillId="2" borderId="0" xfId="13" applyFont="1" applyFill="1" applyAlignment="1" applyProtection="1">
      <alignment horizontal="center" vertical="center"/>
    </xf>
    <xf numFmtId="179" fontId="0" fillId="2" borderId="0" xfId="13" applyNumberFormat="1" applyFont="1" applyFill="1" applyAlignment="1" applyProtection="1">
      <alignment vertical="center"/>
    </xf>
    <xf numFmtId="1" fontId="0" fillId="2" borderId="27" xfId="13" applyFont="1" applyFill="1" applyBorder="1" applyAlignment="1" applyProtection="1">
      <alignment vertical="center"/>
    </xf>
    <xf numFmtId="1" fontId="0" fillId="2" borderId="28" xfId="13" applyFont="1" applyFill="1" applyBorder="1" applyAlignment="1" applyProtection="1">
      <alignment vertical="center"/>
    </xf>
    <xf numFmtId="176" fontId="0" fillId="2" borderId="0" xfId="13" applyNumberFormat="1" applyFont="1" applyFill="1" applyAlignment="1" applyProtection="1">
      <alignment vertical="center"/>
    </xf>
    <xf numFmtId="1" fontId="0" fillId="0" borderId="0" xfId="13" applyFont="1" applyFill="1" applyAlignment="1" applyProtection="1">
      <alignment horizontal="center" vertical="center"/>
    </xf>
    <xf numFmtId="49" fontId="0" fillId="0" borderId="0" xfId="13" applyNumberFormat="1" applyFont="1" applyFill="1" applyAlignment="1" applyProtection="1">
      <alignment horizontal="center" vertical="center"/>
    </xf>
    <xf numFmtId="49" fontId="0" fillId="0" borderId="0" xfId="13" quotePrefix="1" applyNumberFormat="1" applyFont="1" applyFill="1" applyAlignment="1" applyProtection="1">
      <alignment horizontal="center" vertical="center"/>
    </xf>
    <xf numFmtId="49" fontId="6" fillId="0" borderId="0" xfId="13" quotePrefix="1" applyNumberFormat="1" applyFont="1" applyFill="1" applyAlignment="1" applyProtection="1">
      <alignment horizontal="center" vertical="center"/>
    </xf>
    <xf numFmtId="1" fontId="6" fillId="2" borderId="2" xfId="13" applyFont="1" applyFill="1" applyBorder="1" applyAlignment="1" applyProtection="1">
      <alignment vertical="center"/>
    </xf>
    <xf numFmtId="176" fontId="6" fillId="2" borderId="0" xfId="13" applyNumberFormat="1" applyFont="1" applyFill="1" applyAlignment="1" applyProtection="1">
      <alignment vertical="center"/>
    </xf>
    <xf numFmtId="1" fontId="0" fillId="2" borderId="28" xfId="13" applyFont="1" applyFill="1" applyBorder="1" applyAlignment="1" applyProtection="1">
      <alignment horizontal="center" vertical="center"/>
    </xf>
    <xf numFmtId="1" fontId="0" fillId="2" borderId="27" xfId="13" applyFont="1" applyFill="1" applyBorder="1" applyAlignment="1" applyProtection="1">
      <alignment horizontal="right" vertical="center"/>
    </xf>
    <xf numFmtId="1" fontId="0" fillId="2" borderId="27" xfId="13" applyFont="1" applyFill="1" applyBorder="1" applyAlignment="1" applyProtection="1">
      <alignment horizontal="center" vertical="center"/>
    </xf>
    <xf numFmtId="176" fontId="0" fillId="2" borderId="0" xfId="13" applyNumberFormat="1" applyFont="1" applyFill="1" applyAlignment="1">
      <alignment vertical="center"/>
    </xf>
    <xf numFmtId="1" fontId="0" fillId="2" borderId="2" xfId="13" applyFont="1" applyFill="1" applyBorder="1" applyAlignment="1" applyProtection="1">
      <alignment horizontal="center" vertical="center"/>
    </xf>
    <xf numFmtId="1" fontId="0" fillId="2" borderId="0" xfId="13" applyFont="1" applyFill="1" applyAlignment="1" applyProtection="1">
      <alignment horizontal="right" vertical="center"/>
    </xf>
    <xf numFmtId="176" fontId="0" fillId="2" borderId="27" xfId="13" applyNumberFormat="1" applyFont="1" applyFill="1" applyBorder="1" applyAlignment="1" applyProtection="1">
      <alignment vertical="center"/>
    </xf>
    <xf numFmtId="178" fontId="0" fillId="2" borderId="0" xfId="13" applyNumberFormat="1" applyFont="1" applyFill="1" applyAlignment="1" applyProtection="1">
      <alignment vertical="center"/>
    </xf>
    <xf numFmtId="1" fontId="0" fillId="2" borderId="0" xfId="13" applyFont="1" applyFill="1" applyAlignment="1">
      <alignment horizontal="right" vertical="center"/>
    </xf>
    <xf numFmtId="178" fontId="6" fillId="2" borderId="0" xfId="13" applyNumberFormat="1" applyFont="1" applyFill="1" applyAlignment="1" applyProtection="1">
      <alignment vertical="center"/>
    </xf>
    <xf numFmtId="1" fontId="0" fillId="2" borderId="40" xfId="13" applyFont="1" applyFill="1" applyBorder="1" applyAlignment="1" applyProtection="1">
      <alignment vertical="center"/>
    </xf>
    <xf numFmtId="1" fontId="0" fillId="2" borderId="29" xfId="13" applyFont="1" applyFill="1" applyBorder="1" applyAlignment="1" applyProtection="1">
      <alignment horizontal="right" vertical="center"/>
    </xf>
    <xf numFmtId="1" fontId="0" fillId="2" borderId="29" xfId="13" applyFont="1" applyFill="1" applyBorder="1" applyAlignment="1" applyProtection="1">
      <alignment horizontal="center" vertical="center"/>
    </xf>
    <xf numFmtId="1" fontId="0" fillId="2" borderId="39" xfId="13" applyFont="1" applyFill="1" applyBorder="1" applyAlignment="1" applyProtection="1">
      <alignment vertical="center"/>
    </xf>
    <xf numFmtId="178" fontId="0" fillId="2" borderId="0" xfId="13" applyNumberFormat="1" applyFont="1" applyFill="1" applyAlignment="1" applyProtection="1">
      <alignment horizontal="right" vertical="center"/>
    </xf>
    <xf numFmtId="1" fontId="0" fillId="2" borderId="37" xfId="13" applyFont="1" applyFill="1" applyBorder="1" applyAlignment="1" applyProtection="1">
      <alignment vertical="center"/>
    </xf>
    <xf numFmtId="1" fontId="0" fillId="2" borderId="37" xfId="13" applyFont="1" applyFill="1" applyBorder="1" applyAlignment="1" applyProtection="1">
      <alignment horizontal="center" vertical="center"/>
    </xf>
    <xf numFmtId="1" fontId="0" fillId="2" borderId="1" xfId="13" applyFont="1" applyFill="1" applyBorder="1" applyAlignment="1" applyProtection="1">
      <alignment horizontal="right" vertical="center"/>
    </xf>
    <xf numFmtId="1" fontId="0" fillId="2" borderId="1" xfId="13" applyFont="1" applyFill="1" applyBorder="1" applyAlignment="1" applyProtection="1">
      <alignment horizontal="center" vertical="center"/>
    </xf>
    <xf numFmtId="176" fontId="0" fillId="2" borderId="1" xfId="13" applyNumberFormat="1" applyFont="1" applyFill="1" applyBorder="1" applyAlignment="1" applyProtection="1">
      <alignment horizontal="right" vertical="center"/>
    </xf>
    <xf numFmtId="1" fontId="0" fillId="0" borderId="0" xfId="13" applyFont="1" applyAlignment="1">
      <alignment vertical="center"/>
    </xf>
    <xf numFmtId="0" fontId="2" fillId="0" borderId="0" xfId="0" applyFont="1" applyAlignment="1">
      <alignment vertical="center"/>
    </xf>
    <xf numFmtId="0" fontId="10" fillId="0" borderId="0" xfId="4" applyAlignment="1"/>
    <xf numFmtId="0" fontId="15" fillId="0" borderId="23"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1" fontId="7" fillId="0" borderId="0" xfId="9" applyFont="1" applyAlignment="1" applyProtection="1">
      <alignment horizontal="center" vertical="center"/>
    </xf>
    <xf numFmtId="1" fontId="0" fillId="0" borderId="3" xfId="9" applyFont="1" applyBorder="1" applyAlignment="1" applyProtection="1">
      <alignment horizontal="center" vertical="center"/>
    </xf>
    <xf numFmtId="1" fontId="0" fillId="0" borderId="4" xfId="9" applyFont="1" applyBorder="1" applyAlignment="1" applyProtection="1">
      <alignment horizontal="center" vertical="center"/>
    </xf>
    <xf numFmtId="1" fontId="0" fillId="0" borderId="27" xfId="9" applyFont="1" applyBorder="1" applyAlignment="1" applyProtection="1">
      <alignment horizontal="center" vertical="center"/>
    </xf>
    <xf numFmtId="1" fontId="0" fillId="0" borderId="28" xfId="9" applyFont="1" applyBorder="1" applyAlignment="1" applyProtection="1">
      <alignment horizontal="center" vertical="center"/>
    </xf>
    <xf numFmtId="1" fontId="0" fillId="0" borderId="13" xfId="9" applyFont="1" applyBorder="1" applyAlignment="1" applyProtection="1">
      <alignment horizontal="center" vertical="center"/>
    </xf>
    <xf numFmtId="1" fontId="0" fillId="0" borderId="11" xfId="9" applyFont="1" applyBorder="1" applyAlignment="1" applyProtection="1">
      <alignment horizontal="center" vertical="center"/>
    </xf>
    <xf numFmtId="1" fontId="0" fillId="0" borderId="12" xfId="9" applyFont="1" applyBorder="1" applyAlignment="1" applyProtection="1">
      <alignment horizontal="center" vertical="center"/>
    </xf>
    <xf numFmtId="0" fontId="0" fillId="2" borderId="14" xfId="0" applyFont="1"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24"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0" fillId="0" borderId="14" xfId="0" applyFont="1" applyBorder="1" applyAlignment="1" applyProtection="1">
      <alignment horizontal="center" vertical="center"/>
    </xf>
    <xf numFmtId="0" fontId="0" fillId="0" borderId="38" xfId="0" applyFont="1" applyBorder="1" applyAlignment="1" applyProtection="1">
      <alignment horizontal="center" vertical="center"/>
    </xf>
    <xf numFmtId="1" fontId="10" fillId="0" borderId="0" xfId="4" applyNumberFormat="1" applyAlignment="1">
      <alignment horizontal="left"/>
    </xf>
    <xf numFmtId="0" fontId="0" fillId="0" borderId="5" xfId="0" quotePrefix="1" applyFont="1" applyBorder="1" applyAlignment="1" applyProtection="1">
      <alignment horizontal="center" vertical="center" wrapText="1"/>
    </xf>
    <xf numFmtId="0" fontId="0" fillId="0" borderId="3" xfId="0" quotePrefix="1" applyFont="1" applyBorder="1" applyAlignment="1" applyProtection="1">
      <alignment horizontal="center" vertical="center" wrapText="1"/>
    </xf>
    <xf numFmtId="0" fontId="0" fillId="0" borderId="25" xfId="0" quotePrefix="1" applyFont="1" applyBorder="1" applyAlignment="1" applyProtection="1">
      <alignment horizontal="center" vertical="center" wrapText="1"/>
    </xf>
    <xf numFmtId="0" fontId="0" fillId="0" borderId="27" xfId="0" quotePrefix="1" applyFont="1" applyBorder="1" applyAlignment="1" applyProtection="1">
      <alignment horizontal="center" vertical="center" wrapText="1"/>
    </xf>
    <xf numFmtId="0" fontId="6" fillId="0" borderId="0" xfId="0" applyFont="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5"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25" xfId="0" applyFont="1" applyBorder="1" applyAlignment="1" applyProtection="1">
      <alignment horizontal="center" vertical="center"/>
    </xf>
    <xf numFmtId="0" fontId="0" fillId="0" borderId="4" xfId="0" quotePrefix="1" applyFont="1" applyBorder="1" applyAlignment="1" applyProtection="1">
      <alignment horizontal="center" vertical="center" wrapText="1"/>
    </xf>
    <xf numFmtId="0" fontId="0" fillId="0" borderId="28" xfId="0" quotePrefix="1"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23" xfId="0" quotePrefix="1" applyFont="1" applyBorder="1" applyAlignment="1">
      <alignment horizontal="center" vertical="center" wrapText="1"/>
    </xf>
    <xf numFmtId="0" fontId="0" fillId="0" borderId="21" xfId="0" quotePrefix="1" applyFont="1" applyBorder="1" applyAlignment="1">
      <alignment horizontal="center" vertical="center" wrapText="1"/>
    </xf>
    <xf numFmtId="0" fontId="0" fillId="0" borderId="47"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49" xfId="0" applyFont="1" applyBorder="1" applyAlignment="1">
      <alignment horizontal="center" vertical="center"/>
    </xf>
    <xf numFmtId="0" fontId="0" fillId="0" borderId="53" xfId="0" applyFont="1" applyBorder="1" applyAlignment="1">
      <alignment horizontal="center" vertical="center"/>
    </xf>
    <xf numFmtId="0" fontId="0" fillId="0" borderId="46" xfId="0" quotePrefix="1" applyFont="1" applyBorder="1" applyAlignment="1">
      <alignment horizontal="center" vertical="center" wrapText="1"/>
    </xf>
    <xf numFmtId="0" fontId="0" fillId="0" borderId="47" xfId="0" quotePrefix="1" applyFont="1" applyBorder="1" applyAlignment="1">
      <alignment horizontal="center" vertical="center"/>
    </xf>
    <xf numFmtId="0" fontId="0" fillId="0" borderId="49" xfId="0" quotePrefix="1" applyFont="1" applyBorder="1" applyAlignment="1">
      <alignment horizontal="center" vertical="center"/>
    </xf>
    <xf numFmtId="0" fontId="0" fillId="0" borderId="53" xfId="0" quotePrefix="1" applyFont="1" applyBorder="1" applyAlignment="1">
      <alignment horizontal="center" vertical="center"/>
    </xf>
    <xf numFmtId="0" fontId="0" fillId="0" borderId="23" xfId="0" quotePrefix="1" applyFont="1" applyBorder="1" applyAlignment="1">
      <alignment horizontal="center" vertical="center"/>
    </xf>
    <xf numFmtId="0" fontId="0" fillId="0" borderId="46" xfId="0" quotePrefix="1" applyFont="1" applyBorder="1" applyAlignment="1">
      <alignment horizontal="center" vertical="center"/>
    </xf>
    <xf numFmtId="0" fontId="0" fillId="0" borderId="21" xfId="0" quotePrefix="1" applyFont="1" applyBorder="1" applyAlignment="1">
      <alignment horizontal="center" vertical="center"/>
    </xf>
    <xf numFmtId="0" fontId="0" fillId="0" borderId="1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6" xfId="0" quotePrefix="1" applyFont="1" applyBorder="1" applyAlignment="1">
      <alignment horizontal="center" vertical="center"/>
    </xf>
    <xf numFmtId="0" fontId="0" fillId="0" borderId="14" xfId="0" quotePrefix="1" applyFont="1" applyBorder="1" applyAlignment="1">
      <alignment horizontal="center" vertical="center"/>
    </xf>
    <xf numFmtId="0" fontId="0" fillId="0" borderId="45" xfId="0" quotePrefix="1" applyFont="1" applyBorder="1" applyAlignment="1">
      <alignment horizontal="center" vertical="center"/>
    </xf>
    <xf numFmtId="0" fontId="0" fillId="0" borderId="47" xfId="0" quotePrefix="1" applyFont="1" applyBorder="1" applyAlignment="1">
      <alignment horizontal="center" vertical="center" wrapText="1"/>
    </xf>
    <xf numFmtId="0" fontId="0" fillId="0" borderId="49" xfId="0" quotePrefix="1" applyFont="1" applyBorder="1" applyAlignment="1">
      <alignment horizontal="center" vertical="center" wrapText="1"/>
    </xf>
    <xf numFmtId="0" fontId="0" fillId="0" borderId="53" xfId="0" quotePrefix="1" applyFont="1" applyBorder="1" applyAlignment="1">
      <alignment horizontal="center" vertical="center" wrapText="1"/>
    </xf>
    <xf numFmtId="0" fontId="0" fillId="0" borderId="47" xfId="0" applyFont="1" applyBorder="1" applyAlignment="1">
      <alignment horizontal="center" vertical="center"/>
    </xf>
    <xf numFmtId="1" fontId="0" fillId="2" borderId="5" xfId="13" applyFont="1" applyFill="1" applyBorder="1" applyAlignment="1" applyProtection="1">
      <alignment horizontal="center" vertical="center" wrapText="1"/>
    </xf>
    <xf numFmtId="1" fontId="0" fillId="2" borderId="25" xfId="13" applyFont="1" applyFill="1" applyBorder="1" applyAlignment="1" applyProtection="1">
      <alignment horizontal="center" vertical="center" wrapText="1"/>
    </xf>
    <xf numFmtId="1" fontId="0" fillId="2" borderId="43" xfId="13" applyFont="1" applyFill="1" applyBorder="1" applyAlignment="1" applyProtection="1">
      <alignment horizontal="center" vertical="center" wrapText="1"/>
    </xf>
    <xf numFmtId="1" fontId="0" fillId="2" borderId="41" xfId="13" applyFont="1" applyFill="1" applyBorder="1" applyAlignment="1" applyProtection="1">
      <alignment horizontal="center" vertical="center" wrapText="1"/>
    </xf>
    <xf numFmtId="1" fontId="0" fillId="2" borderId="7" xfId="13" applyFont="1" applyFill="1" applyBorder="1" applyAlignment="1" applyProtection="1">
      <alignment horizontal="center" vertical="center" wrapText="1"/>
    </xf>
    <xf numFmtId="1" fontId="0" fillId="2" borderId="26" xfId="13" applyFont="1" applyFill="1" applyBorder="1" applyAlignment="1" applyProtection="1">
      <alignment horizontal="center" vertical="center" wrapText="1"/>
    </xf>
    <xf numFmtId="1" fontId="0" fillId="2" borderId="0" xfId="13" applyFont="1" applyFill="1" applyAlignment="1" applyProtection="1">
      <alignment horizontal="center" vertical="center"/>
    </xf>
    <xf numFmtId="1" fontId="0" fillId="2" borderId="2" xfId="13" applyFont="1" applyFill="1" applyBorder="1" applyAlignment="1" applyProtection="1">
      <alignment horizontal="center" vertical="center"/>
    </xf>
    <xf numFmtId="1" fontId="0" fillId="2" borderId="7" xfId="13" applyFont="1" applyFill="1" applyBorder="1" applyAlignment="1" applyProtection="1">
      <alignment horizontal="center" vertical="center"/>
    </xf>
    <xf numFmtId="1" fontId="0" fillId="2" borderId="26" xfId="13" applyFont="1" applyFill="1" applyBorder="1" applyAlignment="1" applyProtection="1">
      <alignment horizontal="center" vertical="center"/>
    </xf>
    <xf numFmtId="1" fontId="0" fillId="2" borderId="3" xfId="13" applyFont="1" applyFill="1" applyBorder="1" applyAlignment="1" applyProtection="1">
      <alignment horizontal="center" vertical="center"/>
    </xf>
    <xf numFmtId="1" fontId="0" fillId="2" borderId="4" xfId="13" applyFont="1" applyFill="1" applyBorder="1" applyAlignment="1" applyProtection="1">
      <alignment horizontal="center" vertical="center"/>
    </xf>
    <xf numFmtId="1" fontId="0" fillId="2" borderId="27" xfId="13" applyFont="1" applyFill="1" applyBorder="1" applyAlignment="1" applyProtection="1">
      <alignment horizontal="center" vertical="center"/>
    </xf>
    <xf numFmtId="1" fontId="0" fillId="2" borderId="28" xfId="13" applyFont="1" applyFill="1" applyBorder="1" applyAlignment="1" applyProtection="1">
      <alignment horizontal="center" vertical="center"/>
    </xf>
    <xf numFmtId="1" fontId="0" fillId="2" borderId="24" xfId="13" applyFont="1" applyFill="1" applyBorder="1" applyAlignment="1" applyProtection="1">
      <alignment vertical="center"/>
    </xf>
    <xf numFmtId="1" fontId="0" fillId="0" borderId="0" xfId="13" applyFont="1" applyAlignment="1">
      <alignment vertical="center"/>
    </xf>
    <xf numFmtId="1" fontId="0" fillId="2" borderId="2" xfId="13" applyFont="1" applyFill="1" applyBorder="1" applyAlignment="1" applyProtection="1">
      <alignment horizontal="center" vertical="distributed" textRotation="255"/>
    </xf>
    <xf numFmtId="1" fontId="6" fillId="2" borderId="24" xfId="13" applyFont="1" applyFill="1" applyBorder="1" applyAlignment="1" applyProtection="1">
      <alignment vertical="center"/>
    </xf>
    <xf numFmtId="1" fontId="0" fillId="2" borderId="24" xfId="13" applyFont="1" applyFill="1" applyBorder="1" applyAlignment="1" applyProtection="1">
      <alignment horizontal="left" vertical="center"/>
    </xf>
    <xf numFmtId="1" fontId="0" fillId="2" borderId="0" xfId="13" applyFont="1" applyFill="1" applyAlignment="1" applyProtection="1">
      <alignment horizontal="left" vertical="center"/>
    </xf>
    <xf numFmtId="1" fontId="2" fillId="0" borderId="0" xfId="13" applyAlignment="1">
      <alignment vertical="center"/>
    </xf>
  </cellXfs>
  <cellStyles count="14">
    <cellStyle name="ハイパーリンク" xfId="4" builtinId="8"/>
    <cellStyle name="桁区切り" xfId="10" builtinId="6"/>
    <cellStyle name="桁区切り 2" xfId="8"/>
    <cellStyle name="標準" xfId="0" builtinId="0"/>
    <cellStyle name="標準 2" xfId="1"/>
    <cellStyle name="標準 2 2" xfId="6"/>
    <cellStyle name="標準 3" xfId="5"/>
    <cellStyle name="標準 3 2" xfId="11"/>
    <cellStyle name="標準 4" xfId="7"/>
    <cellStyle name="標準 4 2" xfId="12"/>
    <cellStyle name="標準 5" xfId="9"/>
    <cellStyle name="標準 6" xfId="13"/>
    <cellStyle name="標準_index" xfId="3"/>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3"/>
  <sheetViews>
    <sheetView showGridLines="0" tabSelected="1" zoomScaleNormal="100" workbookViewId="0"/>
  </sheetViews>
  <sheetFormatPr defaultRowHeight="13.5" x14ac:dyDescent="0.15"/>
  <cols>
    <col min="1" max="1" width="2.7109375" style="5" customWidth="1"/>
    <col min="2" max="2" width="9.7109375" style="5" customWidth="1"/>
    <col min="3" max="3" width="8.7109375" style="5" customWidth="1"/>
    <col min="4" max="4" width="78.85546875" style="5" customWidth="1"/>
    <col min="5" max="229" width="9.140625" style="5"/>
    <col min="230" max="230" width="2.85546875" style="5" customWidth="1"/>
    <col min="231" max="232" width="6.42578125" style="5" customWidth="1"/>
    <col min="233" max="233" width="75" style="5" customWidth="1"/>
    <col min="234" max="485" width="9.140625" style="5"/>
    <col min="486" max="486" width="2.85546875" style="5" customWidth="1"/>
    <col min="487" max="488" width="6.42578125" style="5" customWidth="1"/>
    <col min="489" max="489" width="75" style="5" customWidth="1"/>
    <col min="490" max="741" width="9.140625" style="5"/>
    <col min="742" max="742" width="2.85546875" style="5" customWidth="1"/>
    <col min="743" max="744" width="6.42578125" style="5" customWidth="1"/>
    <col min="745" max="745" width="75" style="5" customWidth="1"/>
    <col min="746" max="997" width="9.140625" style="5"/>
    <col min="998" max="998" width="2.85546875" style="5" customWidth="1"/>
    <col min="999" max="1000" width="6.42578125" style="5" customWidth="1"/>
    <col min="1001" max="1001" width="75" style="5" customWidth="1"/>
    <col min="1002" max="1253" width="9.140625" style="5"/>
    <col min="1254" max="1254" width="2.85546875" style="5" customWidth="1"/>
    <col min="1255" max="1256" width="6.42578125" style="5" customWidth="1"/>
    <col min="1257" max="1257" width="75" style="5" customWidth="1"/>
    <col min="1258" max="1509" width="9.140625" style="5"/>
    <col min="1510" max="1510" width="2.85546875" style="5" customWidth="1"/>
    <col min="1511" max="1512" width="6.42578125" style="5" customWidth="1"/>
    <col min="1513" max="1513" width="75" style="5" customWidth="1"/>
    <col min="1514" max="1765" width="9.140625" style="5"/>
    <col min="1766" max="1766" width="2.85546875" style="5" customWidth="1"/>
    <col min="1767" max="1768" width="6.42578125" style="5" customWidth="1"/>
    <col min="1769" max="1769" width="75" style="5" customWidth="1"/>
    <col min="1770" max="2021" width="9.140625" style="5"/>
    <col min="2022" max="2022" width="2.85546875" style="5" customWidth="1"/>
    <col min="2023" max="2024" width="6.42578125" style="5" customWidth="1"/>
    <col min="2025" max="2025" width="75" style="5" customWidth="1"/>
    <col min="2026" max="2277" width="9.140625" style="5"/>
    <col min="2278" max="2278" width="2.85546875" style="5" customWidth="1"/>
    <col min="2279" max="2280" width="6.42578125" style="5" customWidth="1"/>
    <col min="2281" max="2281" width="75" style="5" customWidth="1"/>
    <col min="2282" max="2533" width="9.140625" style="5"/>
    <col min="2534" max="2534" width="2.85546875" style="5" customWidth="1"/>
    <col min="2535" max="2536" width="6.42578125" style="5" customWidth="1"/>
    <col min="2537" max="2537" width="75" style="5" customWidth="1"/>
    <col min="2538" max="2789" width="9.140625" style="5"/>
    <col min="2790" max="2790" width="2.85546875" style="5" customWidth="1"/>
    <col min="2791" max="2792" width="6.42578125" style="5" customWidth="1"/>
    <col min="2793" max="2793" width="75" style="5" customWidth="1"/>
    <col min="2794" max="3045" width="9.140625" style="5"/>
    <col min="3046" max="3046" width="2.85546875" style="5" customWidth="1"/>
    <col min="3047" max="3048" width="6.42578125" style="5" customWidth="1"/>
    <col min="3049" max="3049" width="75" style="5" customWidth="1"/>
    <col min="3050" max="3301" width="9.140625" style="5"/>
    <col min="3302" max="3302" width="2.85546875" style="5" customWidth="1"/>
    <col min="3303" max="3304" width="6.42578125" style="5" customWidth="1"/>
    <col min="3305" max="3305" width="75" style="5" customWidth="1"/>
    <col min="3306" max="3557" width="9.140625" style="5"/>
    <col min="3558" max="3558" width="2.85546875" style="5" customWidth="1"/>
    <col min="3559" max="3560" width="6.42578125" style="5" customWidth="1"/>
    <col min="3561" max="3561" width="75" style="5" customWidth="1"/>
    <col min="3562" max="3813" width="9.140625" style="5"/>
    <col min="3814" max="3814" width="2.85546875" style="5" customWidth="1"/>
    <col min="3815" max="3816" width="6.42578125" style="5" customWidth="1"/>
    <col min="3817" max="3817" width="75" style="5" customWidth="1"/>
    <col min="3818" max="4069" width="9.140625" style="5"/>
    <col min="4070" max="4070" width="2.85546875" style="5" customWidth="1"/>
    <col min="4071" max="4072" width="6.42578125" style="5" customWidth="1"/>
    <col min="4073" max="4073" width="75" style="5" customWidth="1"/>
    <col min="4074" max="4325" width="9.140625" style="5"/>
    <col min="4326" max="4326" width="2.85546875" style="5" customWidth="1"/>
    <col min="4327" max="4328" width="6.42578125" style="5" customWidth="1"/>
    <col min="4329" max="4329" width="75" style="5" customWidth="1"/>
    <col min="4330" max="4581" width="9.140625" style="5"/>
    <col min="4582" max="4582" width="2.85546875" style="5" customWidth="1"/>
    <col min="4583" max="4584" width="6.42578125" style="5" customWidth="1"/>
    <col min="4585" max="4585" width="75" style="5" customWidth="1"/>
    <col min="4586" max="4837" width="9.140625" style="5"/>
    <col min="4838" max="4838" width="2.85546875" style="5" customWidth="1"/>
    <col min="4839" max="4840" width="6.42578125" style="5" customWidth="1"/>
    <col min="4841" max="4841" width="75" style="5" customWidth="1"/>
    <col min="4842" max="5093" width="9.140625" style="5"/>
    <col min="5094" max="5094" width="2.85546875" style="5" customWidth="1"/>
    <col min="5095" max="5096" width="6.42578125" style="5" customWidth="1"/>
    <col min="5097" max="5097" width="75" style="5" customWidth="1"/>
    <col min="5098" max="5349" width="9.140625" style="5"/>
    <col min="5350" max="5350" width="2.85546875" style="5" customWidth="1"/>
    <col min="5351" max="5352" width="6.42578125" style="5" customWidth="1"/>
    <col min="5353" max="5353" width="75" style="5" customWidth="1"/>
    <col min="5354" max="5605" width="9.140625" style="5"/>
    <col min="5606" max="5606" width="2.85546875" style="5" customWidth="1"/>
    <col min="5607" max="5608" width="6.42578125" style="5" customWidth="1"/>
    <col min="5609" max="5609" width="75" style="5" customWidth="1"/>
    <col min="5610" max="5861" width="9.140625" style="5"/>
    <col min="5862" max="5862" width="2.85546875" style="5" customWidth="1"/>
    <col min="5863" max="5864" width="6.42578125" style="5" customWidth="1"/>
    <col min="5865" max="5865" width="75" style="5" customWidth="1"/>
    <col min="5866" max="6117" width="9.140625" style="5"/>
    <col min="6118" max="6118" width="2.85546875" style="5" customWidth="1"/>
    <col min="6119" max="6120" width="6.42578125" style="5" customWidth="1"/>
    <col min="6121" max="6121" width="75" style="5" customWidth="1"/>
    <col min="6122" max="6373" width="9.140625" style="5"/>
    <col min="6374" max="6374" width="2.85546875" style="5" customWidth="1"/>
    <col min="6375" max="6376" width="6.42578125" style="5" customWidth="1"/>
    <col min="6377" max="6377" width="75" style="5" customWidth="1"/>
    <col min="6378" max="6629" width="9.140625" style="5"/>
    <col min="6630" max="6630" width="2.85546875" style="5" customWidth="1"/>
    <col min="6631" max="6632" width="6.42578125" style="5" customWidth="1"/>
    <col min="6633" max="6633" width="75" style="5" customWidth="1"/>
    <col min="6634" max="6885" width="9.140625" style="5"/>
    <col min="6886" max="6886" width="2.85546875" style="5" customWidth="1"/>
    <col min="6887" max="6888" width="6.42578125" style="5" customWidth="1"/>
    <col min="6889" max="6889" width="75" style="5" customWidth="1"/>
    <col min="6890" max="7141" width="9.140625" style="5"/>
    <col min="7142" max="7142" width="2.85546875" style="5" customWidth="1"/>
    <col min="7143" max="7144" width="6.42578125" style="5" customWidth="1"/>
    <col min="7145" max="7145" width="75" style="5" customWidth="1"/>
    <col min="7146" max="7397" width="9.140625" style="5"/>
    <col min="7398" max="7398" width="2.85546875" style="5" customWidth="1"/>
    <col min="7399" max="7400" width="6.42578125" style="5" customWidth="1"/>
    <col min="7401" max="7401" width="75" style="5" customWidth="1"/>
    <col min="7402" max="7653" width="9.140625" style="5"/>
    <col min="7654" max="7654" width="2.85546875" style="5" customWidth="1"/>
    <col min="7655" max="7656" width="6.42578125" style="5" customWidth="1"/>
    <col min="7657" max="7657" width="75" style="5" customWidth="1"/>
    <col min="7658" max="7909" width="9.140625" style="5"/>
    <col min="7910" max="7910" width="2.85546875" style="5" customWidth="1"/>
    <col min="7911" max="7912" width="6.42578125" style="5" customWidth="1"/>
    <col min="7913" max="7913" width="75" style="5" customWidth="1"/>
    <col min="7914" max="8165" width="9.140625" style="5"/>
    <col min="8166" max="8166" width="2.85546875" style="5" customWidth="1"/>
    <col min="8167" max="8168" width="6.42578125" style="5" customWidth="1"/>
    <col min="8169" max="8169" width="75" style="5" customWidth="1"/>
    <col min="8170" max="8421" width="9.140625" style="5"/>
    <col min="8422" max="8422" width="2.85546875" style="5" customWidth="1"/>
    <col min="8423" max="8424" width="6.42578125" style="5" customWidth="1"/>
    <col min="8425" max="8425" width="75" style="5" customWidth="1"/>
    <col min="8426" max="8677" width="9.140625" style="5"/>
    <col min="8678" max="8678" width="2.85546875" style="5" customWidth="1"/>
    <col min="8679" max="8680" width="6.42578125" style="5" customWidth="1"/>
    <col min="8681" max="8681" width="75" style="5" customWidth="1"/>
    <col min="8682" max="8933" width="9.140625" style="5"/>
    <col min="8934" max="8934" width="2.85546875" style="5" customWidth="1"/>
    <col min="8935" max="8936" width="6.42578125" style="5" customWidth="1"/>
    <col min="8937" max="8937" width="75" style="5" customWidth="1"/>
    <col min="8938" max="9189" width="9.140625" style="5"/>
    <col min="9190" max="9190" width="2.85546875" style="5" customWidth="1"/>
    <col min="9191" max="9192" width="6.42578125" style="5" customWidth="1"/>
    <col min="9193" max="9193" width="75" style="5" customWidth="1"/>
    <col min="9194" max="9445" width="9.140625" style="5"/>
    <col min="9446" max="9446" width="2.85546875" style="5" customWidth="1"/>
    <col min="9447" max="9448" width="6.42578125" style="5" customWidth="1"/>
    <col min="9449" max="9449" width="75" style="5" customWidth="1"/>
    <col min="9450" max="9701" width="9.140625" style="5"/>
    <col min="9702" max="9702" width="2.85546875" style="5" customWidth="1"/>
    <col min="9703" max="9704" width="6.42578125" style="5" customWidth="1"/>
    <col min="9705" max="9705" width="75" style="5" customWidth="1"/>
    <col min="9706" max="9957" width="9.140625" style="5"/>
    <col min="9958" max="9958" width="2.85546875" style="5" customWidth="1"/>
    <col min="9959" max="9960" width="6.42578125" style="5" customWidth="1"/>
    <col min="9961" max="9961" width="75" style="5" customWidth="1"/>
    <col min="9962" max="10213" width="9.140625" style="5"/>
    <col min="10214" max="10214" width="2.85546875" style="5" customWidth="1"/>
    <col min="10215" max="10216" width="6.42578125" style="5" customWidth="1"/>
    <col min="10217" max="10217" width="75" style="5" customWidth="1"/>
    <col min="10218" max="10469" width="9.140625" style="5"/>
    <col min="10470" max="10470" width="2.85546875" style="5" customWidth="1"/>
    <col min="10471" max="10472" width="6.42578125" style="5" customWidth="1"/>
    <col min="10473" max="10473" width="75" style="5" customWidth="1"/>
    <col min="10474" max="10725" width="9.140625" style="5"/>
    <col min="10726" max="10726" width="2.85546875" style="5" customWidth="1"/>
    <col min="10727" max="10728" width="6.42578125" style="5" customWidth="1"/>
    <col min="10729" max="10729" width="75" style="5" customWidth="1"/>
    <col min="10730" max="10981" width="9.140625" style="5"/>
    <col min="10982" max="10982" width="2.85546875" style="5" customWidth="1"/>
    <col min="10983" max="10984" width="6.42578125" style="5" customWidth="1"/>
    <col min="10985" max="10985" width="75" style="5" customWidth="1"/>
    <col min="10986" max="11237" width="9.140625" style="5"/>
    <col min="11238" max="11238" width="2.85546875" style="5" customWidth="1"/>
    <col min="11239" max="11240" width="6.42578125" style="5" customWidth="1"/>
    <col min="11241" max="11241" width="75" style="5" customWidth="1"/>
    <col min="11242" max="11493" width="9.140625" style="5"/>
    <col min="11494" max="11494" width="2.85546875" style="5" customWidth="1"/>
    <col min="11495" max="11496" width="6.42578125" style="5" customWidth="1"/>
    <col min="11497" max="11497" width="75" style="5" customWidth="1"/>
    <col min="11498" max="11749" width="9.140625" style="5"/>
    <col min="11750" max="11750" width="2.85546875" style="5" customWidth="1"/>
    <col min="11751" max="11752" width="6.42578125" style="5" customWidth="1"/>
    <col min="11753" max="11753" width="75" style="5" customWidth="1"/>
    <col min="11754" max="12005" width="9.140625" style="5"/>
    <col min="12006" max="12006" width="2.85546875" style="5" customWidth="1"/>
    <col min="12007" max="12008" width="6.42578125" style="5" customWidth="1"/>
    <col min="12009" max="12009" width="75" style="5" customWidth="1"/>
    <col min="12010" max="12261" width="9.140625" style="5"/>
    <col min="12262" max="12262" width="2.85546875" style="5" customWidth="1"/>
    <col min="12263" max="12264" width="6.42578125" style="5" customWidth="1"/>
    <col min="12265" max="12265" width="75" style="5" customWidth="1"/>
    <col min="12266" max="12517" width="9.140625" style="5"/>
    <col min="12518" max="12518" width="2.85546875" style="5" customWidth="1"/>
    <col min="12519" max="12520" width="6.42578125" style="5" customWidth="1"/>
    <col min="12521" max="12521" width="75" style="5" customWidth="1"/>
    <col min="12522" max="12773" width="9.140625" style="5"/>
    <col min="12774" max="12774" width="2.85546875" style="5" customWidth="1"/>
    <col min="12775" max="12776" width="6.42578125" style="5" customWidth="1"/>
    <col min="12777" max="12777" width="75" style="5" customWidth="1"/>
    <col min="12778" max="13029" width="9.140625" style="5"/>
    <col min="13030" max="13030" width="2.85546875" style="5" customWidth="1"/>
    <col min="13031" max="13032" width="6.42578125" style="5" customWidth="1"/>
    <col min="13033" max="13033" width="75" style="5" customWidth="1"/>
    <col min="13034" max="13285" width="9.140625" style="5"/>
    <col min="13286" max="13286" width="2.85546875" style="5" customWidth="1"/>
    <col min="13287" max="13288" width="6.42578125" style="5" customWidth="1"/>
    <col min="13289" max="13289" width="75" style="5" customWidth="1"/>
    <col min="13290" max="13541" width="9.140625" style="5"/>
    <col min="13542" max="13542" width="2.85546875" style="5" customWidth="1"/>
    <col min="13543" max="13544" width="6.42578125" style="5" customWidth="1"/>
    <col min="13545" max="13545" width="75" style="5" customWidth="1"/>
    <col min="13546" max="13797" width="9.140625" style="5"/>
    <col min="13798" max="13798" width="2.85546875" style="5" customWidth="1"/>
    <col min="13799" max="13800" width="6.42578125" style="5" customWidth="1"/>
    <col min="13801" max="13801" width="75" style="5" customWidth="1"/>
    <col min="13802" max="14053" width="9.140625" style="5"/>
    <col min="14054" max="14054" width="2.85546875" style="5" customWidth="1"/>
    <col min="14055" max="14056" width="6.42578125" style="5" customWidth="1"/>
    <col min="14057" max="14057" width="75" style="5" customWidth="1"/>
    <col min="14058" max="14309" width="9.140625" style="5"/>
    <col min="14310" max="14310" width="2.85546875" style="5" customWidth="1"/>
    <col min="14311" max="14312" width="6.42578125" style="5" customWidth="1"/>
    <col min="14313" max="14313" width="75" style="5" customWidth="1"/>
    <col min="14314" max="14565" width="9.140625" style="5"/>
    <col min="14566" max="14566" width="2.85546875" style="5" customWidth="1"/>
    <col min="14567" max="14568" width="6.42578125" style="5" customWidth="1"/>
    <col min="14569" max="14569" width="75" style="5" customWidth="1"/>
    <col min="14570" max="14821" width="9.140625" style="5"/>
    <col min="14822" max="14822" width="2.85546875" style="5" customWidth="1"/>
    <col min="14823" max="14824" width="6.42578125" style="5" customWidth="1"/>
    <col min="14825" max="14825" width="75" style="5" customWidth="1"/>
    <col min="14826" max="15077" width="9.140625" style="5"/>
    <col min="15078" max="15078" width="2.85546875" style="5" customWidth="1"/>
    <col min="15079" max="15080" width="6.42578125" style="5" customWidth="1"/>
    <col min="15081" max="15081" width="75" style="5" customWidth="1"/>
    <col min="15082" max="15333" width="9.140625" style="5"/>
    <col min="15334" max="15334" width="2.85546875" style="5" customWidth="1"/>
    <col min="15335" max="15336" width="6.42578125" style="5" customWidth="1"/>
    <col min="15337" max="15337" width="75" style="5" customWidth="1"/>
    <col min="15338" max="15589" width="9.140625" style="5"/>
    <col min="15590" max="15590" width="2.85546875" style="5" customWidth="1"/>
    <col min="15591" max="15592" width="6.42578125" style="5" customWidth="1"/>
    <col min="15593" max="15593" width="75" style="5" customWidth="1"/>
    <col min="15594" max="15845" width="9.140625" style="5"/>
    <col min="15846" max="15846" width="2.85546875" style="5" customWidth="1"/>
    <col min="15847" max="15848" width="6.42578125" style="5" customWidth="1"/>
    <col min="15849" max="15849" width="75" style="5" customWidth="1"/>
    <col min="15850" max="16101" width="9.140625" style="5"/>
    <col min="16102" max="16102" width="2.85546875" style="5" customWidth="1"/>
    <col min="16103" max="16104" width="6.42578125" style="5" customWidth="1"/>
    <col min="16105" max="16105" width="75" style="5" customWidth="1"/>
    <col min="16106" max="16384" width="9.140625" style="5"/>
  </cols>
  <sheetData>
    <row r="1" spans="2:4" ht="24" customHeight="1" x14ac:dyDescent="0.15">
      <c r="B1" s="3" t="s">
        <v>37</v>
      </c>
      <c r="C1" s="4"/>
    </row>
    <row r="2" spans="2:4" s="7" customFormat="1" ht="18" customHeight="1" x14ac:dyDescent="0.15">
      <c r="B2" s="247" t="s">
        <v>2</v>
      </c>
      <c r="C2" s="248"/>
      <c r="D2" s="6" t="s">
        <v>1</v>
      </c>
    </row>
    <row r="3" spans="2:4" ht="18" customHeight="1" x14ac:dyDescent="0.15">
      <c r="B3" s="8" t="s">
        <v>39</v>
      </c>
      <c r="C3" s="9"/>
      <c r="D3" s="14" t="s">
        <v>15</v>
      </c>
    </row>
    <row r="4" spans="2:4" ht="18" customHeight="1" x14ac:dyDescent="0.15">
      <c r="B4" s="10"/>
      <c r="C4" s="11" t="s">
        <v>41</v>
      </c>
      <c r="D4" s="15" t="s">
        <v>258</v>
      </c>
    </row>
    <row r="5" spans="2:4" ht="18" customHeight="1" x14ac:dyDescent="0.15">
      <c r="B5" s="10"/>
      <c r="C5" s="11" t="s">
        <v>42</v>
      </c>
      <c r="D5" s="15" t="s">
        <v>38</v>
      </c>
    </row>
    <row r="6" spans="2:4" ht="18" customHeight="1" x14ac:dyDescent="0.15">
      <c r="B6" s="10"/>
      <c r="C6" s="11" t="s">
        <v>43</v>
      </c>
      <c r="D6" s="15" t="s">
        <v>262</v>
      </c>
    </row>
    <row r="7" spans="2:4" ht="18" customHeight="1" x14ac:dyDescent="0.15">
      <c r="B7" s="10"/>
      <c r="C7" s="11" t="s">
        <v>44</v>
      </c>
      <c r="D7" s="15" t="s">
        <v>261</v>
      </c>
    </row>
    <row r="8" spans="2:4" ht="18" customHeight="1" x14ac:dyDescent="0.15">
      <c r="B8" s="10"/>
      <c r="C8" s="11" t="s">
        <v>45</v>
      </c>
      <c r="D8" s="15" t="s">
        <v>260</v>
      </c>
    </row>
    <row r="9" spans="2:4" ht="18" customHeight="1" x14ac:dyDescent="0.15">
      <c r="B9" s="10"/>
      <c r="C9" s="11" t="s">
        <v>46</v>
      </c>
      <c r="D9" s="15" t="s">
        <v>146</v>
      </c>
    </row>
    <row r="10" spans="2:4" ht="18" customHeight="1" x14ac:dyDescent="0.15">
      <c r="B10" s="10"/>
      <c r="C10" s="11" t="s">
        <v>47</v>
      </c>
      <c r="D10" s="15" t="s">
        <v>259</v>
      </c>
    </row>
    <row r="11" spans="2:4" ht="18" customHeight="1" x14ac:dyDescent="0.15">
      <c r="B11" s="12" t="s">
        <v>40</v>
      </c>
      <c r="C11" s="13"/>
      <c r="D11" s="16" t="s">
        <v>147</v>
      </c>
    </row>
    <row r="12" spans="2:4" ht="18" customHeight="1" x14ac:dyDescent="0.15"/>
    <row r="13" spans="2:4" ht="18" customHeight="1" x14ac:dyDescent="0.15"/>
    <row r="14" spans="2:4" ht="18" customHeight="1" x14ac:dyDescent="0.15"/>
    <row r="15" spans="2:4" ht="18" customHeight="1" x14ac:dyDescent="0.15"/>
    <row r="16" spans="2:4" ht="18" customHeight="1" x14ac:dyDescent="0.15"/>
    <row r="17" ht="18" customHeight="1" x14ac:dyDescent="0.15"/>
    <row r="18" ht="18" customHeight="1" x14ac:dyDescent="0.15"/>
    <row r="19" ht="18" customHeight="1" x14ac:dyDescent="0.15"/>
    <row r="20" ht="18.75" customHeight="1" x14ac:dyDescent="0.15"/>
    <row r="21" ht="18.75" customHeight="1" x14ac:dyDescent="0.15"/>
    <row r="22" ht="18.75" customHeight="1" x14ac:dyDescent="0.15"/>
    <row r="23" ht="18.75" customHeight="1" x14ac:dyDescent="0.15"/>
  </sheetData>
  <mergeCells count="1">
    <mergeCell ref="B2:C2"/>
  </mergeCells>
  <phoneticPr fontId="9"/>
  <hyperlinks>
    <hyperlink ref="D4" location="'8-1(1)'!A1" display="市町別事業所数､従業者数､製造品出荷額等（従業者４人以上の事業所）"/>
    <hyperlink ref="D5" location="'8-1(2)'!A1" display="従業者規模別事業所数､従業者数､製造品出荷額等"/>
    <hyperlink ref="D6" location="'8-1(3)'!A1" display="産業類型別事業所数､従業者数､製造品出荷額等（従業者４人以上の事業所）"/>
    <hyperlink ref="D7" location="'8-1(4)'!A1" display="産業別総括表（従業者４人以上の事業所）"/>
    <hyperlink ref="D8" location="'8-1(5)'!A1" display="市郡別総括表（従業者４人以上の事業所）"/>
    <hyperlink ref="D9" location="'8-1(6)'!A1" display="産業別事業所数､従業者数及び製造品出荷額等（従業者30人以上の事業所）"/>
    <hyperlink ref="D10" location="'8-1(7)'!A1" display="市郡別事業所数､従業者数及び製造品出荷額等（従業者30人以上の事業所）"/>
    <hyperlink ref="D11" location="'8-2'!A1" display="香川県鉱工業生産指数"/>
  </hyperlinks>
  <pageMargins left="0.78740157480314965" right="0.43" top="0.98425196850393704" bottom="0.98425196850393704" header="0.51181102362204722" footer="0.51181102362204722"/>
  <pageSetup paperSize="9" orientation="portrait" r:id="rId1"/>
  <headerFooter alignWithMargins="0"/>
  <ignoredErrors>
    <ignoredError sqref="C4:C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1:K33"/>
  <sheetViews>
    <sheetView showGridLines="0" zoomScaleNormal="100" zoomScaleSheetLayoutView="100" workbookViewId="0"/>
  </sheetViews>
  <sheetFormatPr defaultColWidth="10.7109375" defaultRowHeight="12" x14ac:dyDescent="0.15"/>
  <cols>
    <col min="1" max="1" width="2" style="28" customWidth="1"/>
    <col min="2" max="2" width="11.7109375" style="28" customWidth="1"/>
    <col min="3" max="3" width="1.7109375" style="28" customWidth="1"/>
    <col min="4" max="4" width="13.7109375" style="28" customWidth="1"/>
    <col min="5" max="5" width="13.7109375" style="29" customWidth="1"/>
    <col min="6" max="6" width="13.7109375" style="28" customWidth="1"/>
    <col min="7" max="7" width="13.7109375" style="29" customWidth="1"/>
    <col min="8" max="8" width="16.7109375" style="28" customWidth="1"/>
    <col min="9" max="9" width="16.7109375" style="29" customWidth="1"/>
    <col min="10" max="10" width="2.7109375" style="245" customWidth="1"/>
    <col min="11" max="11" width="24.7109375" style="245" customWidth="1"/>
    <col min="12" max="16384" width="10.7109375" style="28"/>
  </cols>
  <sheetData>
    <row r="1" spans="1:11" s="17" customFormat="1" ht="18" customHeight="1" x14ac:dyDescent="0.15">
      <c r="F1" s="18"/>
      <c r="I1" s="18"/>
      <c r="J1" s="245"/>
      <c r="K1" s="246" t="s">
        <v>263</v>
      </c>
    </row>
    <row r="2" spans="1:11" ht="12" customHeight="1" x14ac:dyDescent="0.15">
      <c r="K2" s="246"/>
    </row>
    <row r="3" spans="1:11" ht="21" customHeight="1" x14ac:dyDescent="0.15">
      <c r="A3" s="249" t="s">
        <v>62</v>
      </c>
      <c r="B3" s="249"/>
      <c r="C3" s="249"/>
      <c r="D3" s="249"/>
      <c r="E3" s="249"/>
      <c r="F3" s="249"/>
      <c r="G3" s="249"/>
      <c r="H3" s="249"/>
      <c r="I3" s="249"/>
    </row>
    <row r="4" spans="1:11" ht="30" customHeight="1" thickBot="1" x14ac:dyDescent="0.2">
      <c r="A4" s="30" t="s">
        <v>149</v>
      </c>
    </row>
    <row r="5" spans="1:11" ht="28.5" customHeight="1" x14ac:dyDescent="0.15">
      <c r="A5" s="250" t="s">
        <v>61</v>
      </c>
      <c r="B5" s="250"/>
      <c r="C5" s="251"/>
      <c r="D5" s="31" t="s">
        <v>60</v>
      </c>
      <c r="E5" s="32"/>
      <c r="F5" s="254" t="s">
        <v>150</v>
      </c>
      <c r="G5" s="255"/>
      <c r="H5" s="256" t="s">
        <v>151</v>
      </c>
      <c r="I5" s="256"/>
    </row>
    <row r="6" spans="1:11" ht="28.5" customHeight="1" x14ac:dyDescent="0.15">
      <c r="A6" s="252"/>
      <c r="B6" s="252"/>
      <c r="C6" s="253"/>
      <c r="D6" s="33" t="s">
        <v>152</v>
      </c>
      <c r="E6" s="34" t="s">
        <v>153</v>
      </c>
      <c r="F6" s="35" t="s">
        <v>152</v>
      </c>
      <c r="G6" s="36" t="s">
        <v>153</v>
      </c>
      <c r="H6" s="33" t="s">
        <v>152</v>
      </c>
      <c r="I6" s="36" t="s">
        <v>153</v>
      </c>
    </row>
    <row r="7" spans="1:11" ht="6" customHeight="1" x14ac:dyDescent="0.15">
      <c r="A7" s="37"/>
      <c r="B7" s="37"/>
      <c r="C7" s="38"/>
      <c r="D7" s="37"/>
      <c r="E7" s="39"/>
      <c r="F7" s="40"/>
      <c r="G7" s="41"/>
      <c r="H7" s="37"/>
      <c r="I7" s="39"/>
    </row>
    <row r="8" spans="1:11" s="49" customFormat="1" ht="34.5" customHeight="1" x14ac:dyDescent="0.15">
      <c r="A8" s="42"/>
      <c r="B8" s="43" t="s">
        <v>59</v>
      </c>
      <c r="C8" s="44"/>
      <c r="D8" s="45">
        <v>2359</v>
      </c>
      <c r="E8" s="46">
        <v>2362</v>
      </c>
      <c r="F8" s="47">
        <v>72212</v>
      </c>
      <c r="G8" s="48">
        <v>71636</v>
      </c>
      <c r="H8" s="45">
        <v>280139214</v>
      </c>
      <c r="I8" s="46">
        <v>307295543</v>
      </c>
      <c r="J8" s="245"/>
      <c r="K8" s="245"/>
    </row>
    <row r="9" spans="1:11" ht="18" customHeight="1" x14ac:dyDescent="0.15">
      <c r="A9" s="37"/>
      <c r="B9" s="50"/>
      <c r="C9" s="38"/>
      <c r="D9" s="45"/>
      <c r="E9" s="51"/>
      <c r="F9" s="47"/>
      <c r="G9" s="48"/>
      <c r="H9" s="45"/>
      <c r="I9" s="46"/>
    </row>
    <row r="10" spans="1:11" s="49" customFormat="1" ht="34.5" customHeight="1" x14ac:dyDescent="0.15">
      <c r="A10" s="42"/>
      <c r="B10" s="43" t="s">
        <v>138</v>
      </c>
      <c r="C10" s="44"/>
      <c r="D10" s="45">
        <f t="shared" ref="D10:I10" si="0">SUM(D13:D20)</f>
        <v>1912</v>
      </c>
      <c r="E10" s="52">
        <f t="shared" si="0"/>
        <v>1915</v>
      </c>
      <c r="F10" s="53">
        <f t="shared" si="0"/>
        <v>57695</v>
      </c>
      <c r="G10" s="54">
        <f t="shared" si="0"/>
        <v>56871</v>
      </c>
      <c r="H10" s="55">
        <f t="shared" si="0"/>
        <v>190657587</v>
      </c>
      <c r="I10" s="52">
        <f t="shared" si="0"/>
        <v>202926902</v>
      </c>
      <c r="J10" s="245"/>
      <c r="K10" s="245"/>
    </row>
    <row r="11" spans="1:11" s="49" customFormat="1" ht="34.5" customHeight="1" x14ac:dyDescent="0.15">
      <c r="A11" s="42"/>
      <c r="B11" s="43" t="s">
        <v>58</v>
      </c>
      <c r="C11" s="44"/>
      <c r="D11" s="45">
        <f t="shared" ref="D11:I11" si="1">SUM(D21:D29)</f>
        <v>447</v>
      </c>
      <c r="E11" s="52">
        <f t="shared" si="1"/>
        <v>447</v>
      </c>
      <c r="F11" s="53">
        <f t="shared" si="1"/>
        <v>14517</v>
      </c>
      <c r="G11" s="54">
        <f t="shared" si="1"/>
        <v>14765</v>
      </c>
      <c r="H11" s="55">
        <f t="shared" si="1"/>
        <v>89481627</v>
      </c>
      <c r="I11" s="52">
        <f t="shared" si="1"/>
        <v>104368641</v>
      </c>
      <c r="J11" s="245"/>
      <c r="K11" s="245"/>
    </row>
    <row r="12" spans="1:11" ht="18" customHeight="1" x14ac:dyDescent="0.15">
      <c r="A12" s="37"/>
      <c r="B12" s="50"/>
      <c r="C12" s="38"/>
      <c r="D12" s="45"/>
      <c r="E12" s="46"/>
      <c r="F12" s="47"/>
      <c r="G12" s="48"/>
      <c r="H12" s="45"/>
      <c r="I12" s="46"/>
    </row>
    <row r="13" spans="1:11" ht="34.5" customHeight="1" x14ac:dyDescent="0.15">
      <c r="A13" s="37"/>
      <c r="B13" s="50" t="s">
        <v>57</v>
      </c>
      <c r="C13" s="38"/>
      <c r="D13" s="45">
        <v>806</v>
      </c>
      <c r="E13" s="56">
        <v>803</v>
      </c>
      <c r="F13" s="47">
        <v>17375</v>
      </c>
      <c r="G13" s="57">
        <v>17121</v>
      </c>
      <c r="H13" s="45">
        <v>43588121</v>
      </c>
      <c r="I13" s="56">
        <v>45862323</v>
      </c>
    </row>
    <row r="14" spans="1:11" ht="34.5" customHeight="1" x14ac:dyDescent="0.15">
      <c r="A14" s="37"/>
      <c r="B14" s="50" t="s">
        <v>56</v>
      </c>
      <c r="C14" s="38"/>
      <c r="D14" s="45">
        <v>201</v>
      </c>
      <c r="E14" s="56">
        <v>204</v>
      </c>
      <c r="F14" s="47">
        <v>7168</v>
      </c>
      <c r="G14" s="57">
        <v>7350</v>
      </c>
      <c r="H14" s="45">
        <v>27576425</v>
      </c>
      <c r="I14" s="56">
        <v>24010141</v>
      </c>
    </row>
    <row r="15" spans="1:11" ht="34.5" customHeight="1" x14ac:dyDescent="0.15">
      <c r="A15" s="37"/>
      <c r="B15" s="50" t="s">
        <v>55</v>
      </c>
      <c r="C15" s="38"/>
      <c r="D15" s="45">
        <v>181</v>
      </c>
      <c r="E15" s="56">
        <v>183</v>
      </c>
      <c r="F15" s="47">
        <v>7057</v>
      </c>
      <c r="G15" s="57">
        <v>7068</v>
      </c>
      <c r="H15" s="45">
        <v>37747342</v>
      </c>
      <c r="I15" s="56">
        <v>45197260</v>
      </c>
    </row>
    <row r="16" spans="1:11" ht="34.5" customHeight="1" x14ac:dyDescent="0.15">
      <c r="A16" s="37"/>
      <c r="B16" s="50" t="s">
        <v>11</v>
      </c>
      <c r="C16" s="38"/>
      <c r="D16" s="45">
        <v>49</v>
      </c>
      <c r="E16" s="56">
        <v>51</v>
      </c>
      <c r="F16" s="47">
        <v>1555</v>
      </c>
      <c r="G16" s="57">
        <v>1442</v>
      </c>
      <c r="H16" s="45">
        <v>3636501</v>
      </c>
      <c r="I16" s="56">
        <v>3896208</v>
      </c>
    </row>
    <row r="17" spans="1:9" ht="34.5" customHeight="1" x14ac:dyDescent="0.15">
      <c r="A17" s="37"/>
      <c r="B17" s="50" t="s">
        <v>10</v>
      </c>
      <c r="C17" s="38"/>
      <c r="D17" s="45">
        <v>205</v>
      </c>
      <c r="E17" s="56">
        <v>204</v>
      </c>
      <c r="F17" s="47">
        <v>6718</v>
      </c>
      <c r="G17" s="57">
        <v>6599</v>
      </c>
      <c r="H17" s="45">
        <v>19258334</v>
      </c>
      <c r="I17" s="56">
        <v>20689966</v>
      </c>
    </row>
    <row r="18" spans="1:9" ht="34.5" customHeight="1" x14ac:dyDescent="0.15">
      <c r="A18" s="37"/>
      <c r="B18" s="50" t="s">
        <v>9</v>
      </c>
      <c r="C18" s="38"/>
      <c r="D18" s="45">
        <v>135</v>
      </c>
      <c r="E18" s="56">
        <v>133</v>
      </c>
      <c r="F18" s="47">
        <v>4648</v>
      </c>
      <c r="G18" s="57">
        <v>4781</v>
      </c>
      <c r="H18" s="45">
        <v>16293068</v>
      </c>
      <c r="I18" s="56">
        <v>16315315</v>
      </c>
    </row>
    <row r="19" spans="1:9" ht="34.5" customHeight="1" x14ac:dyDescent="0.15">
      <c r="A19" s="37"/>
      <c r="B19" s="50" t="s">
        <v>54</v>
      </c>
      <c r="C19" s="38"/>
      <c r="D19" s="45">
        <v>113</v>
      </c>
      <c r="E19" s="56">
        <v>115</v>
      </c>
      <c r="F19" s="47">
        <v>4023</v>
      </c>
      <c r="G19" s="57">
        <v>3996</v>
      </c>
      <c r="H19" s="45">
        <v>14715664</v>
      </c>
      <c r="I19" s="56">
        <v>15988562</v>
      </c>
    </row>
    <row r="20" spans="1:9" ht="34.5" customHeight="1" x14ac:dyDescent="0.15">
      <c r="A20" s="37"/>
      <c r="B20" s="50" t="s">
        <v>53</v>
      </c>
      <c r="C20" s="38"/>
      <c r="D20" s="45">
        <v>222</v>
      </c>
      <c r="E20" s="56">
        <v>222</v>
      </c>
      <c r="F20" s="47">
        <v>9151</v>
      </c>
      <c r="G20" s="57">
        <v>8514</v>
      </c>
      <c r="H20" s="45">
        <v>27842132</v>
      </c>
      <c r="I20" s="56">
        <v>30967127</v>
      </c>
    </row>
    <row r="21" spans="1:9" ht="34.5" customHeight="1" x14ac:dyDescent="0.15">
      <c r="A21" s="37"/>
      <c r="B21" s="50" t="s">
        <v>52</v>
      </c>
      <c r="C21" s="38"/>
      <c r="D21" s="45">
        <v>45</v>
      </c>
      <c r="E21" s="56">
        <v>45</v>
      </c>
      <c r="F21" s="47">
        <v>678</v>
      </c>
      <c r="G21" s="57">
        <v>680</v>
      </c>
      <c r="H21" s="45">
        <v>3133989</v>
      </c>
      <c r="I21" s="56">
        <v>3480749</v>
      </c>
    </row>
    <row r="22" spans="1:9" ht="34.5" customHeight="1" x14ac:dyDescent="0.15">
      <c r="A22" s="37"/>
      <c r="B22" s="50" t="s">
        <v>6</v>
      </c>
      <c r="C22" s="38"/>
      <c r="D22" s="45">
        <v>81</v>
      </c>
      <c r="E22" s="56">
        <v>83</v>
      </c>
      <c r="F22" s="47">
        <v>1379</v>
      </c>
      <c r="G22" s="57">
        <v>1511</v>
      </c>
      <c r="H22" s="45">
        <v>3470229</v>
      </c>
      <c r="I22" s="56">
        <v>3807517</v>
      </c>
    </row>
    <row r="23" spans="1:9" ht="34.5" customHeight="1" x14ac:dyDescent="0.15">
      <c r="A23" s="37"/>
      <c r="B23" s="50" t="s">
        <v>51</v>
      </c>
      <c r="C23" s="38"/>
      <c r="D23" s="45">
        <v>71</v>
      </c>
      <c r="E23" s="56">
        <v>69</v>
      </c>
      <c r="F23" s="47">
        <v>1364</v>
      </c>
      <c r="G23" s="57">
        <v>1375</v>
      </c>
      <c r="H23" s="45">
        <v>3314116</v>
      </c>
      <c r="I23" s="56">
        <v>3098040</v>
      </c>
    </row>
    <row r="24" spans="1:9" ht="34.5" customHeight="1" x14ac:dyDescent="0.15">
      <c r="A24" s="37"/>
      <c r="B24" s="50" t="s">
        <v>50</v>
      </c>
      <c r="C24" s="38"/>
      <c r="D24" s="45">
        <v>6</v>
      </c>
      <c r="E24" s="56">
        <v>6</v>
      </c>
      <c r="F24" s="47">
        <v>636</v>
      </c>
      <c r="G24" s="57">
        <v>642</v>
      </c>
      <c r="H24" s="45">
        <v>49981717</v>
      </c>
      <c r="I24" s="56">
        <v>64044417</v>
      </c>
    </row>
    <row r="25" spans="1:9" ht="34.5" customHeight="1" x14ac:dyDescent="0.15">
      <c r="A25" s="37"/>
      <c r="B25" s="50" t="s">
        <v>5</v>
      </c>
      <c r="C25" s="38"/>
      <c r="D25" s="45">
        <v>30</v>
      </c>
      <c r="E25" s="56">
        <v>29</v>
      </c>
      <c r="F25" s="47">
        <v>2037</v>
      </c>
      <c r="G25" s="57">
        <v>2002</v>
      </c>
      <c r="H25" s="45">
        <v>4389368</v>
      </c>
      <c r="I25" s="56">
        <v>4485707</v>
      </c>
    </row>
    <row r="26" spans="1:9" ht="34.5" customHeight="1" x14ac:dyDescent="0.15">
      <c r="A26" s="37"/>
      <c r="B26" s="50" t="s">
        <v>49</v>
      </c>
      <c r="C26" s="38"/>
      <c r="D26" s="45">
        <v>51</v>
      </c>
      <c r="E26" s="56">
        <v>54</v>
      </c>
      <c r="F26" s="47">
        <v>2296</v>
      </c>
      <c r="G26" s="57">
        <v>2526</v>
      </c>
      <c r="H26" s="45">
        <v>5900959</v>
      </c>
      <c r="I26" s="56">
        <v>6335758</v>
      </c>
    </row>
    <row r="27" spans="1:9" ht="34.5" customHeight="1" x14ac:dyDescent="0.15">
      <c r="A27" s="37"/>
      <c r="B27" s="50" t="s">
        <v>48</v>
      </c>
      <c r="C27" s="38"/>
      <c r="D27" s="45">
        <v>18</v>
      </c>
      <c r="E27" s="56">
        <v>18</v>
      </c>
      <c r="F27" s="47">
        <v>337</v>
      </c>
      <c r="G27" s="57">
        <v>341</v>
      </c>
      <c r="H27" s="45">
        <v>573045</v>
      </c>
      <c r="I27" s="56">
        <v>602789</v>
      </c>
    </row>
    <row r="28" spans="1:9" ht="34.5" customHeight="1" x14ac:dyDescent="0.15">
      <c r="A28" s="37"/>
      <c r="B28" s="50" t="s">
        <v>4</v>
      </c>
      <c r="C28" s="38"/>
      <c r="D28" s="45">
        <v>109</v>
      </c>
      <c r="E28" s="56">
        <v>107</v>
      </c>
      <c r="F28" s="47">
        <v>3951</v>
      </c>
      <c r="G28" s="57">
        <v>3790</v>
      </c>
      <c r="H28" s="45">
        <v>13351191</v>
      </c>
      <c r="I28" s="56">
        <v>13270919</v>
      </c>
    </row>
    <row r="29" spans="1:9" ht="34.5" customHeight="1" x14ac:dyDescent="0.15">
      <c r="A29" s="37"/>
      <c r="B29" s="50" t="s">
        <v>3</v>
      </c>
      <c r="C29" s="58"/>
      <c r="D29" s="45">
        <v>36</v>
      </c>
      <c r="E29" s="56">
        <v>36</v>
      </c>
      <c r="F29" s="47">
        <v>1839</v>
      </c>
      <c r="G29" s="57">
        <v>1898</v>
      </c>
      <c r="H29" s="45">
        <v>5367013</v>
      </c>
      <c r="I29" s="56">
        <v>5242745</v>
      </c>
    </row>
    <row r="30" spans="1:9" ht="6" customHeight="1" thickBot="1" x14ac:dyDescent="0.2">
      <c r="A30" s="59"/>
      <c r="B30" s="59"/>
      <c r="C30" s="60"/>
      <c r="D30" s="59"/>
      <c r="E30" s="61"/>
      <c r="F30" s="59"/>
      <c r="G30" s="61"/>
      <c r="H30" s="59"/>
      <c r="I30" s="61"/>
    </row>
    <row r="31" spans="1:9" ht="13.5" customHeight="1" x14ac:dyDescent="0.15">
      <c r="A31" s="28" t="s">
        <v>154</v>
      </c>
    </row>
    <row r="32" spans="1:9" ht="13.5" customHeight="1" x14ac:dyDescent="0.15">
      <c r="A32" s="28" t="s">
        <v>155</v>
      </c>
    </row>
    <row r="33" spans="1:1" ht="13.5" customHeight="1" x14ac:dyDescent="0.15">
      <c r="A33" s="28" t="s">
        <v>156</v>
      </c>
    </row>
  </sheetData>
  <mergeCells count="4">
    <mergeCell ref="A3:I3"/>
    <mergeCell ref="A5:C6"/>
    <mergeCell ref="F5:G5"/>
    <mergeCell ref="H5:I5"/>
  </mergeCells>
  <phoneticPr fontId="9"/>
  <hyperlinks>
    <hyperlink ref="K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9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L27"/>
  <sheetViews>
    <sheetView showGridLines="0" zoomScaleNormal="100" zoomScaleSheetLayoutView="100" workbookViewId="0"/>
  </sheetViews>
  <sheetFormatPr defaultColWidth="10.7109375" defaultRowHeight="12" x14ac:dyDescent="0.15"/>
  <cols>
    <col min="1" max="1" width="5" style="19" customWidth="1"/>
    <col min="2" max="2" width="4.140625" style="19" bestFit="1" customWidth="1"/>
    <col min="3" max="3" width="4.42578125" style="19" customWidth="1"/>
    <col min="4" max="9" width="13.85546875" style="19" customWidth="1"/>
    <col min="10" max="10" width="14.28515625" style="19" customWidth="1"/>
    <col min="11" max="11" width="2.7109375" style="245" customWidth="1"/>
    <col min="12" max="12" width="24.7109375" style="245" customWidth="1"/>
    <col min="13" max="16384" width="10.7109375" style="19"/>
  </cols>
  <sheetData>
    <row r="1" spans="1:12" s="17" customFormat="1" ht="18" customHeight="1" x14ac:dyDescent="0.15">
      <c r="F1" s="18"/>
      <c r="I1" s="18"/>
      <c r="K1" s="245"/>
      <c r="L1" s="246" t="s">
        <v>263</v>
      </c>
    </row>
    <row r="2" spans="1:12" ht="12" customHeight="1" x14ac:dyDescent="0.15">
      <c r="L2" s="246"/>
    </row>
    <row r="3" spans="1:12" ht="21" customHeight="1" x14ac:dyDescent="0.15">
      <c r="A3" s="22"/>
    </row>
    <row r="4" spans="1:12" ht="30" customHeight="1" thickBot="1" x14ac:dyDescent="0.2">
      <c r="A4" s="62" t="s">
        <v>73</v>
      </c>
    </row>
    <row r="5" spans="1:12" ht="36" customHeight="1" x14ac:dyDescent="0.15">
      <c r="A5" s="257" t="s">
        <v>72</v>
      </c>
      <c r="B5" s="257"/>
      <c r="C5" s="258"/>
      <c r="D5" s="63" t="s">
        <v>0</v>
      </c>
      <c r="E5" s="63" t="s">
        <v>157</v>
      </c>
      <c r="F5" s="63" t="s">
        <v>71</v>
      </c>
      <c r="G5" s="63" t="s">
        <v>70</v>
      </c>
      <c r="H5" s="63" t="s">
        <v>69</v>
      </c>
      <c r="I5" s="63" t="s">
        <v>68</v>
      </c>
      <c r="J5" s="64" t="s">
        <v>67</v>
      </c>
    </row>
    <row r="6" spans="1:12" ht="6" customHeight="1" x14ac:dyDescent="0.15">
      <c r="A6" s="24"/>
      <c r="B6" s="24"/>
      <c r="C6" s="26"/>
      <c r="D6" s="24"/>
      <c r="E6" s="24"/>
      <c r="F6" s="24"/>
      <c r="G6" s="24"/>
      <c r="H6" s="24"/>
      <c r="I6" s="24"/>
      <c r="J6" s="24"/>
    </row>
    <row r="7" spans="1:12" ht="18" customHeight="1" x14ac:dyDescent="0.15">
      <c r="A7" s="24"/>
      <c r="B7" s="24"/>
      <c r="C7" s="26"/>
      <c r="D7" s="259" t="s">
        <v>66</v>
      </c>
      <c r="E7" s="260"/>
      <c r="F7" s="260"/>
      <c r="G7" s="260"/>
      <c r="H7" s="260"/>
      <c r="I7" s="260"/>
      <c r="J7" s="260"/>
    </row>
    <row r="8" spans="1:12" ht="18" customHeight="1" x14ac:dyDescent="0.15">
      <c r="A8" s="25" t="s">
        <v>144</v>
      </c>
      <c r="B8" s="65" t="s">
        <v>158</v>
      </c>
      <c r="C8" s="26" t="s">
        <v>63</v>
      </c>
      <c r="D8" s="66">
        <v>2359</v>
      </c>
      <c r="E8" s="66">
        <v>1198</v>
      </c>
      <c r="F8" s="66">
        <v>433</v>
      </c>
      <c r="G8" s="66">
        <v>236</v>
      </c>
      <c r="H8" s="66">
        <v>346</v>
      </c>
      <c r="I8" s="66">
        <v>114</v>
      </c>
      <c r="J8" s="66">
        <v>32</v>
      </c>
    </row>
    <row r="9" spans="1:12" ht="18" customHeight="1" x14ac:dyDescent="0.15">
      <c r="A9" s="67"/>
      <c r="B9" s="68" t="s">
        <v>159</v>
      </c>
      <c r="C9" s="21"/>
      <c r="D9" s="69">
        <v>2362</v>
      </c>
      <c r="E9" s="69">
        <v>1192</v>
      </c>
      <c r="F9" s="69">
        <v>435</v>
      </c>
      <c r="G9" s="69">
        <v>246</v>
      </c>
      <c r="H9" s="69">
        <v>340</v>
      </c>
      <c r="I9" s="69">
        <v>120</v>
      </c>
      <c r="J9" s="69">
        <v>29</v>
      </c>
    </row>
    <row r="10" spans="1:12" s="20" customFormat="1" ht="18" customHeight="1" x14ac:dyDescent="0.15">
      <c r="A10" s="67"/>
      <c r="B10" s="70"/>
      <c r="C10" s="21"/>
      <c r="D10" s="69"/>
      <c r="K10" s="245"/>
      <c r="L10" s="245"/>
    </row>
    <row r="11" spans="1:12" ht="6" customHeight="1" x14ac:dyDescent="0.15">
      <c r="A11" s="24"/>
      <c r="B11" s="24"/>
      <c r="C11" s="26"/>
      <c r="D11" s="24"/>
      <c r="E11" s="24"/>
      <c r="F11" s="24"/>
      <c r="G11" s="24"/>
      <c r="H11" s="24"/>
      <c r="I11" s="24"/>
      <c r="J11" s="24"/>
    </row>
    <row r="12" spans="1:12" ht="15" customHeight="1" x14ac:dyDescent="0.15">
      <c r="A12" s="24"/>
      <c r="B12" s="24"/>
      <c r="C12" s="26"/>
      <c r="D12" s="261" t="s">
        <v>65</v>
      </c>
      <c r="E12" s="262"/>
      <c r="F12" s="262"/>
      <c r="G12" s="262"/>
      <c r="H12" s="262"/>
      <c r="I12" s="262"/>
      <c r="J12" s="262"/>
    </row>
    <row r="13" spans="1:12" ht="18" customHeight="1" x14ac:dyDescent="0.15">
      <c r="A13" s="25" t="s">
        <v>144</v>
      </c>
      <c r="B13" s="65" t="s">
        <v>158</v>
      </c>
      <c r="C13" s="26" t="s">
        <v>63</v>
      </c>
      <c r="D13" s="66">
        <v>72212</v>
      </c>
      <c r="E13" s="66">
        <v>5374</v>
      </c>
      <c r="F13" s="66">
        <v>5989</v>
      </c>
      <c r="G13" s="66">
        <v>5705</v>
      </c>
      <c r="H13" s="66">
        <v>18747</v>
      </c>
      <c r="I13" s="66">
        <v>17809</v>
      </c>
      <c r="J13" s="66">
        <v>18588</v>
      </c>
    </row>
    <row r="14" spans="1:12" ht="18" customHeight="1" x14ac:dyDescent="0.15">
      <c r="A14" s="67"/>
      <c r="B14" s="68" t="s">
        <v>159</v>
      </c>
      <c r="C14" s="21"/>
      <c r="D14" s="69">
        <v>71636</v>
      </c>
      <c r="E14" s="69">
        <v>5374</v>
      </c>
      <c r="F14" s="69">
        <v>6035</v>
      </c>
      <c r="G14" s="69">
        <v>5949</v>
      </c>
      <c r="H14" s="69">
        <v>18512</v>
      </c>
      <c r="I14" s="69">
        <v>19359</v>
      </c>
      <c r="J14" s="69">
        <v>16407</v>
      </c>
    </row>
    <row r="15" spans="1:12" s="20" customFormat="1" ht="15" customHeight="1" x14ac:dyDescent="0.15">
      <c r="A15" s="67"/>
      <c r="B15" s="71"/>
      <c r="C15" s="21"/>
      <c r="D15" s="69"/>
      <c r="E15" s="69"/>
      <c r="F15" s="69"/>
      <c r="G15" s="69"/>
      <c r="H15" s="69"/>
      <c r="I15" s="69"/>
      <c r="J15" s="69"/>
      <c r="K15" s="245"/>
      <c r="L15" s="245"/>
    </row>
    <row r="16" spans="1:12" ht="6" customHeight="1" x14ac:dyDescent="0.15">
      <c r="A16" s="24"/>
      <c r="B16" s="24"/>
      <c r="C16" s="26"/>
      <c r="D16" s="24"/>
      <c r="E16" s="24"/>
      <c r="F16" s="24"/>
      <c r="G16" s="24"/>
      <c r="H16" s="24"/>
      <c r="I16" s="24"/>
      <c r="J16" s="24"/>
    </row>
    <row r="17" spans="1:12" ht="15.95" customHeight="1" x14ac:dyDescent="0.15">
      <c r="A17" s="24"/>
      <c r="B17" s="24"/>
      <c r="C17" s="26"/>
      <c r="D17" s="261" t="s">
        <v>64</v>
      </c>
      <c r="E17" s="262"/>
      <c r="F17" s="262"/>
      <c r="G17" s="262"/>
      <c r="H17" s="262"/>
      <c r="I17" s="262"/>
      <c r="J17" s="262"/>
    </row>
    <row r="18" spans="1:12" ht="18" customHeight="1" x14ac:dyDescent="0.15">
      <c r="A18" s="25" t="s">
        <v>144</v>
      </c>
      <c r="B18" s="65" t="s">
        <v>158</v>
      </c>
      <c r="C18" s="26" t="s">
        <v>63</v>
      </c>
      <c r="D18" s="66">
        <v>2801392</v>
      </c>
      <c r="E18" s="66">
        <v>80896</v>
      </c>
      <c r="F18" s="66">
        <v>124963</v>
      </c>
      <c r="G18" s="66">
        <v>124147</v>
      </c>
      <c r="H18" s="66">
        <v>535230</v>
      </c>
      <c r="I18" s="66">
        <v>667552</v>
      </c>
      <c r="J18" s="66">
        <v>1268604</v>
      </c>
    </row>
    <row r="19" spans="1:12" ht="18" customHeight="1" x14ac:dyDescent="0.15">
      <c r="A19" s="67"/>
      <c r="B19" s="68" t="s">
        <v>159</v>
      </c>
      <c r="C19" s="21"/>
      <c r="D19" s="69">
        <v>3072955</v>
      </c>
      <c r="E19" s="69">
        <v>83739</v>
      </c>
      <c r="F19" s="69">
        <v>120927</v>
      </c>
      <c r="G19" s="69">
        <v>163747</v>
      </c>
      <c r="H19" s="69">
        <v>534648</v>
      </c>
      <c r="I19" s="69">
        <v>728584</v>
      </c>
      <c r="J19" s="69">
        <v>1441311</v>
      </c>
    </row>
    <row r="20" spans="1:12" s="20" customFormat="1" ht="15" customHeight="1" x14ac:dyDescent="0.15">
      <c r="A20" s="67"/>
      <c r="B20" s="71"/>
      <c r="C20" s="21"/>
      <c r="D20" s="69"/>
      <c r="E20" s="69"/>
      <c r="F20" s="69"/>
      <c r="G20" s="69"/>
      <c r="H20" s="69"/>
      <c r="I20" s="69"/>
      <c r="J20" s="69"/>
      <c r="K20" s="245"/>
      <c r="L20" s="245"/>
    </row>
    <row r="21" spans="1:12" ht="6" customHeight="1" thickBot="1" x14ac:dyDescent="0.2">
      <c r="A21" s="72"/>
      <c r="B21" s="72"/>
      <c r="C21" s="27"/>
      <c r="D21" s="72"/>
      <c r="E21" s="72"/>
      <c r="F21" s="72"/>
      <c r="G21" s="72"/>
      <c r="H21" s="72"/>
      <c r="I21" s="72"/>
      <c r="J21" s="72"/>
    </row>
    <row r="22" spans="1:12" s="73" customFormat="1" ht="13.5" customHeight="1" x14ac:dyDescent="0.15">
      <c r="A22" s="73" t="s">
        <v>154</v>
      </c>
      <c r="E22" s="19"/>
      <c r="G22" s="19"/>
      <c r="I22" s="19"/>
      <c r="K22" s="245"/>
      <c r="L22" s="245"/>
    </row>
    <row r="23" spans="1:12" s="73" customFormat="1" ht="13.5" customHeight="1" x14ac:dyDescent="0.15">
      <c r="A23" s="73" t="s">
        <v>155</v>
      </c>
      <c r="E23" s="19"/>
      <c r="G23" s="19"/>
      <c r="I23" s="19"/>
      <c r="K23" s="245"/>
      <c r="L23" s="245"/>
    </row>
    <row r="24" spans="1:12" ht="13.5" customHeight="1" x14ac:dyDescent="0.15">
      <c r="A24" s="19" t="s">
        <v>160</v>
      </c>
    </row>
    <row r="26" spans="1:12" s="73" customFormat="1" ht="18.75" x14ac:dyDescent="0.15">
      <c r="A26" s="74"/>
      <c r="K26" s="245"/>
      <c r="L26" s="245"/>
    </row>
    <row r="27" spans="1:12" s="73" customFormat="1" ht="18.75" x14ac:dyDescent="0.15">
      <c r="A27" s="74"/>
      <c r="K27" s="245"/>
      <c r="L27" s="245"/>
    </row>
  </sheetData>
  <mergeCells count="4">
    <mergeCell ref="A5:C5"/>
    <mergeCell ref="D7:J7"/>
    <mergeCell ref="D12:J12"/>
    <mergeCell ref="D17:J17"/>
  </mergeCells>
  <phoneticPr fontId="9"/>
  <hyperlinks>
    <hyperlink ref="L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J30"/>
  <sheetViews>
    <sheetView showGridLines="0" zoomScaleNormal="100" zoomScaleSheetLayoutView="100" workbookViewId="0"/>
  </sheetViews>
  <sheetFormatPr defaultColWidth="10.7109375" defaultRowHeight="12" x14ac:dyDescent="0.15"/>
  <cols>
    <col min="1" max="1" width="1.7109375" style="73" customWidth="1"/>
    <col min="2" max="2" width="23.5703125" style="73" bestFit="1" customWidth="1"/>
    <col min="3" max="3" width="1.7109375" style="73" customWidth="1"/>
    <col min="4" max="4" width="14.140625" style="73" customWidth="1"/>
    <col min="5" max="8" width="14.28515625" style="73" customWidth="1"/>
    <col min="9" max="9" width="2.7109375" style="245" customWidth="1"/>
    <col min="10" max="10" width="24.7109375" style="245" customWidth="1"/>
    <col min="11" max="16384" width="10.7109375" style="73"/>
  </cols>
  <sheetData>
    <row r="1" spans="1:10" s="17" customFormat="1" ht="18" customHeight="1" x14ac:dyDescent="0.15">
      <c r="F1" s="18"/>
      <c r="I1" s="245"/>
      <c r="J1" s="246" t="s">
        <v>263</v>
      </c>
    </row>
    <row r="2" spans="1:10" ht="13.5" x14ac:dyDescent="0.15">
      <c r="J2" s="246"/>
    </row>
    <row r="3" spans="1:10" ht="21" x14ac:dyDescent="0.15">
      <c r="A3" s="2"/>
    </row>
    <row r="4" spans="1:10" ht="30" customHeight="1" thickBot="1" x14ac:dyDescent="0.2">
      <c r="A4" s="75" t="s">
        <v>161</v>
      </c>
    </row>
    <row r="5" spans="1:10" ht="36" customHeight="1" x14ac:dyDescent="0.15">
      <c r="A5" s="263" t="s">
        <v>79</v>
      </c>
      <c r="B5" s="263"/>
      <c r="C5" s="264"/>
      <c r="D5" s="76" t="s">
        <v>152</v>
      </c>
      <c r="E5" s="77" t="s">
        <v>153</v>
      </c>
      <c r="F5" s="78"/>
      <c r="G5" s="78"/>
      <c r="H5" s="78"/>
    </row>
    <row r="6" spans="1:10" ht="6" customHeight="1" x14ac:dyDescent="0.15">
      <c r="A6" s="79"/>
      <c r="B6" s="79"/>
      <c r="C6" s="80"/>
      <c r="D6" s="79"/>
      <c r="E6" s="79"/>
      <c r="F6" s="81"/>
      <c r="G6" s="81"/>
      <c r="H6" s="81"/>
    </row>
    <row r="7" spans="1:10" s="1" customFormat="1" ht="15" customHeight="1" x14ac:dyDescent="0.15">
      <c r="A7" s="82"/>
      <c r="B7" s="83" t="s">
        <v>16</v>
      </c>
      <c r="C7" s="84"/>
      <c r="D7" s="85">
        <v>2359</v>
      </c>
      <c r="E7" s="85">
        <v>2362</v>
      </c>
      <c r="F7" s="86"/>
      <c r="G7" s="87"/>
      <c r="H7" s="87"/>
      <c r="I7" s="245"/>
      <c r="J7" s="245"/>
    </row>
    <row r="8" spans="1:10" ht="15" customHeight="1" x14ac:dyDescent="0.15">
      <c r="A8" s="79"/>
      <c r="B8" s="88" t="s">
        <v>76</v>
      </c>
      <c r="C8" s="80"/>
      <c r="D8" s="89">
        <v>865</v>
      </c>
      <c r="E8" s="89">
        <v>874</v>
      </c>
      <c r="F8" s="90"/>
      <c r="G8" s="91"/>
      <c r="H8" s="91"/>
    </row>
    <row r="9" spans="1:10" ht="15" customHeight="1" x14ac:dyDescent="0.15">
      <c r="A9" s="79"/>
      <c r="B9" s="88" t="s">
        <v>75</v>
      </c>
      <c r="C9" s="80"/>
      <c r="D9" s="89">
        <v>514</v>
      </c>
      <c r="E9" s="89">
        <v>511</v>
      </c>
      <c r="F9" s="90"/>
      <c r="G9" s="91"/>
      <c r="H9" s="91"/>
    </row>
    <row r="10" spans="1:10" ht="15" customHeight="1" x14ac:dyDescent="0.15">
      <c r="A10" s="79"/>
      <c r="B10" s="88" t="s">
        <v>74</v>
      </c>
      <c r="C10" s="80"/>
      <c r="D10" s="89">
        <v>980</v>
      </c>
      <c r="E10" s="89">
        <v>977</v>
      </c>
      <c r="F10" s="90"/>
      <c r="G10" s="91"/>
      <c r="H10" s="91"/>
    </row>
    <row r="11" spans="1:10" ht="9" customHeight="1" x14ac:dyDescent="0.15">
      <c r="A11" s="79"/>
      <c r="B11" s="88"/>
      <c r="C11" s="80"/>
      <c r="D11" s="89"/>
      <c r="E11" s="89"/>
      <c r="F11" s="90"/>
      <c r="G11" s="91"/>
      <c r="H11" s="91"/>
    </row>
    <row r="12" spans="1:10" s="1" customFormat="1" ht="15" customHeight="1" x14ac:dyDescent="0.15">
      <c r="A12" s="82"/>
      <c r="B12" s="83" t="s">
        <v>78</v>
      </c>
      <c r="C12" s="84"/>
      <c r="D12" s="85">
        <v>72212</v>
      </c>
      <c r="E12" s="85">
        <v>71636</v>
      </c>
      <c r="F12" s="86"/>
      <c r="G12" s="87"/>
      <c r="H12" s="87"/>
      <c r="I12" s="245"/>
      <c r="J12" s="245"/>
    </row>
    <row r="13" spans="1:10" ht="15" customHeight="1" x14ac:dyDescent="0.15">
      <c r="A13" s="79"/>
      <c r="B13" s="88" t="s">
        <v>76</v>
      </c>
      <c r="C13" s="80"/>
      <c r="D13" s="89">
        <v>25992</v>
      </c>
      <c r="E13" s="89">
        <v>26853</v>
      </c>
      <c r="F13" s="90"/>
      <c r="G13" s="91"/>
      <c r="H13" s="91"/>
    </row>
    <row r="14" spans="1:10" ht="15" customHeight="1" x14ac:dyDescent="0.15">
      <c r="A14" s="79"/>
      <c r="B14" s="88" t="s">
        <v>75</v>
      </c>
      <c r="C14" s="80"/>
      <c r="D14" s="89">
        <v>21306</v>
      </c>
      <c r="E14" s="89">
        <v>20787</v>
      </c>
      <c r="F14" s="90"/>
      <c r="G14" s="91"/>
      <c r="H14" s="91"/>
    </row>
    <row r="15" spans="1:10" ht="15" customHeight="1" x14ac:dyDescent="0.15">
      <c r="A15" s="79"/>
      <c r="B15" s="88" t="s">
        <v>74</v>
      </c>
      <c r="C15" s="80"/>
      <c r="D15" s="89">
        <v>24914</v>
      </c>
      <c r="E15" s="89">
        <v>23996</v>
      </c>
      <c r="F15" s="90"/>
      <c r="G15" s="91"/>
      <c r="H15" s="91"/>
    </row>
    <row r="16" spans="1:10" ht="9" customHeight="1" x14ac:dyDescent="0.15">
      <c r="A16" s="79"/>
      <c r="B16" s="88"/>
      <c r="C16" s="80"/>
      <c r="D16" s="89"/>
      <c r="E16" s="89"/>
      <c r="F16" s="90"/>
      <c r="G16" s="91"/>
      <c r="H16" s="91"/>
    </row>
    <row r="17" spans="1:10" s="1" customFormat="1" ht="15" customHeight="1" x14ac:dyDescent="0.15">
      <c r="A17" s="82"/>
      <c r="B17" s="82" t="s">
        <v>77</v>
      </c>
      <c r="C17" s="84"/>
      <c r="D17" s="85">
        <v>2801392</v>
      </c>
      <c r="E17" s="85">
        <v>3072955</v>
      </c>
      <c r="F17" s="86"/>
      <c r="G17" s="87"/>
      <c r="H17" s="87"/>
      <c r="I17" s="245"/>
      <c r="J17" s="245"/>
    </row>
    <row r="18" spans="1:10" ht="15" customHeight="1" x14ac:dyDescent="0.15">
      <c r="A18" s="79"/>
      <c r="B18" s="88" t="s">
        <v>76</v>
      </c>
      <c r="C18" s="80"/>
      <c r="D18" s="92">
        <v>1532415</v>
      </c>
      <c r="E18" s="93">
        <v>1744896</v>
      </c>
      <c r="F18" s="94"/>
      <c r="G18" s="95"/>
      <c r="H18" s="95"/>
    </row>
    <row r="19" spans="1:10" ht="15" customHeight="1" x14ac:dyDescent="0.15">
      <c r="A19" s="79"/>
      <c r="B19" s="88" t="s">
        <v>75</v>
      </c>
      <c r="C19" s="80"/>
      <c r="D19" s="92">
        <v>697850</v>
      </c>
      <c r="E19" s="93">
        <v>699217</v>
      </c>
      <c r="F19" s="94"/>
      <c r="G19" s="95"/>
      <c r="H19" s="95"/>
    </row>
    <row r="20" spans="1:10" ht="15" customHeight="1" x14ac:dyDescent="0.15">
      <c r="A20" s="79"/>
      <c r="B20" s="88" t="s">
        <v>74</v>
      </c>
      <c r="C20" s="80"/>
      <c r="D20" s="89">
        <v>571127</v>
      </c>
      <c r="E20" s="89">
        <v>628842</v>
      </c>
      <c r="F20" s="90"/>
      <c r="G20" s="91"/>
      <c r="H20" s="91"/>
    </row>
    <row r="21" spans="1:10" ht="6" customHeight="1" thickBot="1" x14ac:dyDescent="0.2">
      <c r="A21" s="96"/>
      <c r="B21" s="97"/>
      <c r="C21" s="98"/>
      <c r="D21" s="99"/>
      <c r="E21" s="99"/>
      <c r="F21" s="100"/>
      <c r="G21" s="100"/>
      <c r="H21" s="100"/>
    </row>
    <row r="22" spans="1:10" ht="13.5" customHeight="1" x14ac:dyDescent="0.15">
      <c r="A22" s="73" t="s">
        <v>162</v>
      </c>
    </row>
    <row r="23" spans="1:10" ht="13.5" customHeight="1" x14ac:dyDescent="0.15">
      <c r="A23" s="73" t="s">
        <v>163</v>
      </c>
    </row>
    <row r="24" spans="1:10" ht="13.5" customHeight="1" x14ac:dyDescent="0.15">
      <c r="A24" s="73" t="s">
        <v>164</v>
      </c>
    </row>
    <row r="25" spans="1:10" ht="13.5" customHeight="1" x14ac:dyDescent="0.15">
      <c r="A25" s="73" t="s">
        <v>165</v>
      </c>
    </row>
    <row r="26" spans="1:10" ht="13.5" customHeight="1" x14ac:dyDescent="0.15">
      <c r="A26" s="73" t="s">
        <v>166</v>
      </c>
    </row>
    <row r="27" spans="1:10" ht="13.5" customHeight="1" x14ac:dyDescent="0.15">
      <c r="A27" s="73" t="s">
        <v>167</v>
      </c>
    </row>
    <row r="28" spans="1:10" ht="13.5" customHeight="1" x14ac:dyDescent="0.15">
      <c r="A28" s="73" t="s">
        <v>168</v>
      </c>
      <c r="E28" s="19"/>
      <c r="G28" s="19"/>
    </row>
    <row r="29" spans="1:10" ht="13.5" customHeight="1" x14ac:dyDescent="0.15">
      <c r="A29" s="73" t="s">
        <v>169</v>
      </c>
      <c r="E29" s="19"/>
      <c r="G29" s="19"/>
    </row>
    <row r="30" spans="1:10" ht="13.5" customHeight="1" x14ac:dyDescent="0.15">
      <c r="A30" s="73" t="s">
        <v>170</v>
      </c>
      <c r="G30" s="101"/>
    </row>
  </sheetData>
  <mergeCells count="1">
    <mergeCell ref="A5:C5"/>
  </mergeCells>
  <phoneticPr fontId="9"/>
  <hyperlinks>
    <hyperlink ref="J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90" fitToWidth="0" fitToHeight="0" orientation="portrait" horizontalDpi="4294967292"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P38"/>
  <sheetViews>
    <sheetView showGridLines="0" zoomScaleNormal="100" zoomScaleSheetLayoutView="100" workbookViewId="0"/>
  </sheetViews>
  <sheetFormatPr defaultColWidth="10.7109375" defaultRowHeight="12" x14ac:dyDescent="0.15"/>
  <cols>
    <col min="1" max="1" width="1.7109375" style="73" customWidth="1"/>
    <col min="2" max="2" width="2.7109375" style="73" customWidth="1"/>
    <col min="3" max="3" width="30.140625" style="73" customWidth="1"/>
    <col min="4" max="4" width="1.7109375" style="73" customWidth="1"/>
    <col min="5" max="8" width="10.7109375" style="73" customWidth="1"/>
    <col min="9" max="13" width="16.140625" style="73" customWidth="1"/>
    <col min="14" max="14" width="16.140625" style="102" customWidth="1"/>
    <col min="15" max="16" width="16.140625" style="73" customWidth="1"/>
    <col min="17" max="16384" width="10.7109375" style="73"/>
  </cols>
  <sheetData>
    <row r="1" spans="1:16" s="17" customFormat="1" ht="18" customHeight="1" x14ac:dyDescent="0.15">
      <c r="F1" s="18"/>
      <c r="I1" s="18"/>
      <c r="K1" s="265" t="s">
        <v>137</v>
      </c>
      <c r="L1" s="265"/>
    </row>
    <row r="2" spans="1:16" ht="12" customHeight="1" x14ac:dyDescent="0.15"/>
    <row r="3" spans="1:16" ht="21" customHeight="1" x14ac:dyDescent="0.15">
      <c r="A3" s="2"/>
      <c r="I3" s="2"/>
    </row>
    <row r="4" spans="1:16" ht="30" customHeight="1" thickBot="1" x14ac:dyDescent="0.2">
      <c r="A4" s="75" t="s">
        <v>171</v>
      </c>
    </row>
    <row r="5" spans="1:16" ht="18" customHeight="1" x14ac:dyDescent="0.15">
      <c r="A5" s="271" t="s">
        <v>81</v>
      </c>
      <c r="B5" s="271"/>
      <c r="C5" s="271"/>
      <c r="D5" s="272"/>
      <c r="E5" s="277" t="s">
        <v>80</v>
      </c>
      <c r="F5" s="278"/>
      <c r="G5" s="277" t="s">
        <v>172</v>
      </c>
      <c r="H5" s="272"/>
      <c r="I5" s="267" t="s">
        <v>173</v>
      </c>
      <c r="J5" s="282"/>
      <c r="K5" s="266" t="s">
        <v>174</v>
      </c>
      <c r="L5" s="282"/>
      <c r="M5" s="277" t="s">
        <v>175</v>
      </c>
      <c r="N5" s="272"/>
      <c r="O5" s="266" t="s">
        <v>176</v>
      </c>
      <c r="P5" s="267"/>
    </row>
    <row r="6" spans="1:16" ht="18" customHeight="1" x14ac:dyDescent="0.15">
      <c r="A6" s="273"/>
      <c r="B6" s="273"/>
      <c r="C6" s="273"/>
      <c r="D6" s="274"/>
      <c r="E6" s="279"/>
      <c r="F6" s="280"/>
      <c r="G6" s="281"/>
      <c r="H6" s="276"/>
      <c r="I6" s="269"/>
      <c r="J6" s="283"/>
      <c r="K6" s="268"/>
      <c r="L6" s="283"/>
      <c r="M6" s="281"/>
      <c r="N6" s="276"/>
      <c r="O6" s="268"/>
      <c r="P6" s="269"/>
    </row>
    <row r="7" spans="1:16" ht="15" customHeight="1" x14ac:dyDescent="0.15">
      <c r="A7" s="275"/>
      <c r="B7" s="275"/>
      <c r="C7" s="275"/>
      <c r="D7" s="276"/>
      <c r="E7" s="103" t="s">
        <v>177</v>
      </c>
      <c r="F7" s="104" t="s">
        <v>178</v>
      </c>
      <c r="G7" s="103" t="s">
        <v>177</v>
      </c>
      <c r="H7" s="105" t="s">
        <v>178</v>
      </c>
      <c r="I7" s="106" t="s">
        <v>177</v>
      </c>
      <c r="J7" s="105" t="s">
        <v>178</v>
      </c>
      <c r="K7" s="103" t="s">
        <v>177</v>
      </c>
      <c r="L7" s="105" t="s">
        <v>178</v>
      </c>
      <c r="M7" s="103" t="s">
        <v>177</v>
      </c>
      <c r="N7" s="107" t="s">
        <v>178</v>
      </c>
      <c r="O7" s="103" t="s">
        <v>177</v>
      </c>
      <c r="P7" s="104" t="s">
        <v>178</v>
      </c>
    </row>
    <row r="8" spans="1:16" ht="6" customHeight="1" x14ac:dyDescent="0.15">
      <c r="A8" s="79"/>
      <c r="B8" s="79"/>
      <c r="C8" s="79"/>
      <c r="D8" s="80"/>
      <c r="E8" s="79"/>
      <c r="F8" s="82"/>
      <c r="G8" s="108"/>
      <c r="H8" s="109"/>
      <c r="I8" s="108"/>
      <c r="J8" s="109"/>
      <c r="K8" s="108"/>
      <c r="L8" s="109"/>
      <c r="M8" s="108"/>
      <c r="N8" s="110"/>
      <c r="O8" s="108"/>
      <c r="P8" s="111"/>
    </row>
    <row r="9" spans="1:16" s="1" customFormat="1" ht="12.75" customHeight="1" x14ac:dyDescent="0.15">
      <c r="A9" s="82"/>
      <c r="B9" s="270" t="s">
        <v>0</v>
      </c>
      <c r="C9" s="270"/>
      <c r="D9" s="84"/>
      <c r="E9" s="112">
        <v>2359</v>
      </c>
      <c r="F9" s="113">
        <v>2362</v>
      </c>
      <c r="G9" s="114">
        <v>72212</v>
      </c>
      <c r="H9" s="115">
        <v>71636</v>
      </c>
      <c r="I9" s="114">
        <v>300317</v>
      </c>
      <c r="J9" s="115">
        <v>305052</v>
      </c>
      <c r="K9" s="114">
        <v>1874200</v>
      </c>
      <c r="L9" s="115">
        <v>2201540</v>
      </c>
      <c r="M9" s="114">
        <v>2801392</v>
      </c>
      <c r="N9" s="116">
        <v>3072955</v>
      </c>
      <c r="O9" s="114">
        <v>805641</v>
      </c>
      <c r="P9" s="117">
        <v>810465</v>
      </c>
    </row>
    <row r="10" spans="1:16" ht="9" customHeight="1" x14ac:dyDescent="0.15">
      <c r="A10" s="79"/>
      <c r="B10" s="79"/>
      <c r="C10" s="79"/>
      <c r="D10" s="80"/>
      <c r="E10" s="118"/>
      <c r="F10" s="119"/>
      <c r="G10" s="120"/>
      <c r="H10" s="121"/>
      <c r="I10" s="120"/>
      <c r="J10" s="121"/>
      <c r="K10" s="120"/>
      <c r="L10" s="121"/>
      <c r="M10" s="120"/>
      <c r="N10" s="116"/>
      <c r="O10" s="120"/>
      <c r="P10" s="122"/>
    </row>
    <row r="11" spans="1:16" ht="12.75" customHeight="1" x14ac:dyDescent="0.15">
      <c r="A11" s="79"/>
      <c r="B11" s="123">
        <v>9</v>
      </c>
      <c r="C11" s="88" t="s">
        <v>36</v>
      </c>
      <c r="D11" s="80"/>
      <c r="E11" s="118">
        <v>452</v>
      </c>
      <c r="F11" s="118">
        <v>454</v>
      </c>
      <c r="G11" s="120">
        <v>16060</v>
      </c>
      <c r="H11" s="124">
        <v>15034</v>
      </c>
      <c r="I11" s="120">
        <v>46749</v>
      </c>
      <c r="J11" s="120">
        <v>47455</v>
      </c>
      <c r="K11" s="120">
        <v>235859</v>
      </c>
      <c r="L11" s="120">
        <v>251409</v>
      </c>
      <c r="M11" s="120">
        <v>386738</v>
      </c>
      <c r="N11" s="124">
        <v>408289</v>
      </c>
      <c r="O11" s="120">
        <v>130406</v>
      </c>
      <c r="P11" s="124">
        <v>137646</v>
      </c>
    </row>
    <row r="12" spans="1:16" ht="12.75" customHeight="1" x14ac:dyDescent="0.15">
      <c r="A12" s="79"/>
      <c r="B12" s="123" t="s">
        <v>179</v>
      </c>
      <c r="C12" s="88" t="s">
        <v>35</v>
      </c>
      <c r="D12" s="80"/>
      <c r="E12" s="118">
        <v>25</v>
      </c>
      <c r="F12" s="118">
        <v>25</v>
      </c>
      <c r="G12" s="120">
        <v>318</v>
      </c>
      <c r="H12" s="124">
        <v>324</v>
      </c>
      <c r="I12" s="120">
        <v>1431</v>
      </c>
      <c r="J12" s="120">
        <v>1456</v>
      </c>
      <c r="K12" s="120">
        <v>29733</v>
      </c>
      <c r="L12" s="120">
        <v>46186</v>
      </c>
      <c r="M12" s="120">
        <v>35058</v>
      </c>
      <c r="N12" s="124">
        <v>55668</v>
      </c>
      <c r="O12" s="120">
        <v>5040</v>
      </c>
      <c r="P12" s="124">
        <v>8791</v>
      </c>
    </row>
    <row r="13" spans="1:16" ht="12.75" customHeight="1" x14ac:dyDescent="0.15">
      <c r="A13" s="79"/>
      <c r="B13" s="123" t="s">
        <v>180</v>
      </c>
      <c r="C13" s="88" t="s">
        <v>34</v>
      </c>
      <c r="D13" s="80"/>
      <c r="E13" s="118">
        <v>149</v>
      </c>
      <c r="F13" s="118">
        <v>149</v>
      </c>
      <c r="G13" s="120">
        <v>2724</v>
      </c>
      <c r="H13" s="124">
        <v>2625</v>
      </c>
      <c r="I13" s="120">
        <v>7912</v>
      </c>
      <c r="J13" s="120">
        <v>7478</v>
      </c>
      <c r="K13" s="120">
        <v>18466</v>
      </c>
      <c r="L13" s="120">
        <v>21064</v>
      </c>
      <c r="M13" s="120">
        <v>37299</v>
      </c>
      <c r="N13" s="124">
        <v>39701</v>
      </c>
      <c r="O13" s="120">
        <v>16688</v>
      </c>
      <c r="P13" s="124">
        <v>17320</v>
      </c>
    </row>
    <row r="14" spans="1:16" ht="12.75" customHeight="1" x14ac:dyDescent="0.15">
      <c r="A14" s="79"/>
      <c r="B14" s="123" t="s">
        <v>181</v>
      </c>
      <c r="C14" s="125" t="s">
        <v>182</v>
      </c>
      <c r="D14" s="80"/>
      <c r="E14" s="118">
        <v>63</v>
      </c>
      <c r="F14" s="118">
        <v>65</v>
      </c>
      <c r="G14" s="120">
        <v>1545</v>
      </c>
      <c r="H14" s="124">
        <v>1574</v>
      </c>
      <c r="I14" s="120">
        <v>6052</v>
      </c>
      <c r="J14" s="120">
        <v>6638</v>
      </c>
      <c r="K14" s="120">
        <v>35090</v>
      </c>
      <c r="L14" s="120">
        <v>43134</v>
      </c>
      <c r="M14" s="120">
        <v>63791</v>
      </c>
      <c r="N14" s="124">
        <v>71430</v>
      </c>
      <c r="O14" s="120">
        <v>25068</v>
      </c>
      <c r="P14" s="124">
        <v>25114</v>
      </c>
    </row>
    <row r="15" spans="1:16" ht="12.75" customHeight="1" x14ac:dyDescent="0.15">
      <c r="A15" s="79"/>
      <c r="B15" s="123" t="s">
        <v>183</v>
      </c>
      <c r="C15" s="88" t="s">
        <v>33</v>
      </c>
      <c r="D15" s="80"/>
      <c r="E15" s="118">
        <v>94</v>
      </c>
      <c r="F15" s="118">
        <v>95</v>
      </c>
      <c r="G15" s="120">
        <v>561</v>
      </c>
      <c r="H15" s="124">
        <v>666</v>
      </c>
      <c r="I15" s="120">
        <v>1730</v>
      </c>
      <c r="J15" s="120">
        <v>2179</v>
      </c>
      <c r="K15" s="120">
        <v>3871</v>
      </c>
      <c r="L15" s="120">
        <v>4732</v>
      </c>
      <c r="M15" s="120">
        <v>7339</v>
      </c>
      <c r="N15" s="124">
        <v>8899</v>
      </c>
      <c r="O15" s="120">
        <v>3134</v>
      </c>
      <c r="P15" s="124">
        <v>3826</v>
      </c>
    </row>
    <row r="16" spans="1:16" ht="12.75" customHeight="1" x14ac:dyDescent="0.15">
      <c r="A16" s="79"/>
      <c r="B16" s="123" t="s">
        <v>184</v>
      </c>
      <c r="C16" s="88" t="s">
        <v>32</v>
      </c>
      <c r="D16" s="80"/>
      <c r="E16" s="118">
        <v>79</v>
      </c>
      <c r="F16" s="118">
        <v>80</v>
      </c>
      <c r="G16" s="120">
        <v>3051</v>
      </c>
      <c r="H16" s="124">
        <v>3039</v>
      </c>
      <c r="I16" s="120">
        <v>11657</v>
      </c>
      <c r="J16" s="120">
        <v>11595</v>
      </c>
      <c r="K16" s="120">
        <v>80624</v>
      </c>
      <c r="L16" s="120">
        <v>81892</v>
      </c>
      <c r="M16" s="120">
        <v>119567</v>
      </c>
      <c r="N16" s="124">
        <v>120401</v>
      </c>
      <c r="O16" s="120">
        <v>32967</v>
      </c>
      <c r="P16" s="124">
        <v>31799</v>
      </c>
    </row>
    <row r="17" spans="1:16" ht="12.75" customHeight="1" x14ac:dyDescent="0.15">
      <c r="A17" s="79"/>
      <c r="B17" s="123" t="s">
        <v>185</v>
      </c>
      <c r="C17" s="88" t="s">
        <v>186</v>
      </c>
      <c r="D17" s="80"/>
      <c r="E17" s="118">
        <v>128</v>
      </c>
      <c r="F17" s="118">
        <v>127</v>
      </c>
      <c r="G17" s="120">
        <v>3251</v>
      </c>
      <c r="H17" s="124">
        <v>3395</v>
      </c>
      <c r="I17" s="120">
        <v>12437</v>
      </c>
      <c r="J17" s="120">
        <v>12844</v>
      </c>
      <c r="K17" s="120">
        <v>34860</v>
      </c>
      <c r="L17" s="120">
        <v>38106</v>
      </c>
      <c r="M17" s="120">
        <v>65990</v>
      </c>
      <c r="N17" s="124">
        <v>71370</v>
      </c>
      <c r="O17" s="120">
        <v>26552</v>
      </c>
      <c r="P17" s="124">
        <v>28436</v>
      </c>
    </row>
    <row r="18" spans="1:16" ht="12.75" customHeight="1" x14ac:dyDescent="0.15">
      <c r="A18" s="79"/>
      <c r="B18" s="123" t="s">
        <v>187</v>
      </c>
      <c r="C18" s="88" t="s">
        <v>31</v>
      </c>
      <c r="D18" s="80"/>
      <c r="E18" s="118">
        <v>58</v>
      </c>
      <c r="F18" s="118">
        <v>60</v>
      </c>
      <c r="G18" s="120">
        <v>4111</v>
      </c>
      <c r="H18" s="124">
        <v>4562</v>
      </c>
      <c r="I18" s="120">
        <v>20875</v>
      </c>
      <c r="J18" s="120">
        <v>22926</v>
      </c>
      <c r="K18" s="120">
        <v>94434</v>
      </c>
      <c r="L18" s="120">
        <v>102175</v>
      </c>
      <c r="M18" s="120">
        <v>167083</v>
      </c>
      <c r="N18" s="124">
        <v>200764</v>
      </c>
      <c r="O18" s="120">
        <v>55233</v>
      </c>
      <c r="P18" s="124">
        <v>86448</v>
      </c>
    </row>
    <row r="19" spans="1:16" ht="12.75" customHeight="1" x14ac:dyDescent="0.15">
      <c r="A19" s="79"/>
      <c r="B19" s="123" t="s">
        <v>188</v>
      </c>
      <c r="C19" s="88" t="s">
        <v>30</v>
      </c>
      <c r="D19" s="80"/>
      <c r="E19" s="118">
        <v>10</v>
      </c>
      <c r="F19" s="118">
        <v>9</v>
      </c>
      <c r="G19" s="120">
        <v>792</v>
      </c>
      <c r="H19" s="124">
        <v>785</v>
      </c>
      <c r="I19" s="120">
        <v>7289</v>
      </c>
      <c r="J19" s="120">
        <v>6586</v>
      </c>
      <c r="K19" s="120">
        <v>117816</v>
      </c>
      <c r="L19" s="120">
        <v>184308</v>
      </c>
      <c r="M19" s="120">
        <v>176292</v>
      </c>
      <c r="N19" s="124">
        <v>215715</v>
      </c>
      <c r="O19" s="120">
        <v>53143</v>
      </c>
      <c r="P19" s="124">
        <v>29270</v>
      </c>
    </row>
    <row r="20" spans="1:16" ht="12.75" customHeight="1" x14ac:dyDescent="0.15">
      <c r="A20" s="79"/>
      <c r="B20" s="123" t="s">
        <v>189</v>
      </c>
      <c r="C20" s="126" t="s">
        <v>190</v>
      </c>
      <c r="D20" s="80"/>
      <c r="E20" s="118">
        <v>103</v>
      </c>
      <c r="F20" s="118">
        <v>102</v>
      </c>
      <c r="G20" s="120">
        <v>4093</v>
      </c>
      <c r="H20" s="124">
        <v>4046</v>
      </c>
      <c r="I20" s="120">
        <v>16713</v>
      </c>
      <c r="J20" s="120">
        <v>16472</v>
      </c>
      <c r="K20" s="120">
        <v>103642</v>
      </c>
      <c r="L20" s="120">
        <v>91065</v>
      </c>
      <c r="M20" s="120">
        <v>148403</v>
      </c>
      <c r="N20" s="124">
        <v>132331</v>
      </c>
      <c r="O20" s="120">
        <v>36468</v>
      </c>
      <c r="P20" s="124">
        <v>34096</v>
      </c>
    </row>
    <row r="21" spans="1:16" ht="12.75" customHeight="1" x14ac:dyDescent="0.15">
      <c r="A21" s="79"/>
      <c r="B21" s="123" t="s">
        <v>191</v>
      </c>
      <c r="C21" s="88" t="s">
        <v>29</v>
      </c>
      <c r="D21" s="80"/>
      <c r="E21" s="118">
        <v>11</v>
      </c>
      <c r="F21" s="118">
        <v>11</v>
      </c>
      <c r="G21" s="120">
        <v>571</v>
      </c>
      <c r="H21" s="124">
        <v>579</v>
      </c>
      <c r="I21" s="120">
        <v>2892</v>
      </c>
      <c r="J21" s="120">
        <v>2655</v>
      </c>
      <c r="K21" s="120">
        <v>9029</v>
      </c>
      <c r="L21" s="120">
        <v>6801</v>
      </c>
      <c r="M21" s="120">
        <v>29080</v>
      </c>
      <c r="N21" s="124">
        <v>11807</v>
      </c>
      <c r="O21" s="120">
        <v>18467</v>
      </c>
      <c r="P21" s="124">
        <v>4044</v>
      </c>
    </row>
    <row r="22" spans="1:16" ht="12.75" customHeight="1" x14ac:dyDescent="0.15">
      <c r="A22" s="79"/>
      <c r="B22" s="123" t="s">
        <v>192</v>
      </c>
      <c r="C22" s="88" t="s">
        <v>28</v>
      </c>
      <c r="D22" s="80"/>
      <c r="E22" s="118">
        <v>30</v>
      </c>
      <c r="F22" s="118">
        <v>31</v>
      </c>
      <c r="G22" s="120">
        <v>523</v>
      </c>
      <c r="H22" s="124">
        <v>520</v>
      </c>
      <c r="I22" s="120">
        <v>1593</v>
      </c>
      <c r="J22" s="120">
        <v>1650</v>
      </c>
      <c r="K22" s="120">
        <v>4851</v>
      </c>
      <c r="L22" s="120">
        <v>4846</v>
      </c>
      <c r="M22" s="120">
        <v>9070</v>
      </c>
      <c r="N22" s="124">
        <v>10298</v>
      </c>
      <c r="O22" s="120">
        <v>4209</v>
      </c>
      <c r="P22" s="124">
        <v>5133</v>
      </c>
    </row>
    <row r="23" spans="1:16" ht="12.75" customHeight="1" x14ac:dyDescent="0.15">
      <c r="A23" s="79"/>
      <c r="B23" s="123" t="s">
        <v>193</v>
      </c>
      <c r="C23" s="88" t="s">
        <v>27</v>
      </c>
      <c r="D23" s="80"/>
      <c r="E23" s="118">
        <v>164</v>
      </c>
      <c r="F23" s="118">
        <v>166</v>
      </c>
      <c r="G23" s="120">
        <v>3081</v>
      </c>
      <c r="H23" s="124">
        <v>3210</v>
      </c>
      <c r="I23" s="120">
        <v>13690</v>
      </c>
      <c r="J23" s="120">
        <v>14537</v>
      </c>
      <c r="K23" s="120">
        <v>33444</v>
      </c>
      <c r="L23" s="120">
        <v>42407</v>
      </c>
      <c r="M23" s="120">
        <v>76708</v>
      </c>
      <c r="N23" s="124">
        <v>92635</v>
      </c>
      <c r="O23" s="120">
        <v>35981</v>
      </c>
      <c r="P23" s="124">
        <v>47587</v>
      </c>
    </row>
    <row r="24" spans="1:16" ht="12.75" customHeight="1" x14ac:dyDescent="0.15">
      <c r="A24" s="79"/>
      <c r="B24" s="123" t="s">
        <v>194</v>
      </c>
      <c r="C24" s="88" t="s">
        <v>26</v>
      </c>
      <c r="D24" s="80"/>
      <c r="E24" s="118">
        <v>49</v>
      </c>
      <c r="F24" s="118">
        <v>50</v>
      </c>
      <c r="G24" s="120">
        <v>917</v>
      </c>
      <c r="H24" s="124">
        <v>948</v>
      </c>
      <c r="I24" s="120">
        <v>3802</v>
      </c>
      <c r="J24" s="120">
        <v>3821</v>
      </c>
      <c r="K24" s="120">
        <v>50305</v>
      </c>
      <c r="L24" s="120">
        <v>54273</v>
      </c>
      <c r="M24" s="120">
        <v>65396</v>
      </c>
      <c r="N24" s="124">
        <v>72678</v>
      </c>
      <c r="O24" s="120">
        <v>13374</v>
      </c>
      <c r="P24" s="124">
        <v>17446</v>
      </c>
    </row>
    <row r="25" spans="1:16" ht="12.75" customHeight="1" x14ac:dyDescent="0.15">
      <c r="A25" s="79"/>
      <c r="B25" s="123" t="s">
        <v>195</v>
      </c>
      <c r="C25" s="88" t="s">
        <v>25</v>
      </c>
      <c r="D25" s="80"/>
      <c r="E25" s="118">
        <v>14</v>
      </c>
      <c r="F25" s="118">
        <v>14</v>
      </c>
      <c r="G25" s="120">
        <v>1103</v>
      </c>
      <c r="H25" s="124">
        <v>1149</v>
      </c>
      <c r="I25" s="120">
        <v>5678</v>
      </c>
      <c r="J25" s="120">
        <v>5822</v>
      </c>
      <c r="K25" s="120">
        <v>496431</v>
      </c>
      <c r="L25" s="120">
        <v>636588</v>
      </c>
      <c r="M25" s="120">
        <v>513609</v>
      </c>
      <c r="N25" s="124">
        <v>652131</v>
      </c>
      <c r="O25" s="120">
        <v>31292</v>
      </c>
      <c r="P25" s="124">
        <v>30243</v>
      </c>
    </row>
    <row r="26" spans="1:16" ht="12.75" customHeight="1" x14ac:dyDescent="0.15">
      <c r="A26" s="79"/>
      <c r="B26" s="123" t="s">
        <v>196</v>
      </c>
      <c r="C26" s="88" t="s">
        <v>24</v>
      </c>
      <c r="D26" s="80"/>
      <c r="E26" s="118">
        <v>314</v>
      </c>
      <c r="F26" s="118">
        <v>317</v>
      </c>
      <c r="G26" s="120">
        <v>6728</v>
      </c>
      <c r="H26" s="124">
        <v>6961</v>
      </c>
      <c r="I26" s="120">
        <v>29328</v>
      </c>
      <c r="J26" s="120">
        <v>30455</v>
      </c>
      <c r="K26" s="120">
        <v>92141</v>
      </c>
      <c r="L26" s="120">
        <v>96873</v>
      </c>
      <c r="M26" s="120">
        <v>172486</v>
      </c>
      <c r="N26" s="124">
        <v>175004</v>
      </c>
      <c r="O26" s="120">
        <v>67368</v>
      </c>
      <c r="P26" s="124">
        <v>69746</v>
      </c>
    </row>
    <row r="27" spans="1:16" ht="12.75" customHeight="1" x14ac:dyDescent="0.15">
      <c r="A27" s="79"/>
      <c r="B27" s="123" t="s">
        <v>197</v>
      </c>
      <c r="C27" s="88" t="s">
        <v>23</v>
      </c>
      <c r="D27" s="80"/>
      <c r="E27" s="118">
        <v>110</v>
      </c>
      <c r="F27" s="118">
        <v>111</v>
      </c>
      <c r="G27" s="120">
        <v>3681</v>
      </c>
      <c r="H27" s="124">
        <v>3807</v>
      </c>
      <c r="I27" s="120">
        <v>18567</v>
      </c>
      <c r="J27" s="120">
        <v>19176</v>
      </c>
      <c r="K27" s="120">
        <v>55004</v>
      </c>
      <c r="L27" s="120">
        <v>65000</v>
      </c>
      <c r="M27" s="120">
        <v>103267</v>
      </c>
      <c r="N27" s="124">
        <v>115502</v>
      </c>
      <c r="O27" s="120">
        <v>43337</v>
      </c>
      <c r="P27" s="124">
        <v>45539</v>
      </c>
    </row>
    <row r="28" spans="1:16" ht="12.75" customHeight="1" x14ac:dyDescent="0.15">
      <c r="A28" s="79"/>
      <c r="B28" s="123" t="s">
        <v>198</v>
      </c>
      <c r="C28" s="88" t="s">
        <v>22</v>
      </c>
      <c r="D28" s="80"/>
      <c r="E28" s="118">
        <v>155</v>
      </c>
      <c r="F28" s="118">
        <v>152</v>
      </c>
      <c r="G28" s="120">
        <v>4548</v>
      </c>
      <c r="H28" s="124">
        <v>4207</v>
      </c>
      <c r="I28" s="120">
        <v>21070</v>
      </c>
      <c r="J28" s="120">
        <v>20287</v>
      </c>
      <c r="K28" s="120">
        <v>81849</v>
      </c>
      <c r="L28" s="120">
        <v>109412</v>
      </c>
      <c r="M28" s="120">
        <v>127260</v>
      </c>
      <c r="N28" s="124">
        <v>137978</v>
      </c>
      <c r="O28" s="120">
        <v>41609</v>
      </c>
      <c r="P28" s="124">
        <v>27903</v>
      </c>
    </row>
    <row r="29" spans="1:16" ht="12.75" customHeight="1" x14ac:dyDescent="0.15">
      <c r="A29" s="79"/>
      <c r="B29" s="123" t="s">
        <v>199</v>
      </c>
      <c r="C29" s="88" t="s">
        <v>21</v>
      </c>
      <c r="D29" s="80"/>
      <c r="E29" s="118">
        <v>17</v>
      </c>
      <c r="F29" s="118">
        <v>19</v>
      </c>
      <c r="G29" s="120">
        <v>479</v>
      </c>
      <c r="H29" s="124">
        <v>531</v>
      </c>
      <c r="I29" s="120">
        <v>2165</v>
      </c>
      <c r="J29" s="120">
        <v>2163</v>
      </c>
      <c r="K29" s="120">
        <v>3936</v>
      </c>
      <c r="L29" s="120">
        <v>4592</v>
      </c>
      <c r="M29" s="120">
        <v>9130</v>
      </c>
      <c r="N29" s="124">
        <v>10649</v>
      </c>
      <c r="O29" s="120">
        <v>4580</v>
      </c>
      <c r="P29" s="124">
        <v>5592</v>
      </c>
    </row>
    <row r="30" spans="1:16" ht="12.75" customHeight="1" x14ac:dyDescent="0.15">
      <c r="A30" s="79"/>
      <c r="B30" s="123" t="s">
        <v>200</v>
      </c>
      <c r="C30" s="127" t="s">
        <v>20</v>
      </c>
      <c r="D30" s="80"/>
      <c r="E30" s="118">
        <v>13</v>
      </c>
      <c r="F30" s="118">
        <v>13</v>
      </c>
      <c r="G30" s="120">
        <v>2412</v>
      </c>
      <c r="H30" s="124">
        <v>2331</v>
      </c>
      <c r="I30" s="120">
        <v>11223</v>
      </c>
      <c r="J30" s="120">
        <v>11348</v>
      </c>
      <c r="K30" s="120">
        <v>21817</v>
      </c>
      <c r="L30" s="120">
        <v>19902</v>
      </c>
      <c r="M30" s="120">
        <v>44205</v>
      </c>
      <c r="N30" s="124">
        <v>39124</v>
      </c>
      <c r="O30" s="120">
        <v>18531</v>
      </c>
      <c r="P30" s="124">
        <v>15979</v>
      </c>
    </row>
    <row r="31" spans="1:16" ht="12.75" customHeight="1" x14ac:dyDescent="0.15">
      <c r="A31" s="79"/>
      <c r="B31" s="123" t="s">
        <v>201</v>
      </c>
      <c r="C31" s="88" t="s">
        <v>19</v>
      </c>
      <c r="D31" s="80"/>
      <c r="E31" s="118">
        <v>90</v>
      </c>
      <c r="F31" s="118">
        <v>88</v>
      </c>
      <c r="G31" s="120">
        <v>5889</v>
      </c>
      <c r="H31" s="124">
        <v>5545</v>
      </c>
      <c r="I31" s="120">
        <v>27832</v>
      </c>
      <c r="J31" s="120">
        <v>27787</v>
      </c>
      <c r="K31" s="120">
        <v>105326</v>
      </c>
      <c r="L31" s="120">
        <v>109381</v>
      </c>
      <c r="M31" s="120">
        <v>171701</v>
      </c>
      <c r="N31" s="124">
        <v>170946</v>
      </c>
      <c r="O31" s="120">
        <v>59789</v>
      </c>
      <c r="P31" s="124">
        <v>60389</v>
      </c>
    </row>
    <row r="32" spans="1:16" ht="12.75" customHeight="1" x14ac:dyDescent="0.15">
      <c r="A32" s="79"/>
      <c r="B32" s="123" t="s">
        <v>202</v>
      </c>
      <c r="C32" s="88" t="s">
        <v>18</v>
      </c>
      <c r="D32" s="80"/>
      <c r="E32" s="128" t="s">
        <v>203</v>
      </c>
      <c r="F32" s="128" t="s">
        <v>203</v>
      </c>
      <c r="G32" s="128" t="s">
        <v>203</v>
      </c>
      <c r="H32" s="128" t="s">
        <v>203</v>
      </c>
      <c r="I32" s="128" t="s">
        <v>203</v>
      </c>
      <c r="J32" s="128" t="s">
        <v>203</v>
      </c>
      <c r="K32" s="120" t="s">
        <v>203</v>
      </c>
      <c r="L32" s="128" t="s">
        <v>203</v>
      </c>
      <c r="M32" s="128" t="s">
        <v>203</v>
      </c>
      <c r="N32" s="128" t="s">
        <v>203</v>
      </c>
      <c r="O32" s="128" t="s">
        <v>203</v>
      </c>
      <c r="P32" s="128" t="s">
        <v>203</v>
      </c>
    </row>
    <row r="33" spans="1:16" ht="12.75" customHeight="1" x14ac:dyDescent="0.15">
      <c r="A33" s="79"/>
      <c r="B33" s="123" t="s">
        <v>204</v>
      </c>
      <c r="C33" s="88" t="s">
        <v>205</v>
      </c>
      <c r="D33" s="80"/>
      <c r="E33" s="118">
        <v>129</v>
      </c>
      <c r="F33" s="118">
        <v>128</v>
      </c>
      <c r="G33" s="120">
        <v>4297</v>
      </c>
      <c r="H33" s="124">
        <v>4366</v>
      </c>
      <c r="I33" s="120">
        <v>24306</v>
      </c>
      <c r="J33" s="120">
        <v>24582</v>
      </c>
      <c r="K33" s="120">
        <v>151491</v>
      </c>
      <c r="L33" s="120">
        <v>171798</v>
      </c>
      <c r="M33" s="120">
        <v>242287</v>
      </c>
      <c r="N33" s="124">
        <v>225018</v>
      </c>
      <c r="O33" s="120">
        <v>69484</v>
      </c>
      <c r="P33" s="124">
        <v>60875</v>
      </c>
    </row>
    <row r="34" spans="1:16" ht="12.75" customHeight="1" x14ac:dyDescent="0.15">
      <c r="A34" s="79"/>
      <c r="B34" s="123" t="s">
        <v>206</v>
      </c>
      <c r="C34" s="88" t="s">
        <v>17</v>
      </c>
      <c r="D34" s="80"/>
      <c r="E34" s="118">
        <v>102</v>
      </c>
      <c r="F34" s="118">
        <v>96</v>
      </c>
      <c r="G34" s="120">
        <v>1477</v>
      </c>
      <c r="H34" s="124">
        <v>1432</v>
      </c>
      <c r="I34" s="120">
        <v>5325</v>
      </c>
      <c r="J34" s="120">
        <v>5139</v>
      </c>
      <c r="K34" s="120">
        <v>14181</v>
      </c>
      <c r="L34" s="120">
        <v>15597</v>
      </c>
      <c r="M34" s="120">
        <v>29633</v>
      </c>
      <c r="N34" s="124">
        <v>34617</v>
      </c>
      <c r="O34" s="120">
        <v>12921</v>
      </c>
      <c r="P34" s="124">
        <v>17243</v>
      </c>
    </row>
    <row r="35" spans="1:16" ht="6" customHeight="1" thickBot="1" x14ac:dyDescent="0.2">
      <c r="A35" s="96"/>
      <c r="B35" s="96"/>
      <c r="C35" s="96"/>
      <c r="D35" s="98"/>
      <c r="E35" s="96"/>
      <c r="F35" s="129"/>
      <c r="G35" s="96"/>
      <c r="H35" s="96"/>
      <c r="I35" s="96"/>
      <c r="J35" s="96"/>
      <c r="K35" s="96"/>
      <c r="L35" s="96"/>
      <c r="M35" s="96"/>
      <c r="N35" s="130"/>
      <c r="O35" s="96"/>
      <c r="P35" s="129"/>
    </row>
    <row r="36" spans="1:16" ht="13.5" customHeight="1" x14ac:dyDescent="0.15">
      <c r="A36" s="73" t="s">
        <v>207</v>
      </c>
      <c r="E36" s="19"/>
      <c r="G36" s="19"/>
      <c r="I36" s="19"/>
    </row>
    <row r="37" spans="1:16" ht="13.5" customHeight="1" x14ac:dyDescent="0.15">
      <c r="A37" s="73" t="s">
        <v>208</v>
      </c>
      <c r="E37" s="19"/>
      <c r="G37" s="19"/>
      <c r="I37" s="19"/>
    </row>
    <row r="38" spans="1:16" ht="13.5" customHeight="1" x14ac:dyDescent="0.15">
      <c r="A38" s="73" t="s">
        <v>209</v>
      </c>
    </row>
  </sheetData>
  <mergeCells count="9">
    <mergeCell ref="K1:L1"/>
    <mergeCell ref="O5:P6"/>
    <mergeCell ref="B9:C9"/>
    <mergeCell ref="A5:D7"/>
    <mergeCell ref="E5:F6"/>
    <mergeCell ref="G5:H6"/>
    <mergeCell ref="I5:J6"/>
    <mergeCell ref="K5:L6"/>
    <mergeCell ref="M5:N6"/>
  </mergeCells>
  <phoneticPr fontId="9"/>
  <hyperlinks>
    <hyperlink ref="K1" location="工業!A1" display="目次（項目一覧表）へ戻る"/>
  </hyperlinks>
  <pageMargins left="0.59055118110236227" right="0.59055118110236227" top="0.51181102362204722" bottom="0.59055118110236227" header="0.51181102362204722" footer="0.51181102362204722"/>
  <pageSetup paperSize="9" scale="90" orientation="portrait"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O32"/>
  <sheetViews>
    <sheetView showGridLines="0" defaultGridColor="0" colorId="22" zoomScaleNormal="100" zoomScaleSheetLayoutView="100" workbookViewId="0"/>
  </sheetViews>
  <sheetFormatPr defaultColWidth="10.7109375" defaultRowHeight="12" x14ac:dyDescent="0.15"/>
  <cols>
    <col min="1" max="1" width="1.7109375" style="73" customWidth="1"/>
    <col min="2" max="2" width="29.7109375" style="73" customWidth="1"/>
    <col min="3" max="3" width="1.7109375" style="73" customWidth="1"/>
    <col min="4" max="7" width="10.7109375" style="73" customWidth="1"/>
    <col min="8" max="15" width="16.140625" style="73" customWidth="1"/>
    <col min="16" max="16384" width="10.7109375" style="73"/>
  </cols>
  <sheetData>
    <row r="1" spans="1:15" s="17" customFormat="1" ht="18" customHeight="1" x14ac:dyDescent="0.15">
      <c r="F1" s="18"/>
      <c r="I1" s="18"/>
      <c r="K1" s="265" t="s">
        <v>137</v>
      </c>
      <c r="L1" s="265"/>
    </row>
    <row r="2" spans="1:15" ht="12" customHeight="1" x14ac:dyDescent="0.15"/>
    <row r="3" spans="1:15" ht="21" customHeight="1" x14ac:dyDescent="0.15">
      <c r="H3" s="2"/>
    </row>
    <row r="4" spans="1:15" ht="30" customHeight="1" thickBot="1" x14ac:dyDescent="0.2">
      <c r="A4" s="75" t="s">
        <v>210</v>
      </c>
      <c r="B4" s="75"/>
      <c r="C4" s="75"/>
    </row>
    <row r="5" spans="1:15" ht="18" customHeight="1" x14ac:dyDescent="0.15">
      <c r="A5" s="271" t="s">
        <v>211</v>
      </c>
      <c r="B5" s="271"/>
      <c r="C5" s="272"/>
      <c r="D5" s="277" t="s">
        <v>80</v>
      </c>
      <c r="E5" s="278"/>
      <c r="F5" s="277" t="s">
        <v>172</v>
      </c>
      <c r="G5" s="272"/>
      <c r="H5" s="267" t="s">
        <v>212</v>
      </c>
      <c r="I5" s="282"/>
      <c r="J5" s="266" t="s">
        <v>213</v>
      </c>
      <c r="K5" s="282"/>
      <c r="L5" s="277" t="s">
        <v>214</v>
      </c>
      <c r="M5" s="272"/>
      <c r="N5" s="266" t="s">
        <v>215</v>
      </c>
      <c r="O5" s="267"/>
    </row>
    <row r="6" spans="1:15" ht="18" customHeight="1" x14ac:dyDescent="0.15">
      <c r="A6" s="284"/>
      <c r="B6" s="284"/>
      <c r="C6" s="274"/>
      <c r="D6" s="279"/>
      <c r="E6" s="280"/>
      <c r="F6" s="281"/>
      <c r="G6" s="276"/>
      <c r="H6" s="269"/>
      <c r="I6" s="283"/>
      <c r="J6" s="268"/>
      <c r="K6" s="283"/>
      <c r="L6" s="281"/>
      <c r="M6" s="276"/>
      <c r="N6" s="268"/>
      <c r="O6" s="269"/>
    </row>
    <row r="7" spans="1:15" ht="15" customHeight="1" x14ac:dyDescent="0.15">
      <c r="A7" s="275"/>
      <c r="B7" s="275"/>
      <c r="C7" s="276"/>
      <c r="D7" s="103" t="s">
        <v>177</v>
      </c>
      <c r="E7" s="105" t="s">
        <v>178</v>
      </c>
      <c r="F7" s="103" t="s">
        <v>177</v>
      </c>
      <c r="G7" s="105" t="s">
        <v>178</v>
      </c>
      <c r="H7" s="106" t="s">
        <v>177</v>
      </c>
      <c r="I7" s="105" t="s">
        <v>178</v>
      </c>
      <c r="J7" s="103" t="s">
        <v>177</v>
      </c>
      <c r="K7" s="105" t="s">
        <v>178</v>
      </c>
      <c r="L7" s="103" t="s">
        <v>177</v>
      </c>
      <c r="M7" s="105" t="s">
        <v>178</v>
      </c>
      <c r="N7" s="103" t="s">
        <v>177</v>
      </c>
      <c r="O7" s="104" t="s">
        <v>178</v>
      </c>
    </row>
    <row r="8" spans="1:15" s="133" customFormat="1" ht="6" customHeight="1" x14ac:dyDescent="0.15">
      <c r="A8" s="81"/>
      <c r="B8" s="81"/>
      <c r="C8" s="81"/>
      <c r="D8" s="131"/>
      <c r="E8" s="132"/>
      <c r="F8" s="81"/>
      <c r="G8" s="132"/>
      <c r="H8" s="81"/>
      <c r="I8" s="132"/>
      <c r="J8" s="81"/>
      <c r="K8" s="132"/>
      <c r="L8" s="81"/>
      <c r="M8" s="132"/>
      <c r="O8" s="132"/>
    </row>
    <row r="9" spans="1:15" ht="12.75" customHeight="1" x14ac:dyDescent="0.15">
      <c r="A9" s="81"/>
      <c r="B9" s="134" t="s">
        <v>59</v>
      </c>
      <c r="C9" s="81"/>
      <c r="D9" s="135">
        <v>2359</v>
      </c>
      <c r="E9" s="136">
        <v>2362</v>
      </c>
      <c r="F9" s="137">
        <v>72212</v>
      </c>
      <c r="G9" s="136">
        <v>71636</v>
      </c>
      <c r="H9" s="138">
        <v>30031734</v>
      </c>
      <c r="I9" s="139">
        <v>30505199</v>
      </c>
      <c r="J9" s="138">
        <v>187419962</v>
      </c>
      <c r="K9" s="139">
        <v>220153988</v>
      </c>
      <c r="L9" s="138">
        <v>280139214</v>
      </c>
      <c r="M9" s="140">
        <v>307295543</v>
      </c>
      <c r="N9" s="138">
        <v>87521214</v>
      </c>
      <c r="O9" s="140">
        <v>82842553</v>
      </c>
    </row>
    <row r="10" spans="1:15" ht="9" customHeight="1" x14ac:dyDescent="0.15">
      <c r="C10" s="78"/>
      <c r="D10" s="141"/>
      <c r="E10" s="142"/>
      <c r="F10" s="143"/>
      <c r="G10" s="142"/>
      <c r="H10" s="144"/>
      <c r="I10" s="145"/>
      <c r="J10" s="144"/>
      <c r="K10" s="145"/>
      <c r="L10" s="144"/>
      <c r="M10" s="140"/>
      <c r="N10" s="144"/>
      <c r="O10" s="140"/>
    </row>
    <row r="11" spans="1:15" ht="12.75" customHeight="1" x14ac:dyDescent="0.15">
      <c r="A11" s="81"/>
      <c r="B11" s="146" t="s">
        <v>14</v>
      </c>
      <c r="C11" s="81"/>
      <c r="D11" s="135">
        <v>806</v>
      </c>
      <c r="E11" s="147">
        <v>803</v>
      </c>
      <c r="F11" s="137">
        <v>17375</v>
      </c>
      <c r="G11" s="148">
        <v>17121</v>
      </c>
      <c r="H11" s="138">
        <v>6504315</v>
      </c>
      <c r="I11" s="56">
        <v>6556933</v>
      </c>
      <c r="J11" s="138">
        <v>24600779</v>
      </c>
      <c r="K11" s="138">
        <v>27864776</v>
      </c>
      <c r="L11" s="138">
        <v>43588121</v>
      </c>
      <c r="M11" s="56">
        <v>45862323</v>
      </c>
      <c r="N11" s="138">
        <v>17624211</v>
      </c>
      <c r="O11" s="102">
        <v>16896416</v>
      </c>
    </row>
    <row r="12" spans="1:15" ht="12.75" customHeight="1" x14ac:dyDescent="0.15">
      <c r="A12" s="81"/>
      <c r="B12" s="146" t="s">
        <v>13</v>
      </c>
      <c r="C12" s="81"/>
      <c r="D12" s="135">
        <v>201</v>
      </c>
      <c r="E12" s="147">
        <v>204</v>
      </c>
      <c r="F12" s="137">
        <v>7168</v>
      </c>
      <c r="G12" s="148">
        <v>7350</v>
      </c>
      <c r="H12" s="138">
        <v>3418883</v>
      </c>
      <c r="I12" s="56">
        <v>3493582</v>
      </c>
      <c r="J12" s="149">
        <v>18811347</v>
      </c>
      <c r="K12" s="138">
        <v>18048558</v>
      </c>
      <c r="L12" s="138">
        <v>27576425</v>
      </c>
      <c r="M12" s="56">
        <v>24010141</v>
      </c>
      <c r="N12" s="138">
        <v>8854188</v>
      </c>
      <c r="O12" s="102">
        <v>6142045</v>
      </c>
    </row>
    <row r="13" spans="1:15" ht="12.75" customHeight="1" x14ac:dyDescent="0.15">
      <c r="A13" s="81"/>
      <c r="B13" s="146" t="s">
        <v>12</v>
      </c>
      <c r="C13" s="81"/>
      <c r="D13" s="135">
        <v>181</v>
      </c>
      <c r="E13" s="147">
        <v>183</v>
      </c>
      <c r="F13" s="137">
        <v>7057</v>
      </c>
      <c r="G13" s="148">
        <v>7068</v>
      </c>
      <c r="H13" s="138">
        <v>3249732</v>
      </c>
      <c r="I13" s="56">
        <v>3268007</v>
      </c>
      <c r="J13" s="149">
        <v>24465622</v>
      </c>
      <c r="K13" s="138">
        <v>33068604</v>
      </c>
      <c r="L13" s="138">
        <v>37747342</v>
      </c>
      <c r="M13" s="56">
        <v>45197260</v>
      </c>
      <c r="N13" s="138">
        <v>12764440</v>
      </c>
      <c r="O13" s="102">
        <v>12044854</v>
      </c>
    </row>
    <row r="14" spans="1:15" ht="12.75" customHeight="1" x14ac:dyDescent="0.15">
      <c r="A14" s="81"/>
      <c r="B14" s="146" t="s">
        <v>11</v>
      </c>
      <c r="C14" s="81"/>
      <c r="D14" s="135">
        <v>49</v>
      </c>
      <c r="E14" s="147">
        <v>51</v>
      </c>
      <c r="F14" s="137">
        <v>1555</v>
      </c>
      <c r="G14" s="148">
        <v>1442</v>
      </c>
      <c r="H14" s="138">
        <v>683701</v>
      </c>
      <c r="I14" s="56">
        <v>702022</v>
      </c>
      <c r="J14" s="149">
        <v>2141627</v>
      </c>
      <c r="K14" s="138">
        <v>2227566</v>
      </c>
      <c r="L14" s="138">
        <v>3636501</v>
      </c>
      <c r="M14" s="56">
        <v>3896208</v>
      </c>
      <c r="N14" s="138">
        <v>1376081</v>
      </c>
      <c r="O14" s="102">
        <v>1535861</v>
      </c>
    </row>
    <row r="15" spans="1:15" ht="12.75" customHeight="1" x14ac:dyDescent="0.15">
      <c r="A15" s="81"/>
      <c r="B15" s="146" t="s">
        <v>10</v>
      </c>
      <c r="C15" s="81"/>
      <c r="D15" s="135">
        <v>205</v>
      </c>
      <c r="E15" s="147">
        <v>204</v>
      </c>
      <c r="F15" s="137">
        <v>6718</v>
      </c>
      <c r="G15" s="148">
        <v>6599</v>
      </c>
      <c r="H15" s="138">
        <v>2654697</v>
      </c>
      <c r="I15" s="56">
        <v>2617723</v>
      </c>
      <c r="J15" s="149">
        <v>11501741</v>
      </c>
      <c r="K15" s="138">
        <v>11561500</v>
      </c>
      <c r="L15" s="138">
        <v>19258334</v>
      </c>
      <c r="M15" s="56">
        <v>20689966</v>
      </c>
      <c r="N15" s="138">
        <v>7236265</v>
      </c>
      <c r="O15" s="102">
        <v>8492801</v>
      </c>
    </row>
    <row r="16" spans="1:15" ht="12.75" customHeight="1" x14ac:dyDescent="0.15">
      <c r="A16" s="81"/>
      <c r="B16" s="146" t="s">
        <v>9</v>
      </c>
      <c r="C16" s="81"/>
      <c r="D16" s="135">
        <v>135</v>
      </c>
      <c r="E16" s="147">
        <v>133</v>
      </c>
      <c r="F16" s="137">
        <v>4648</v>
      </c>
      <c r="G16" s="148">
        <v>4781</v>
      </c>
      <c r="H16" s="138">
        <v>2067521</v>
      </c>
      <c r="I16" s="56">
        <v>2104339</v>
      </c>
      <c r="J16" s="149">
        <v>9225575</v>
      </c>
      <c r="K16" s="138">
        <v>11518443</v>
      </c>
      <c r="L16" s="138">
        <v>16293068</v>
      </c>
      <c r="M16" s="56">
        <v>16315315</v>
      </c>
      <c r="N16" s="138">
        <v>6705248</v>
      </c>
      <c r="O16" s="102">
        <v>4682373</v>
      </c>
    </row>
    <row r="17" spans="1:15" ht="12.75" customHeight="1" x14ac:dyDescent="0.15">
      <c r="A17" s="81"/>
      <c r="B17" s="146" t="s">
        <v>8</v>
      </c>
      <c r="C17" s="81"/>
      <c r="D17" s="135">
        <v>113</v>
      </c>
      <c r="E17" s="147">
        <v>115</v>
      </c>
      <c r="F17" s="137">
        <v>4023</v>
      </c>
      <c r="G17" s="148">
        <v>3996</v>
      </c>
      <c r="H17" s="138">
        <v>2002064</v>
      </c>
      <c r="I17" s="56">
        <v>1969376</v>
      </c>
      <c r="J17" s="149">
        <v>9491704</v>
      </c>
      <c r="K17" s="138">
        <v>10537931</v>
      </c>
      <c r="L17" s="138">
        <v>14715664</v>
      </c>
      <c r="M17" s="56">
        <v>15988562</v>
      </c>
      <c r="N17" s="138">
        <v>4985283</v>
      </c>
      <c r="O17" s="102">
        <v>5188009</v>
      </c>
    </row>
    <row r="18" spans="1:15" ht="12.75" customHeight="1" x14ac:dyDescent="0.15">
      <c r="A18" s="81"/>
      <c r="B18" s="146" t="s">
        <v>7</v>
      </c>
      <c r="C18" s="81"/>
      <c r="D18" s="135">
        <v>222</v>
      </c>
      <c r="E18" s="147">
        <v>222</v>
      </c>
      <c r="F18" s="137">
        <v>9151</v>
      </c>
      <c r="G18" s="148">
        <v>8514</v>
      </c>
      <c r="H18" s="138">
        <v>3388745</v>
      </c>
      <c r="I18" s="56">
        <v>3487024</v>
      </c>
      <c r="J18" s="149">
        <v>17070247</v>
      </c>
      <c r="K18" s="138">
        <v>18933789</v>
      </c>
      <c r="L18" s="138">
        <v>27842132</v>
      </c>
      <c r="M18" s="56">
        <v>30967127</v>
      </c>
      <c r="N18" s="138">
        <v>10029185</v>
      </c>
      <c r="O18" s="102">
        <v>11150049</v>
      </c>
    </row>
    <row r="19" spans="1:15" ht="12.75" customHeight="1" x14ac:dyDescent="0.15">
      <c r="A19" s="81"/>
      <c r="B19" s="146" t="s">
        <v>90</v>
      </c>
      <c r="C19" s="81"/>
      <c r="D19" s="135">
        <v>45</v>
      </c>
      <c r="E19" s="147">
        <v>45</v>
      </c>
      <c r="F19" s="137">
        <v>678</v>
      </c>
      <c r="G19" s="148">
        <v>680</v>
      </c>
      <c r="H19" s="138">
        <v>264151</v>
      </c>
      <c r="I19" s="56">
        <v>258732</v>
      </c>
      <c r="J19" s="149">
        <v>1677997</v>
      </c>
      <c r="K19" s="138">
        <v>1776980</v>
      </c>
      <c r="L19" s="138">
        <v>3133989</v>
      </c>
      <c r="M19" s="56">
        <v>3480749</v>
      </c>
      <c r="N19" s="138">
        <v>1354869</v>
      </c>
      <c r="O19" s="102">
        <v>1582426</v>
      </c>
    </row>
    <row r="20" spans="1:15" ht="12.75" customHeight="1" x14ac:dyDescent="0.15">
      <c r="A20" s="81"/>
      <c r="B20" s="146" t="s">
        <v>89</v>
      </c>
      <c r="C20" s="81"/>
      <c r="D20" s="135">
        <v>81</v>
      </c>
      <c r="E20" s="147">
        <v>83</v>
      </c>
      <c r="F20" s="137">
        <v>1379</v>
      </c>
      <c r="G20" s="148">
        <v>1511</v>
      </c>
      <c r="H20" s="138">
        <v>482777</v>
      </c>
      <c r="I20" s="56">
        <v>551605</v>
      </c>
      <c r="J20" s="149">
        <v>1619483</v>
      </c>
      <c r="K20" s="138">
        <v>1750775</v>
      </c>
      <c r="L20" s="138">
        <v>3470229</v>
      </c>
      <c r="M20" s="56">
        <v>3807517</v>
      </c>
      <c r="N20" s="138">
        <v>1709843</v>
      </c>
      <c r="O20" s="102">
        <v>1901669</v>
      </c>
    </row>
    <row r="21" spans="1:15" ht="12.75" customHeight="1" x14ac:dyDescent="0.15">
      <c r="A21" s="81"/>
      <c r="B21" s="146" t="s">
        <v>88</v>
      </c>
      <c r="C21" s="81"/>
      <c r="D21" s="135">
        <v>71</v>
      </c>
      <c r="E21" s="147">
        <v>69</v>
      </c>
      <c r="F21" s="137">
        <v>1364</v>
      </c>
      <c r="G21" s="148">
        <v>1375</v>
      </c>
      <c r="H21" s="138">
        <v>550351</v>
      </c>
      <c r="I21" s="56">
        <v>581748</v>
      </c>
      <c r="J21" s="149">
        <v>1312405</v>
      </c>
      <c r="K21" s="138">
        <v>1364520</v>
      </c>
      <c r="L21" s="138">
        <v>3314116</v>
      </c>
      <c r="M21" s="56">
        <v>3098040</v>
      </c>
      <c r="N21" s="138">
        <v>1834804</v>
      </c>
      <c r="O21" s="102">
        <v>1629001</v>
      </c>
    </row>
    <row r="22" spans="1:15" ht="12.75" customHeight="1" x14ac:dyDescent="0.15">
      <c r="A22" s="81"/>
      <c r="B22" s="146" t="s">
        <v>87</v>
      </c>
      <c r="C22" s="81"/>
      <c r="D22" s="135">
        <v>6</v>
      </c>
      <c r="E22" s="147">
        <v>6</v>
      </c>
      <c r="F22" s="137">
        <v>636</v>
      </c>
      <c r="G22" s="148">
        <v>642</v>
      </c>
      <c r="H22" s="138">
        <v>378927</v>
      </c>
      <c r="I22" s="56">
        <v>381888</v>
      </c>
      <c r="J22" s="149">
        <v>48832339</v>
      </c>
      <c r="K22" s="138">
        <v>62801169</v>
      </c>
      <c r="L22" s="138">
        <v>49981717</v>
      </c>
      <c r="M22" s="56">
        <v>64044417</v>
      </c>
      <c r="N22" s="138">
        <v>1189191</v>
      </c>
      <c r="O22" s="102">
        <v>1240920</v>
      </c>
    </row>
    <row r="23" spans="1:15" ht="12.75" customHeight="1" x14ac:dyDescent="0.15">
      <c r="A23" s="150"/>
      <c r="B23" s="151" t="s">
        <v>86</v>
      </c>
      <c r="C23" s="150"/>
      <c r="D23" s="135">
        <v>30</v>
      </c>
      <c r="E23" s="147">
        <v>29</v>
      </c>
      <c r="F23" s="137">
        <v>2037</v>
      </c>
      <c r="G23" s="148">
        <v>2002</v>
      </c>
      <c r="H23" s="138">
        <v>805251</v>
      </c>
      <c r="I23" s="56">
        <v>811003</v>
      </c>
      <c r="J23" s="149">
        <v>2310738</v>
      </c>
      <c r="K23" s="138">
        <v>2573368</v>
      </c>
      <c r="L23" s="138">
        <v>4389368</v>
      </c>
      <c r="M23" s="56">
        <v>4485707</v>
      </c>
      <c r="N23" s="138">
        <v>1919345</v>
      </c>
      <c r="O23" s="102">
        <v>1779443</v>
      </c>
    </row>
    <row r="24" spans="1:15" ht="12.75" customHeight="1" x14ac:dyDescent="0.15">
      <c r="A24" s="150"/>
      <c r="B24" s="151" t="s">
        <v>85</v>
      </c>
      <c r="C24" s="150"/>
      <c r="D24" s="135">
        <v>51</v>
      </c>
      <c r="E24" s="147">
        <v>54</v>
      </c>
      <c r="F24" s="137">
        <v>2296</v>
      </c>
      <c r="G24" s="148">
        <v>2526</v>
      </c>
      <c r="H24" s="138">
        <v>1019987</v>
      </c>
      <c r="I24" s="56">
        <v>1129891</v>
      </c>
      <c r="J24" s="149">
        <v>3466244</v>
      </c>
      <c r="K24" s="138">
        <v>4095345</v>
      </c>
      <c r="L24" s="138">
        <v>5900959</v>
      </c>
      <c r="M24" s="56">
        <v>6335758</v>
      </c>
      <c r="N24" s="138">
        <v>2241510</v>
      </c>
      <c r="O24" s="102">
        <v>2070701</v>
      </c>
    </row>
    <row r="25" spans="1:15" ht="12.75" customHeight="1" x14ac:dyDescent="0.15">
      <c r="A25" s="150"/>
      <c r="B25" s="151" t="s">
        <v>84</v>
      </c>
      <c r="C25" s="150"/>
      <c r="D25" s="135">
        <v>18</v>
      </c>
      <c r="E25" s="147">
        <v>18</v>
      </c>
      <c r="F25" s="137">
        <v>337</v>
      </c>
      <c r="G25" s="148">
        <v>341</v>
      </c>
      <c r="H25" s="138">
        <v>93940</v>
      </c>
      <c r="I25" s="56">
        <v>93346</v>
      </c>
      <c r="J25" s="149">
        <v>320506</v>
      </c>
      <c r="K25" s="138">
        <v>342320</v>
      </c>
      <c r="L25" s="138">
        <v>573045</v>
      </c>
      <c r="M25" s="56">
        <v>602789</v>
      </c>
      <c r="N25" s="138">
        <v>232517</v>
      </c>
      <c r="O25" s="102">
        <v>240221</v>
      </c>
    </row>
    <row r="26" spans="1:15" ht="12.75" customHeight="1" x14ac:dyDescent="0.15">
      <c r="A26" s="150"/>
      <c r="B26" s="151" t="s">
        <v>83</v>
      </c>
      <c r="C26" s="150"/>
      <c r="D26" s="135">
        <v>109</v>
      </c>
      <c r="E26" s="147">
        <v>107</v>
      </c>
      <c r="F26" s="137">
        <v>3951</v>
      </c>
      <c r="G26" s="148">
        <v>3790</v>
      </c>
      <c r="H26" s="138">
        <v>1786345</v>
      </c>
      <c r="I26" s="56">
        <v>1768953</v>
      </c>
      <c r="J26" s="149">
        <v>7183870</v>
      </c>
      <c r="K26" s="138">
        <v>8466906</v>
      </c>
      <c r="L26" s="138">
        <v>13351191</v>
      </c>
      <c r="M26" s="56">
        <v>13270919</v>
      </c>
      <c r="N26" s="138">
        <v>5637738</v>
      </c>
      <c r="O26" s="102">
        <v>4404562</v>
      </c>
    </row>
    <row r="27" spans="1:15" ht="12.75" customHeight="1" x14ac:dyDescent="0.15">
      <c r="A27" s="150"/>
      <c r="B27" s="151" t="s">
        <v>82</v>
      </c>
      <c r="C27" s="150"/>
      <c r="D27" s="135">
        <v>36</v>
      </c>
      <c r="E27" s="147">
        <v>36</v>
      </c>
      <c r="F27" s="137">
        <v>1839</v>
      </c>
      <c r="G27" s="148">
        <v>1898</v>
      </c>
      <c r="H27" s="138">
        <v>680347</v>
      </c>
      <c r="I27" s="56">
        <v>729027</v>
      </c>
      <c r="J27" s="149">
        <v>3387738</v>
      </c>
      <c r="K27" s="138">
        <v>3221438</v>
      </c>
      <c r="L27" s="138">
        <v>5367013</v>
      </c>
      <c r="M27" s="56">
        <v>5242745</v>
      </c>
      <c r="N27" s="138">
        <v>1826496</v>
      </c>
      <c r="O27" s="102">
        <v>1861202</v>
      </c>
    </row>
    <row r="28" spans="1:15" ht="6" customHeight="1" thickBot="1" x14ac:dyDescent="0.2">
      <c r="A28" s="152"/>
      <c r="B28" s="153"/>
      <c r="C28" s="153"/>
      <c r="D28" s="154"/>
      <c r="E28" s="155"/>
      <c r="F28" s="155"/>
      <c r="G28" s="155"/>
      <c r="H28" s="155"/>
      <c r="I28" s="155"/>
      <c r="J28" s="156"/>
      <c r="K28" s="155"/>
      <c r="L28" s="155"/>
      <c r="M28" s="157"/>
      <c r="N28" s="155"/>
      <c r="O28" s="157"/>
    </row>
    <row r="29" spans="1:15" ht="13.5" customHeight="1" x14ac:dyDescent="0.15">
      <c r="A29" s="73" t="s">
        <v>207</v>
      </c>
      <c r="E29" s="19"/>
      <c r="G29" s="19"/>
      <c r="I29" s="19"/>
    </row>
    <row r="30" spans="1:15" ht="13.5" customHeight="1" x14ac:dyDescent="0.15">
      <c r="A30" s="73" t="s">
        <v>216</v>
      </c>
      <c r="E30" s="19"/>
      <c r="G30" s="19"/>
      <c r="I30" s="19"/>
    </row>
    <row r="31" spans="1:15" ht="13.5" customHeight="1" x14ac:dyDescent="0.15">
      <c r="A31" s="158" t="s">
        <v>217</v>
      </c>
      <c r="B31" s="158"/>
      <c r="C31" s="158"/>
      <c r="D31" s="118"/>
      <c r="E31" s="118"/>
      <c r="F31" s="120"/>
      <c r="G31" s="120"/>
      <c r="H31" s="120"/>
      <c r="I31" s="120"/>
      <c r="J31" s="159"/>
      <c r="K31" s="120"/>
      <c r="L31" s="120"/>
      <c r="M31" s="133"/>
      <c r="N31" s="120"/>
    </row>
    <row r="32" spans="1:15" ht="13.5" x14ac:dyDescent="0.15">
      <c r="D32" s="118"/>
      <c r="E32" s="118"/>
      <c r="F32" s="120"/>
      <c r="G32" s="120"/>
      <c r="H32" s="120"/>
      <c r="I32" s="120"/>
      <c r="J32" s="159"/>
      <c r="K32" s="120"/>
      <c r="L32" s="120"/>
      <c r="M32" s="133"/>
      <c r="N32" s="120"/>
    </row>
  </sheetData>
  <mergeCells count="8">
    <mergeCell ref="K1:L1"/>
    <mergeCell ref="N5:O6"/>
    <mergeCell ref="A5:C7"/>
    <mergeCell ref="D5:E6"/>
    <mergeCell ref="F5:G6"/>
    <mergeCell ref="H5:I6"/>
    <mergeCell ref="J5:K6"/>
    <mergeCell ref="L5:M6"/>
  </mergeCells>
  <phoneticPr fontId="9"/>
  <hyperlinks>
    <hyperlink ref="K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R38"/>
  <sheetViews>
    <sheetView showGridLines="0" zoomScaleNormal="100" zoomScaleSheetLayoutView="100" workbookViewId="0"/>
  </sheetViews>
  <sheetFormatPr defaultColWidth="10.7109375" defaultRowHeight="12" x14ac:dyDescent="0.15"/>
  <cols>
    <col min="1" max="1" width="1.7109375" style="73" customWidth="1"/>
    <col min="2" max="2" width="4.140625" style="73" bestFit="1" customWidth="1"/>
    <col min="3" max="3" width="38.7109375" style="73" customWidth="1"/>
    <col min="4" max="4" width="1.7109375" style="73" customWidth="1"/>
    <col min="5" max="8" width="10.7109375" style="73" customWidth="1"/>
    <col min="9" max="15" width="14.7109375" style="73" customWidth="1"/>
    <col min="16" max="16" width="14.7109375" style="102" customWidth="1"/>
    <col min="17" max="17" width="14.7109375" style="73" customWidth="1"/>
    <col min="18" max="18" width="14.7109375" style="102" customWidth="1"/>
    <col min="19" max="16384" width="10.7109375" style="73"/>
  </cols>
  <sheetData>
    <row r="1" spans="1:18" s="17" customFormat="1" ht="18" customHeight="1" x14ac:dyDescent="0.15">
      <c r="F1" s="18"/>
      <c r="I1" s="18"/>
      <c r="K1" s="265" t="s">
        <v>137</v>
      </c>
      <c r="L1" s="265"/>
    </row>
    <row r="3" spans="1:18" ht="21" x14ac:dyDescent="0.15">
      <c r="A3" s="2"/>
      <c r="I3" s="2"/>
    </row>
    <row r="4" spans="1:18" ht="30" customHeight="1" thickBot="1" x14ac:dyDescent="0.2">
      <c r="A4" s="75" t="s">
        <v>218</v>
      </c>
    </row>
    <row r="5" spans="1:18" ht="29.1" customHeight="1" x14ac:dyDescent="0.15">
      <c r="A5" s="271" t="s">
        <v>81</v>
      </c>
      <c r="B5" s="271"/>
      <c r="C5" s="271"/>
      <c r="D5" s="272"/>
      <c r="E5" s="277" t="s">
        <v>80</v>
      </c>
      <c r="F5" s="278"/>
      <c r="G5" s="277" t="s">
        <v>172</v>
      </c>
      <c r="H5" s="272"/>
      <c r="I5" s="267" t="s">
        <v>219</v>
      </c>
      <c r="J5" s="282"/>
      <c r="K5" s="266" t="s">
        <v>174</v>
      </c>
      <c r="L5" s="282"/>
      <c r="M5" s="277" t="s">
        <v>175</v>
      </c>
      <c r="N5" s="272"/>
      <c r="O5" s="266" t="s">
        <v>220</v>
      </c>
      <c r="P5" s="267"/>
      <c r="Q5" s="266" t="s">
        <v>221</v>
      </c>
      <c r="R5" s="267"/>
    </row>
    <row r="6" spans="1:18" ht="29.1" customHeight="1" x14ac:dyDescent="0.15">
      <c r="A6" s="273"/>
      <c r="B6" s="273"/>
      <c r="C6" s="273"/>
      <c r="D6" s="274"/>
      <c r="E6" s="279"/>
      <c r="F6" s="280"/>
      <c r="G6" s="281"/>
      <c r="H6" s="276"/>
      <c r="I6" s="269"/>
      <c r="J6" s="283"/>
      <c r="K6" s="268"/>
      <c r="L6" s="283"/>
      <c r="M6" s="281"/>
      <c r="N6" s="276"/>
      <c r="O6" s="268"/>
      <c r="P6" s="269"/>
      <c r="Q6" s="268"/>
      <c r="R6" s="269"/>
    </row>
    <row r="7" spans="1:18" ht="29.1" customHeight="1" x14ac:dyDescent="0.15">
      <c r="A7" s="275"/>
      <c r="B7" s="275"/>
      <c r="C7" s="275"/>
      <c r="D7" s="276"/>
      <c r="E7" s="103" t="s">
        <v>177</v>
      </c>
      <c r="F7" s="104" t="s">
        <v>178</v>
      </c>
      <c r="G7" s="103" t="s">
        <v>177</v>
      </c>
      <c r="H7" s="105" t="s">
        <v>178</v>
      </c>
      <c r="I7" s="106" t="s">
        <v>177</v>
      </c>
      <c r="J7" s="105" t="s">
        <v>178</v>
      </c>
      <c r="K7" s="103" t="s">
        <v>177</v>
      </c>
      <c r="L7" s="105" t="s">
        <v>178</v>
      </c>
      <c r="M7" s="103" t="s">
        <v>177</v>
      </c>
      <c r="N7" s="105" t="s">
        <v>178</v>
      </c>
      <c r="O7" s="103" t="s">
        <v>177</v>
      </c>
      <c r="P7" s="107" t="s">
        <v>178</v>
      </c>
      <c r="Q7" s="103" t="s">
        <v>177</v>
      </c>
      <c r="R7" s="160" t="s">
        <v>178</v>
      </c>
    </row>
    <row r="8" spans="1:18" ht="12" customHeight="1" x14ac:dyDescent="0.15">
      <c r="A8" s="79"/>
      <c r="B8" s="79"/>
      <c r="C8" s="79"/>
      <c r="D8" s="161"/>
      <c r="E8" s="79"/>
      <c r="F8" s="82"/>
      <c r="G8" s="108"/>
      <c r="H8" s="109"/>
      <c r="I8" s="79"/>
      <c r="J8" s="82"/>
      <c r="K8" s="79"/>
      <c r="L8" s="82"/>
      <c r="M8" s="79"/>
      <c r="N8" s="1"/>
      <c r="O8" s="79"/>
      <c r="P8" s="140"/>
      <c r="Q8" s="79"/>
      <c r="R8" s="140"/>
    </row>
    <row r="9" spans="1:18" s="1" customFormat="1" ht="29.1" customHeight="1" x14ac:dyDescent="0.15">
      <c r="A9" s="82"/>
      <c r="B9" s="270" t="s">
        <v>0</v>
      </c>
      <c r="C9" s="270"/>
      <c r="D9" s="84"/>
      <c r="E9" s="112">
        <v>492</v>
      </c>
      <c r="F9" s="113">
        <v>489</v>
      </c>
      <c r="G9" s="114">
        <v>55144</v>
      </c>
      <c r="H9" s="115">
        <v>54278</v>
      </c>
      <c r="I9" s="112">
        <v>242824</v>
      </c>
      <c r="J9" s="113">
        <v>246604</v>
      </c>
      <c r="K9" s="112">
        <v>1693932</v>
      </c>
      <c r="L9" s="113">
        <v>1985490</v>
      </c>
      <c r="M9" s="112">
        <v>2471387</v>
      </c>
      <c r="N9" s="162">
        <v>2704542</v>
      </c>
      <c r="O9" s="112">
        <v>2361187</v>
      </c>
      <c r="P9" s="163">
        <v>2650211</v>
      </c>
      <c r="Q9" s="112">
        <v>669073</v>
      </c>
      <c r="R9" s="163">
        <v>671556</v>
      </c>
    </row>
    <row r="10" spans="1:18" ht="12" customHeight="1" x14ac:dyDescent="0.15">
      <c r="A10" s="79"/>
      <c r="B10" s="79"/>
      <c r="C10" s="79"/>
      <c r="D10" s="80"/>
      <c r="E10" s="118"/>
      <c r="F10" s="119"/>
      <c r="G10" s="120"/>
      <c r="H10" s="121"/>
      <c r="I10" s="118"/>
      <c r="J10" s="119"/>
      <c r="K10" s="118"/>
      <c r="L10" s="119"/>
      <c r="M10" s="118"/>
      <c r="N10" s="164"/>
      <c r="O10" s="118"/>
      <c r="P10" s="163"/>
      <c r="Q10" s="118"/>
      <c r="R10" s="163"/>
    </row>
    <row r="11" spans="1:18" ht="29.1" customHeight="1" x14ac:dyDescent="0.15">
      <c r="A11" s="79"/>
      <c r="B11" s="123">
        <v>9</v>
      </c>
      <c r="C11" s="88" t="s">
        <v>36</v>
      </c>
      <c r="D11" s="80"/>
      <c r="E11" s="118">
        <v>112</v>
      </c>
      <c r="F11" s="118">
        <v>109</v>
      </c>
      <c r="G11" s="120">
        <v>12572</v>
      </c>
      <c r="H11" s="120">
        <v>11415</v>
      </c>
      <c r="I11" s="118">
        <v>37690</v>
      </c>
      <c r="J11" s="118">
        <v>37596</v>
      </c>
      <c r="K11" s="165">
        <v>201178</v>
      </c>
      <c r="L11" s="118">
        <v>201587</v>
      </c>
      <c r="M11" s="118">
        <v>327220</v>
      </c>
      <c r="N11" s="166">
        <v>333152</v>
      </c>
      <c r="O11" s="118">
        <v>296813</v>
      </c>
      <c r="P11" s="166">
        <v>311708</v>
      </c>
      <c r="Q11" s="118">
        <v>107413</v>
      </c>
      <c r="R11" s="166">
        <v>114206</v>
      </c>
    </row>
    <row r="12" spans="1:18" ht="29.1" customHeight="1" x14ac:dyDescent="0.15">
      <c r="A12" s="79"/>
      <c r="B12" s="123">
        <v>10</v>
      </c>
      <c r="C12" s="88" t="s">
        <v>35</v>
      </c>
      <c r="D12" s="80"/>
      <c r="E12" s="118">
        <v>2</v>
      </c>
      <c r="F12" s="118">
        <v>2</v>
      </c>
      <c r="G12" s="120">
        <v>148</v>
      </c>
      <c r="H12" s="120">
        <v>147</v>
      </c>
      <c r="I12" s="118" t="s">
        <v>141</v>
      </c>
      <c r="J12" s="118" t="s">
        <v>141</v>
      </c>
      <c r="K12" s="165" t="s">
        <v>141</v>
      </c>
      <c r="L12" s="118" t="s">
        <v>141</v>
      </c>
      <c r="M12" s="118" t="s">
        <v>141</v>
      </c>
      <c r="N12" s="166" t="s">
        <v>141</v>
      </c>
      <c r="O12" s="118" t="s">
        <v>141</v>
      </c>
      <c r="P12" s="166" t="s">
        <v>141</v>
      </c>
      <c r="Q12" s="118" t="s">
        <v>141</v>
      </c>
      <c r="R12" s="166" t="s">
        <v>141</v>
      </c>
    </row>
    <row r="13" spans="1:18" ht="29.1" customHeight="1" x14ac:dyDescent="0.15">
      <c r="A13" s="79"/>
      <c r="B13" s="123">
        <v>11</v>
      </c>
      <c r="C13" s="88" t="s">
        <v>34</v>
      </c>
      <c r="D13" s="80"/>
      <c r="E13" s="118">
        <v>27</v>
      </c>
      <c r="F13" s="118">
        <v>24</v>
      </c>
      <c r="G13" s="120">
        <v>1706</v>
      </c>
      <c r="H13" s="120">
        <v>1511</v>
      </c>
      <c r="I13" s="118">
        <v>5590</v>
      </c>
      <c r="J13" s="118">
        <v>4735</v>
      </c>
      <c r="K13" s="165">
        <v>14724</v>
      </c>
      <c r="L13" s="118">
        <v>16361</v>
      </c>
      <c r="M13" s="118">
        <v>29017</v>
      </c>
      <c r="N13" s="166">
        <v>29628</v>
      </c>
      <c r="O13" s="118">
        <v>28660</v>
      </c>
      <c r="P13" s="166">
        <v>29939</v>
      </c>
      <c r="Q13" s="118">
        <v>12556</v>
      </c>
      <c r="R13" s="166">
        <v>12434</v>
      </c>
    </row>
    <row r="14" spans="1:18" ht="29.1" customHeight="1" x14ac:dyDescent="0.15">
      <c r="A14" s="79"/>
      <c r="B14" s="123">
        <v>12</v>
      </c>
      <c r="C14" s="88" t="s">
        <v>182</v>
      </c>
      <c r="D14" s="80"/>
      <c r="E14" s="118">
        <v>12</v>
      </c>
      <c r="F14" s="118">
        <v>12</v>
      </c>
      <c r="G14" s="120">
        <v>1176</v>
      </c>
      <c r="H14" s="120">
        <v>1187</v>
      </c>
      <c r="I14" s="118">
        <v>4753</v>
      </c>
      <c r="J14" s="118">
        <v>5256</v>
      </c>
      <c r="K14" s="165">
        <v>28647</v>
      </c>
      <c r="L14" s="118">
        <v>34150</v>
      </c>
      <c r="M14" s="118">
        <v>53764</v>
      </c>
      <c r="N14" s="166">
        <v>59054</v>
      </c>
      <c r="O14" s="118">
        <v>52349</v>
      </c>
      <c r="P14" s="166">
        <v>56956</v>
      </c>
      <c r="Q14" s="118">
        <v>21805</v>
      </c>
      <c r="R14" s="166">
        <v>22024</v>
      </c>
    </row>
    <row r="15" spans="1:18" ht="29.1" customHeight="1" x14ac:dyDescent="0.15">
      <c r="A15" s="79"/>
      <c r="B15" s="123">
        <v>13</v>
      </c>
      <c r="C15" s="88" t="s">
        <v>33</v>
      </c>
      <c r="D15" s="80"/>
      <c r="E15" s="118">
        <v>1</v>
      </c>
      <c r="F15" s="118">
        <v>3</v>
      </c>
      <c r="G15" s="120">
        <v>41</v>
      </c>
      <c r="H15" s="120">
        <v>143</v>
      </c>
      <c r="I15" s="118" t="s">
        <v>141</v>
      </c>
      <c r="J15" s="118">
        <v>628</v>
      </c>
      <c r="K15" s="165" t="s">
        <v>141</v>
      </c>
      <c r="L15" s="118">
        <v>1804</v>
      </c>
      <c r="M15" s="118" t="s">
        <v>141</v>
      </c>
      <c r="N15" s="166">
        <v>3167</v>
      </c>
      <c r="O15" s="118" t="s">
        <v>141</v>
      </c>
      <c r="P15" s="166">
        <v>3229</v>
      </c>
      <c r="Q15" s="118" t="s">
        <v>141</v>
      </c>
      <c r="R15" s="166">
        <v>1269</v>
      </c>
    </row>
    <row r="16" spans="1:18" ht="29.1" customHeight="1" x14ac:dyDescent="0.15">
      <c r="A16" s="79"/>
      <c r="B16" s="123">
        <v>14</v>
      </c>
      <c r="C16" s="88" t="s">
        <v>32</v>
      </c>
      <c r="D16" s="80"/>
      <c r="E16" s="118">
        <v>28</v>
      </c>
      <c r="F16" s="118">
        <v>26</v>
      </c>
      <c r="G16" s="120">
        <v>2487</v>
      </c>
      <c r="H16" s="120">
        <v>2446</v>
      </c>
      <c r="I16" s="118">
        <v>9754</v>
      </c>
      <c r="J16" s="118">
        <v>9606</v>
      </c>
      <c r="K16" s="165">
        <v>71798</v>
      </c>
      <c r="L16" s="118">
        <v>72596</v>
      </c>
      <c r="M16" s="118">
        <v>105207</v>
      </c>
      <c r="N16" s="166">
        <v>104633</v>
      </c>
      <c r="O16" s="118">
        <v>102214</v>
      </c>
      <c r="P16" s="166">
        <v>98332</v>
      </c>
      <c r="Q16" s="118">
        <v>27935</v>
      </c>
      <c r="R16" s="166">
        <v>25913</v>
      </c>
    </row>
    <row r="17" spans="1:18" ht="29.1" customHeight="1" x14ac:dyDescent="0.15">
      <c r="A17" s="79"/>
      <c r="B17" s="123">
        <v>15</v>
      </c>
      <c r="C17" s="88" t="s">
        <v>186</v>
      </c>
      <c r="D17" s="80"/>
      <c r="E17" s="118">
        <v>35</v>
      </c>
      <c r="F17" s="118">
        <v>35</v>
      </c>
      <c r="G17" s="120">
        <v>2405</v>
      </c>
      <c r="H17" s="120">
        <v>2587</v>
      </c>
      <c r="I17" s="118">
        <v>9843</v>
      </c>
      <c r="J17" s="118">
        <v>10334</v>
      </c>
      <c r="K17" s="165">
        <v>30777</v>
      </c>
      <c r="L17" s="118">
        <v>33836</v>
      </c>
      <c r="M17" s="118">
        <v>56995</v>
      </c>
      <c r="N17" s="166">
        <v>62283</v>
      </c>
      <c r="O17" s="118">
        <v>52948</v>
      </c>
      <c r="P17" s="166">
        <v>57757</v>
      </c>
      <c r="Q17" s="118">
        <v>22085</v>
      </c>
      <c r="R17" s="166">
        <v>24057</v>
      </c>
    </row>
    <row r="18" spans="1:18" ht="29.1" customHeight="1" x14ac:dyDescent="0.15">
      <c r="A18" s="79"/>
      <c r="B18" s="123">
        <v>16</v>
      </c>
      <c r="C18" s="88" t="s">
        <v>31</v>
      </c>
      <c r="D18" s="80"/>
      <c r="E18" s="118">
        <v>25</v>
      </c>
      <c r="F18" s="118">
        <v>27</v>
      </c>
      <c r="G18" s="120">
        <v>3737</v>
      </c>
      <c r="H18" s="120">
        <v>4193</v>
      </c>
      <c r="I18" s="118">
        <v>19132</v>
      </c>
      <c r="J18" s="118">
        <v>21190</v>
      </c>
      <c r="K18" s="165">
        <v>82062</v>
      </c>
      <c r="L18" s="118">
        <v>89299</v>
      </c>
      <c r="M18" s="118">
        <v>147511</v>
      </c>
      <c r="N18" s="166">
        <v>180951</v>
      </c>
      <c r="O18" s="118">
        <v>122713</v>
      </c>
      <c r="P18" s="166">
        <v>162780</v>
      </c>
      <c r="Q18" s="118">
        <v>48647</v>
      </c>
      <c r="R18" s="166">
        <v>80138</v>
      </c>
    </row>
    <row r="19" spans="1:18" ht="29.1" customHeight="1" x14ac:dyDescent="0.15">
      <c r="A19" s="79"/>
      <c r="B19" s="123">
        <v>17</v>
      </c>
      <c r="C19" s="88" t="s">
        <v>30</v>
      </c>
      <c r="D19" s="80"/>
      <c r="E19" s="118">
        <v>1</v>
      </c>
      <c r="F19" s="118">
        <v>1</v>
      </c>
      <c r="G19" s="120">
        <v>716</v>
      </c>
      <c r="H19" s="120">
        <v>726</v>
      </c>
      <c r="I19" s="118" t="s">
        <v>141</v>
      </c>
      <c r="J19" s="118" t="s">
        <v>141</v>
      </c>
      <c r="K19" s="165" t="s">
        <v>141</v>
      </c>
      <c r="L19" s="118" t="s">
        <v>141</v>
      </c>
      <c r="M19" s="118" t="s">
        <v>141</v>
      </c>
      <c r="N19" s="166" t="s">
        <v>141</v>
      </c>
      <c r="O19" s="118" t="s">
        <v>141</v>
      </c>
      <c r="P19" s="166" t="s">
        <v>141</v>
      </c>
      <c r="Q19" s="118" t="s">
        <v>141</v>
      </c>
      <c r="R19" s="166" t="s">
        <v>141</v>
      </c>
    </row>
    <row r="20" spans="1:18" ht="29.1" customHeight="1" x14ac:dyDescent="0.15">
      <c r="A20" s="79"/>
      <c r="B20" s="123">
        <v>18</v>
      </c>
      <c r="C20" s="88" t="s">
        <v>222</v>
      </c>
      <c r="D20" s="80"/>
      <c r="E20" s="118">
        <v>32</v>
      </c>
      <c r="F20" s="118">
        <v>31</v>
      </c>
      <c r="G20" s="120">
        <v>3377</v>
      </c>
      <c r="H20" s="120">
        <v>3336</v>
      </c>
      <c r="I20" s="118">
        <v>14360</v>
      </c>
      <c r="J20" s="118">
        <v>14238</v>
      </c>
      <c r="K20" s="165">
        <v>96271</v>
      </c>
      <c r="L20" s="118">
        <v>83548</v>
      </c>
      <c r="M20" s="118">
        <v>134632</v>
      </c>
      <c r="N20" s="166">
        <v>119380</v>
      </c>
      <c r="O20" s="118">
        <v>125956</v>
      </c>
      <c r="P20" s="166">
        <v>113885</v>
      </c>
      <c r="Q20" s="118">
        <v>30650</v>
      </c>
      <c r="R20" s="166">
        <v>29156</v>
      </c>
    </row>
    <row r="21" spans="1:18" ht="29.1" customHeight="1" x14ac:dyDescent="0.15">
      <c r="A21" s="79"/>
      <c r="B21" s="123">
        <v>19</v>
      </c>
      <c r="C21" s="88" t="s">
        <v>29</v>
      </c>
      <c r="D21" s="80"/>
      <c r="E21" s="118">
        <v>3</v>
      </c>
      <c r="F21" s="118">
        <v>3</v>
      </c>
      <c r="G21" s="120">
        <v>477</v>
      </c>
      <c r="H21" s="120">
        <v>486</v>
      </c>
      <c r="I21" s="118">
        <v>2634</v>
      </c>
      <c r="J21" s="118">
        <v>2403</v>
      </c>
      <c r="K21" s="165">
        <v>8377</v>
      </c>
      <c r="L21" s="118">
        <v>6065</v>
      </c>
      <c r="M21" s="118">
        <v>27922</v>
      </c>
      <c r="N21" s="166">
        <v>10595</v>
      </c>
      <c r="O21" s="118">
        <v>28247</v>
      </c>
      <c r="P21" s="166">
        <v>10445</v>
      </c>
      <c r="Q21" s="118">
        <v>18006</v>
      </c>
      <c r="R21" s="166">
        <v>3610</v>
      </c>
    </row>
    <row r="22" spans="1:18" ht="29.1" customHeight="1" x14ac:dyDescent="0.15">
      <c r="A22" s="79"/>
      <c r="B22" s="123">
        <v>20</v>
      </c>
      <c r="C22" s="88" t="s">
        <v>28</v>
      </c>
      <c r="D22" s="80"/>
      <c r="E22" s="118">
        <v>7</v>
      </c>
      <c r="F22" s="118">
        <v>6</v>
      </c>
      <c r="G22" s="120">
        <v>295</v>
      </c>
      <c r="H22" s="120">
        <v>256</v>
      </c>
      <c r="I22" s="118">
        <v>975</v>
      </c>
      <c r="J22" s="118">
        <v>936</v>
      </c>
      <c r="K22" s="165">
        <v>3259</v>
      </c>
      <c r="L22" s="118">
        <v>2755</v>
      </c>
      <c r="M22" s="118">
        <v>6197</v>
      </c>
      <c r="N22" s="166">
        <v>6131</v>
      </c>
      <c r="O22" s="118">
        <v>6591</v>
      </c>
      <c r="P22" s="166">
        <v>6311</v>
      </c>
      <c r="Q22" s="118">
        <v>3022</v>
      </c>
      <c r="R22" s="166">
        <v>3244</v>
      </c>
    </row>
    <row r="23" spans="1:18" ht="29.1" customHeight="1" x14ac:dyDescent="0.15">
      <c r="A23" s="79"/>
      <c r="B23" s="123">
        <v>21</v>
      </c>
      <c r="C23" s="125" t="s">
        <v>27</v>
      </c>
      <c r="D23" s="80"/>
      <c r="E23" s="118">
        <v>13</v>
      </c>
      <c r="F23" s="118">
        <v>14</v>
      </c>
      <c r="G23" s="120">
        <v>1777</v>
      </c>
      <c r="H23" s="120">
        <v>1896</v>
      </c>
      <c r="I23" s="118">
        <v>8956</v>
      </c>
      <c r="J23" s="118">
        <v>9859</v>
      </c>
      <c r="K23" s="165">
        <v>21394</v>
      </c>
      <c r="L23" s="118">
        <v>28834</v>
      </c>
      <c r="M23" s="118">
        <v>51572</v>
      </c>
      <c r="N23" s="166">
        <v>65823</v>
      </c>
      <c r="O23" s="118">
        <v>47956</v>
      </c>
      <c r="P23" s="166">
        <v>65607</v>
      </c>
      <c r="Q23" s="118">
        <v>24067</v>
      </c>
      <c r="R23" s="166">
        <v>35538</v>
      </c>
    </row>
    <row r="24" spans="1:18" ht="29.1" customHeight="1" x14ac:dyDescent="0.15">
      <c r="A24" s="79"/>
      <c r="B24" s="123">
        <v>22</v>
      </c>
      <c r="C24" s="88" t="s">
        <v>26</v>
      </c>
      <c r="D24" s="80"/>
      <c r="E24" s="118">
        <v>8</v>
      </c>
      <c r="F24" s="118">
        <v>8</v>
      </c>
      <c r="G24" s="120">
        <v>542</v>
      </c>
      <c r="H24" s="120">
        <v>578</v>
      </c>
      <c r="I24" s="118">
        <v>2432</v>
      </c>
      <c r="J24" s="118">
        <v>2459</v>
      </c>
      <c r="K24" s="165">
        <v>44573</v>
      </c>
      <c r="L24" s="118">
        <v>47286</v>
      </c>
      <c r="M24" s="118">
        <v>56092</v>
      </c>
      <c r="N24" s="166">
        <v>61538</v>
      </c>
      <c r="O24" s="118">
        <v>55943</v>
      </c>
      <c r="P24" s="166">
        <v>62721</v>
      </c>
      <c r="Q24" s="118">
        <v>10126</v>
      </c>
      <c r="R24" s="166">
        <v>13668</v>
      </c>
    </row>
    <row r="25" spans="1:18" ht="29.1" customHeight="1" x14ac:dyDescent="0.15">
      <c r="A25" s="79"/>
      <c r="B25" s="123">
        <v>23</v>
      </c>
      <c r="C25" s="88" t="s">
        <v>25</v>
      </c>
      <c r="D25" s="80"/>
      <c r="E25" s="118">
        <v>7</v>
      </c>
      <c r="F25" s="118">
        <v>7</v>
      </c>
      <c r="G25" s="120">
        <v>1066</v>
      </c>
      <c r="H25" s="120">
        <v>1112</v>
      </c>
      <c r="I25" s="118">
        <v>5594</v>
      </c>
      <c r="J25" s="118">
        <v>5739</v>
      </c>
      <c r="K25" s="165">
        <v>496334</v>
      </c>
      <c r="L25" s="118">
        <v>636482</v>
      </c>
      <c r="M25" s="118">
        <v>513324</v>
      </c>
      <c r="N25" s="166">
        <v>651822</v>
      </c>
      <c r="O25" s="118">
        <v>530328</v>
      </c>
      <c r="P25" s="166">
        <v>669896</v>
      </c>
      <c r="Q25" s="118">
        <v>31119</v>
      </c>
      <c r="R25" s="166">
        <v>30057</v>
      </c>
    </row>
    <row r="26" spans="1:18" ht="29.1" customHeight="1" x14ac:dyDescent="0.15">
      <c r="A26" s="79"/>
      <c r="B26" s="123">
        <v>24</v>
      </c>
      <c r="C26" s="88" t="s">
        <v>24</v>
      </c>
      <c r="D26" s="80"/>
      <c r="E26" s="118">
        <v>47</v>
      </c>
      <c r="F26" s="118">
        <v>48</v>
      </c>
      <c r="G26" s="120">
        <v>4299</v>
      </c>
      <c r="H26" s="120">
        <v>4423</v>
      </c>
      <c r="I26" s="118">
        <v>19776</v>
      </c>
      <c r="J26" s="118">
        <v>20718</v>
      </c>
      <c r="K26" s="165">
        <v>70707</v>
      </c>
      <c r="L26" s="118">
        <v>72890</v>
      </c>
      <c r="M26" s="118">
        <v>130797</v>
      </c>
      <c r="N26" s="166">
        <v>130537</v>
      </c>
      <c r="O26" s="118">
        <v>123557</v>
      </c>
      <c r="P26" s="166">
        <v>126590</v>
      </c>
      <c r="Q26" s="118">
        <v>48948</v>
      </c>
      <c r="R26" s="166">
        <v>51120</v>
      </c>
    </row>
    <row r="27" spans="1:18" ht="29.1" customHeight="1" x14ac:dyDescent="0.15">
      <c r="A27" s="79"/>
      <c r="B27" s="123">
        <v>25</v>
      </c>
      <c r="C27" s="88" t="s">
        <v>23</v>
      </c>
      <c r="D27" s="80"/>
      <c r="E27" s="118">
        <v>21</v>
      </c>
      <c r="F27" s="118">
        <v>22</v>
      </c>
      <c r="G27" s="120">
        <v>2825</v>
      </c>
      <c r="H27" s="120">
        <v>2944</v>
      </c>
      <c r="I27" s="118">
        <v>15205</v>
      </c>
      <c r="J27" s="118">
        <v>15635</v>
      </c>
      <c r="K27" s="165">
        <v>47747</v>
      </c>
      <c r="L27" s="118">
        <v>57750</v>
      </c>
      <c r="M27" s="118">
        <v>88045</v>
      </c>
      <c r="N27" s="166">
        <v>100180</v>
      </c>
      <c r="O27" s="118">
        <v>81460</v>
      </c>
      <c r="P27" s="166">
        <v>94048</v>
      </c>
      <c r="Q27" s="118">
        <v>36096</v>
      </c>
      <c r="R27" s="166">
        <v>38199</v>
      </c>
    </row>
    <row r="28" spans="1:18" ht="29.1" customHeight="1" x14ac:dyDescent="0.15">
      <c r="A28" s="79"/>
      <c r="B28" s="123">
        <v>26</v>
      </c>
      <c r="C28" s="88" t="s">
        <v>22</v>
      </c>
      <c r="D28" s="80"/>
      <c r="E28" s="118">
        <v>27</v>
      </c>
      <c r="F28" s="118">
        <v>25</v>
      </c>
      <c r="G28" s="120">
        <v>3235</v>
      </c>
      <c r="H28" s="120">
        <v>2891</v>
      </c>
      <c r="I28" s="118">
        <v>15989</v>
      </c>
      <c r="J28" s="118">
        <v>15335</v>
      </c>
      <c r="K28" s="165">
        <v>72270</v>
      </c>
      <c r="L28" s="118">
        <v>99392</v>
      </c>
      <c r="M28" s="118">
        <v>106544</v>
      </c>
      <c r="N28" s="166">
        <v>116551</v>
      </c>
      <c r="O28" s="118">
        <v>107198</v>
      </c>
      <c r="P28" s="166">
        <v>116820</v>
      </c>
      <c r="Q28" s="118">
        <v>31476</v>
      </c>
      <c r="R28" s="166">
        <v>17525</v>
      </c>
    </row>
    <row r="29" spans="1:18" ht="29.1" customHeight="1" x14ac:dyDescent="0.15">
      <c r="A29" s="79"/>
      <c r="B29" s="123">
        <v>27</v>
      </c>
      <c r="C29" s="88" t="s">
        <v>21</v>
      </c>
      <c r="D29" s="80"/>
      <c r="E29" s="118">
        <v>4</v>
      </c>
      <c r="F29" s="118">
        <v>4</v>
      </c>
      <c r="G29" s="120">
        <v>376</v>
      </c>
      <c r="H29" s="120">
        <v>387</v>
      </c>
      <c r="I29" s="118">
        <v>1775</v>
      </c>
      <c r="J29" s="118">
        <v>1584</v>
      </c>
      <c r="K29" s="165">
        <v>3444</v>
      </c>
      <c r="L29" s="118">
        <v>3564</v>
      </c>
      <c r="M29" s="118">
        <v>8013</v>
      </c>
      <c r="N29" s="166">
        <v>8435</v>
      </c>
      <c r="O29" s="118">
        <v>7136</v>
      </c>
      <c r="P29" s="166">
        <v>7815</v>
      </c>
      <c r="Q29" s="118">
        <v>4005</v>
      </c>
      <c r="R29" s="166">
        <v>4507</v>
      </c>
    </row>
    <row r="30" spans="1:18" ht="29.1" customHeight="1" x14ac:dyDescent="0.15">
      <c r="A30" s="79"/>
      <c r="B30" s="123">
        <v>28</v>
      </c>
      <c r="C30" s="88" t="s">
        <v>20</v>
      </c>
      <c r="D30" s="80"/>
      <c r="E30" s="118">
        <v>7</v>
      </c>
      <c r="F30" s="118">
        <v>7</v>
      </c>
      <c r="G30" s="120">
        <v>2361</v>
      </c>
      <c r="H30" s="120">
        <v>2280</v>
      </c>
      <c r="I30" s="118">
        <v>10989</v>
      </c>
      <c r="J30" s="118">
        <v>11115</v>
      </c>
      <c r="K30" s="165">
        <v>21449</v>
      </c>
      <c r="L30" s="118">
        <v>19509</v>
      </c>
      <c r="M30" s="118">
        <v>43481</v>
      </c>
      <c r="N30" s="166">
        <v>38355</v>
      </c>
      <c r="O30" s="118">
        <v>43394</v>
      </c>
      <c r="P30" s="166">
        <v>38432</v>
      </c>
      <c r="Q30" s="118">
        <v>18204</v>
      </c>
      <c r="R30" s="166">
        <v>15634</v>
      </c>
    </row>
    <row r="31" spans="1:18" ht="29.1" customHeight="1" x14ac:dyDescent="0.15">
      <c r="A31" s="79"/>
      <c r="B31" s="123">
        <v>29</v>
      </c>
      <c r="C31" s="88" t="s">
        <v>19</v>
      </c>
      <c r="D31" s="80"/>
      <c r="E31" s="118">
        <v>39</v>
      </c>
      <c r="F31" s="118">
        <v>38</v>
      </c>
      <c r="G31" s="120">
        <v>5419</v>
      </c>
      <c r="H31" s="120">
        <v>5096</v>
      </c>
      <c r="I31" s="118">
        <v>26139</v>
      </c>
      <c r="J31" s="118">
        <v>26221</v>
      </c>
      <c r="K31" s="165">
        <v>101619</v>
      </c>
      <c r="L31" s="118">
        <v>106153</v>
      </c>
      <c r="M31" s="118">
        <v>163917</v>
      </c>
      <c r="N31" s="166">
        <v>164058</v>
      </c>
      <c r="O31" s="118">
        <v>144655</v>
      </c>
      <c r="P31" s="166">
        <v>151855</v>
      </c>
      <c r="Q31" s="118">
        <v>56081</v>
      </c>
      <c r="R31" s="166">
        <v>57060</v>
      </c>
    </row>
    <row r="32" spans="1:18" ht="29.1" customHeight="1" x14ac:dyDescent="0.15">
      <c r="A32" s="79"/>
      <c r="B32" s="123">
        <v>30</v>
      </c>
      <c r="C32" s="88" t="s">
        <v>18</v>
      </c>
      <c r="D32" s="80"/>
      <c r="E32" s="128" t="s">
        <v>203</v>
      </c>
      <c r="F32" s="128" t="s">
        <v>203</v>
      </c>
      <c r="G32" s="128" t="s">
        <v>203</v>
      </c>
      <c r="H32" s="128" t="s">
        <v>203</v>
      </c>
      <c r="I32" s="128" t="s">
        <v>203</v>
      </c>
      <c r="J32" s="128" t="s">
        <v>203</v>
      </c>
      <c r="K32" s="128" t="s">
        <v>203</v>
      </c>
      <c r="L32" s="128" t="s">
        <v>203</v>
      </c>
      <c r="M32" s="128" t="s">
        <v>203</v>
      </c>
      <c r="N32" s="128" t="s">
        <v>203</v>
      </c>
      <c r="O32" s="128" t="s">
        <v>203</v>
      </c>
      <c r="P32" s="128" t="s">
        <v>203</v>
      </c>
      <c r="Q32" s="128" t="s">
        <v>203</v>
      </c>
      <c r="R32" s="128" t="s">
        <v>203</v>
      </c>
    </row>
    <row r="33" spans="1:18" ht="29.1" customHeight="1" x14ac:dyDescent="0.15">
      <c r="A33" s="79"/>
      <c r="B33" s="123">
        <v>31</v>
      </c>
      <c r="C33" s="88" t="s">
        <v>205</v>
      </c>
      <c r="D33" s="80"/>
      <c r="E33" s="118">
        <v>23</v>
      </c>
      <c r="F33" s="118">
        <v>25</v>
      </c>
      <c r="G33" s="120">
        <v>3272</v>
      </c>
      <c r="H33" s="120">
        <v>3345</v>
      </c>
      <c r="I33" s="118">
        <v>20060</v>
      </c>
      <c r="J33" s="118">
        <v>20463</v>
      </c>
      <c r="K33" s="165">
        <v>135121</v>
      </c>
      <c r="L33" s="118">
        <v>157731</v>
      </c>
      <c r="M33" s="118">
        <v>208205</v>
      </c>
      <c r="N33" s="166">
        <v>195313</v>
      </c>
      <c r="O33" s="118">
        <v>189623</v>
      </c>
      <c r="P33" s="166">
        <v>200744</v>
      </c>
      <c r="Q33" s="118">
        <v>53376</v>
      </c>
      <c r="R33" s="166">
        <v>46643</v>
      </c>
    </row>
    <row r="34" spans="1:18" ht="29.1" customHeight="1" x14ac:dyDescent="0.15">
      <c r="A34" s="79"/>
      <c r="B34" s="123">
        <v>32</v>
      </c>
      <c r="C34" s="88" t="s">
        <v>17</v>
      </c>
      <c r="D34" s="80"/>
      <c r="E34" s="118">
        <v>11</v>
      </c>
      <c r="F34" s="118">
        <v>12</v>
      </c>
      <c r="G34" s="120">
        <v>835</v>
      </c>
      <c r="H34" s="120">
        <v>893</v>
      </c>
      <c r="I34" s="118">
        <v>3210</v>
      </c>
      <c r="J34" s="118">
        <v>3400</v>
      </c>
      <c r="K34" s="165">
        <v>11249</v>
      </c>
      <c r="L34" s="118">
        <v>13131</v>
      </c>
      <c r="M34" s="118">
        <v>22342</v>
      </c>
      <c r="N34" s="166">
        <v>28716</v>
      </c>
      <c r="O34" s="120">
        <v>20231</v>
      </c>
      <c r="P34" s="124">
        <v>28766</v>
      </c>
      <c r="Q34" s="120">
        <v>8957</v>
      </c>
      <c r="R34" s="124">
        <v>14121</v>
      </c>
    </row>
    <row r="35" spans="1:18" ht="6" customHeight="1" thickBot="1" x14ac:dyDescent="0.2">
      <c r="A35" s="96"/>
      <c r="B35" s="96"/>
      <c r="C35" s="96"/>
      <c r="D35" s="98"/>
      <c r="E35" s="96"/>
      <c r="F35" s="96"/>
      <c r="G35" s="96"/>
      <c r="H35" s="96"/>
      <c r="I35" s="96"/>
      <c r="J35" s="96"/>
      <c r="K35" s="96"/>
      <c r="L35" s="96"/>
      <c r="M35" s="96"/>
      <c r="N35" s="167"/>
      <c r="O35" s="168"/>
      <c r="P35" s="169"/>
      <c r="Q35" s="168"/>
      <c r="R35" s="169"/>
    </row>
    <row r="36" spans="1:18" ht="15" customHeight="1" x14ac:dyDescent="0.15">
      <c r="A36" s="73" t="s">
        <v>207</v>
      </c>
      <c r="E36" s="19"/>
      <c r="G36" s="19"/>
      <c r="I36" s="19"/>
    </row>
    <row r="37" spans="1:18" ht="15" customHeight="1" x14ac:dyDescent="0.15">
      <c r="A37" s="73" t="s">
        <v>208</v>
      </c>
      <c r="E37" s="19"/>
      <c r="G37" s="19"/>
      <c r="I37" s="19"/>
    </row>
    <row r="38" spans="1:18" ht="15" customHeight="1" x14ac:dyDescent="0.15">
      <c r="A38" s="73" t="s">
        <v>217</v>
      </c>
    </row>
  </sheetData>
  <mergeCells count="10">
    <mergeCell ref="K1:L1"/>
    <mergeCell ref="O5:P6"/>
    <mergeCell ref="Q5:R6"/>
    <mergeCell ref="B9:C9"/>
    <mergeCell ref="A5:D7"/>
    <mergeCell ref="E5:F6"/>
    <mergeCell ref="G5:H6"/>
    <mergeCell ref="I5:J6"/>
    <mergeCell ref="K5:L6"/>
    <mergeCell ref="M5:N6"/>
  </mergeCells>
  <phoneticPr fontId="9"/>
  <hyperlinks>
    <hyperlink ref="K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X41"/>
  <sheetViews>
    <sheetView showGridLines="0" zoomScale="99" zoomScaleNormal="99" zoomScaleSheetLayoutView="99" workbookViewId="0"/>
  </sheetViews>
  <sheetFormatPr defaultColWidth="10.7109375" defaultRowHeight="12" x14ac:dyDescent="0.15"/>
  <cols>
    <col min="1" max="1" width="1.140625" style="133" customWidth="1"/>
    <col min="2" max="2" width="3.28515625" style="73" customWidth="1"/>
    <col min="3" max="3" width="37.28515625" style="73" customWidth="1"/>
    <col min="4" max="4" width="1.140625" style="73" customWidth="1"/>
    <col min="5" max="5" width="9.7109375" style="73" customWidth="1"/>
    <col min="6" max="12" width="9.42578125" style="73" customWidth="1"/>
    <col min="13" max="17" width="9.42578125" style="158" customWidth="1"/>
    <col min="18" max="18" width="10.28515625" style="158" customWidth="1"/>
    <col min="19" max="20" width="9.42578125" style="158" customWidth="1"/>
    <col min="21" max="24" width="10.28515625" style="158" customWidth="1"/>
    <col min="25" max="16384" width="10.7109375" style="73"/>
  </cols>
  <sheetData>
    <row r="1" spans="1:24" s="17" customFormat="1" ht="18" customHeight="1" x14ac:dyDescent="0.15">
      <c r="F1" s="18"/>
      <c r="I1" s="18"/>
      <c r="Q1" s="265" t="s">
        <v>137</v>
      </c>
      <c r="R1" s="265"/>
      <c r="S1" s="265"/>
    </row>
    <row r="2" spans="1:24" ht="12" customHeight="1" x14ac:dyDescent="0.15"/>
    <row r="3" spans="1:24" ht="21" customHeight="1" x14ac:dyDescent="0.15">
      <c r="A3" s="170"/>
      <c r="M3" s="23"/>
    </row>
    <row r="4" spans="1:24" ht="30" customHeight="1" thickBot="1" x14ac:dyDescent="0.2">
      <c r="A4" s="171" t="s">
        <v>223</v>
      </c>
      <c r="N4" s="172"/>
      <c r="O4" s="172"/>
      <c r="P4" s="172"/>
      <c r="Q4" s="172"/>
      <c r="R4" s="172"/>
      <c r="S4" s="172"/>
      <c r="T4" s="172"/>
      <c r="U4" s="172"/>
      <c r="V4" s="172"/>
      <c r="W4" s="172"/>
      <c r="X4" s="173"/>
    </row>
    <row r="5" spans="1:24" s="176" customFormat="1" ht="27" customHeight="1" x14ac:dyDescent="0.15">
      <c r="A5" s="174"/>
      <c r="B5" s="302" t="s">
        <v>224</v>
      </c>
      <c r="C5" s="302"/>
      <c r="D5" s="175"/>
      <c r="E5" s="305" t="s">
        <v>225</v>
      </c>
      <c r="F5" s="307" t="s">
        <v>226</v>
      </c>
      <c r="G5" s="308"/>
      <c r="H5" s="308"/>
      <c r="I5" s="308"/>
      <c r="J5" s="308"/>
      <c r="K5" s="309"/>
      <c r="L5" s="307" t="s">
        <v>227</v>
      </c>
      <c r="M5" s="308"/>
      <c r="N5" s="308"/>
      <c r="O5" s="308"/>
      <c r="P5" s="308"/>
      <c r="Q5" s="308"/>
      <c r="R5" s="308"/>
      <c r="S5" s="308"/>
      <c r="T5" s="308"/>
      <c r="U5" s="308"/>
      <c r="V5" s="308"/>
      <c r="W5" s="308"/>
      <c r="X5" s="308"/>
    </row>
    <row r="6" spans="1:24" s="179" customFormat="1" ht="27" customHeight="1" x14ac:dyDescent="0.15">
      <c r="A6" s="177"/>
      <c r="B6" s="303"/>
      <c r="C6" s="303"/>
      <c r="D6" s="178"/>
      <c r="E6" s="306"/>
      <c r="F6" s="285" t="s">
        <v>228</v>
      </c>
      <c r="G6" s="286"/>
      <c r="H6" s="285" t="s">
        <v>229</v>
      </c>
      <c r="I6" s="286"/>
      <c r="J6" s="285" t="s">
        <v>230</v>
      </c>
      <c r="K6" s="286"/>
      <c r="L6" s="285" t="s">
        <v>231</v>
      </c>
      <c r="M6" s="295"/>
      <c r="N6" s="295"/>
      <c r="O6" s="286"/>
      <c r="P6" s="285" t="s">
        <v>232</v>
      </c>
      <c r="Q6" s="286"/>
      <c r="R6" s="287" t="s">
        <v>233</v>
      </c>
      <c r="S6" s="285" t="s">
        <v>234</v>
      </c>
      <c r="T6" s="286"/>
      <c r="U6" s="287" t="s">
        <v>235</v>
      </c>
      <c r="V6" s="285" t="s">
        <v>236</v>
      </c>
      <c r="W6" s="286"/>
      <c r="X6" s="290" t="s">
        <v>237</v>
      </c>
    </row>
    <row r="7" spans="1:24" s="176" customFormat="1" ht="27" customHeight="1" x14ac:dyDescent="0.15">
      <c r="A7" s="180"/>
      <c r="B7" s="303"/>
      <c r="C7" s="303"/>
      <c r="D7" s="178"/>
      <c r="E7" s="306"/>
      <c r="F7" s="287" t="s">
        <v>238</v>
      </c>
      <c r="G7" s="287" t="s">
        <v>239</v>
      </c>
      <c r="H7" s="287" t="s">
        <v>238</v>
      </c>
      <c r="I7" s="287" t="s">
        <v>239</v>
      </c>
      <c r="J7" s="287" t="s">
        <v>238</v>
      </c>
      <c r="K7" s="287" t="s">
        <v>239</v>
      </c>
      <c r="L7" s="296" t="s">
        <v>240</v>
      </c>
      <c r="M7" s="299" t="s">
        <v>241</v>
      </c>
      <c r="N7" s="300"/>
      <c r="O7" s="301"/>
      <c r="P7" s="296" t="s">
        <v>242</v>
      </c>
      <c r="Q7" s="296" t="s">
        <v>243</v>
      </c>
      <c r="R7" s="288"/>
      <c r="S7" s="296" t="s">
        <v>240</v>
      </c>
      <c r="T7" s="310" t="s">
        <v>244</v>
      </c>
      <c r="U7" s="288"/>
      <c r="V7" s="296" t="s">
        <v>240</v>
      </c>
      <c r="W7" s="310" t="s">
        <v>244</v>
      </c>
      <c r="X7" s="291"/>
    </row>
    <row r="8" spans="1:24" s="176" customFormat="1" ht="15" customHeight="1" x14ac:dyDescent="0.15">
      <c r="A8" s="180"/>
      <c r="B8" s="303"/>
      <c r="C8" s="303"/>
      <c r="D8" s="178"/>
      <c r="E8" s="306"/>
      <c r="F8" s="293"/>
      <c r="G8" s="293"/>
      <c r="H8" s="293"/>
      <c r="I8" s="293"/>
      <c r="J8" s="293"/>
      <c r="K8" s="293"/>
      <c r="L8" s="297"/>
      <c r="M8" s="310" t="s">
        <v>245</v>
      </c>
      <c r="N8" s="310" t="s">
        <v>246</v>
      </c>
      <c r="O8" s="313" t="s">
        <v>247</v>
      </c>
      <c r="P8" s="297"/>
      <c r="Q8" s="297"/>
      <c r="R8" s="288"/>
      <c r="S8" s="297"/>
      <c r="T8" s="311"/>
      <c r="U8" s="288"/>
      <c r="V8" s="297"/>
      <c r="W8" s="311"/>
      <c r="X8" s="291"/>
    </row>
    <row r="9" spans="1:24" s="176" customFormat="1" ht="15" customHeight="1" x14ac:dyDescent="0.15">
      <c r="A9" s="181"/>
      <c r="B9" s="304"/>
      <c r="C9" s="304"/>
      <c r="D9" s="182"/>
      <c r="E9" s="183"/>
      <c r="F9" s="294"/>
      <c r="G9" s="294"/>
      <c r="H9" s="294"/>
      <c r="I9" s="294"/>
      <c r="J9" s="294"/>
      <c r="K9" s="294"/>
      <c r="L9" s="298"/>
      <c r="M9" s="312"/>
      <c r="N9" s="312"/>
      <c r="O9" s="294"/>
      <c r="P9" s="298"/>
      <c r="Q9" s="298"/>
      <c r="R9" s="289"/>
      <c r="S9" s="298"/>
      <c r="T9" s="312"/>
      <c r="U9" s="289"/>
      <c r="V9" s="298"/>
      <c r="W9" s="312"/>
      <c r="X9" s="292"/>
    </row>
    <row r="10" spans="1:24" s="176" customFormat="1" ht="12" customHeight="1" x14ac:dyDescent="0.15">
      <c r="A10" s="180"/>
      <c r="B10" s="184"/>
      <c r="C10" s="184"/>
      <c r="D10" s="178"/>
      <c r="E10" s="185"/>
      <c r="F10" s="186"/>
      <c r="G10" s="186"/>
      <c r="H10" s="186"/>
      <c r="I10" s="186"/>
      <c r="J10" s="186"/>
      <c r="K10" s="186"/>
      <c r="L10" s="187"/>
      <c r="M10" s="188"/>
      <c r="N10" s="188"/>
      <c r="O10" s="186"/>
      <c r="P10" s="187"/>
      <c r="Q10" s="187"/>
      <c r="R10" s="184"/>
      <c r="S10" s="187"/>
      <c r="T10" s="188"/>
      <c r="U10" s="184"/>
      <c r="V10" s="187"/>
      <c r="W10" s="188"/>
      <c r="X10" s="184"/>
    </row>
    <row r="11" spans="1:24" s="1" customFormat="1" ht="27.95" customHeight="1" x14ac:dyDescent="0.15">
      <c r="A11" s="132"/>
      <c r="B11" s="270" t="s">
        <v>0</v>
      </c>
      <c r="C11" s="270"/>
      <c r="D11" s="189"/>
      <c r="E11" s="190">
        <v>489</v>
      </c>
      <c r="F11" s="119">
        <v>96635</v>
      </c>
      <c r="G11" s="119">
        <v>111844</v>
      </c>
      <c r="H11" s="119">
        <v>201038</v>
      </c>
      <c r="I11" s="119">
        <v>240000</v>
      </c>
      <c r="J11" s="119">
        <v>113021</v>
      </c>
      <c r="K11" s="119">
        <v>130569</v>
      </c>
      <c r="L11" s="119">
        <v>1338</v>
      </c>
      <c r="M11" s="119">
        <v>25548</v>
      </c>
      <c r="N11" s="119">
        <v>53332</v>
      </c>
      <c r="O11" s="119">
        <v>7296</v>
      </c>
      <c r="P11" s="119">
        <v>57618</v>
      </c>
      <c r="Q11" s="119">
        <v>57845</v>
      </c>
      <c r="R11" s="119">
        <v>87286</v>
      </c>
      <c r="S11" s="119">
        <v>513</v>
      </c>
      <c r="T11" s="119">
        <v>11270</v>
      </c>
      <c r="U11" s="119">
        <v>72131</v>
      </c>
      <c r="V11" s="119">
        <v>208705</v>
      </c>
      <c r="W11" s="119">
        <v>525051</v>
      </c>
      <c r="X11" s="119">
        <v>737355</v>
      </c>
    </row>
    <row r="12" spans="1:24" ht="12" customHeight="1" x14ac:dyDescent="0.15">
      <c r="A12" s="81"/>
      <c r="B12" s="79"/>
      <c r="C12" s="79"/>
      <c r="D12" s="191"/>
      <c r="E12" s="192"/>
      <c r="F12" s="193"/>
      <c r="G12" s="193"/>
      <c r="H12" s="193"/>
      <c r="I12" s="193"/>
      <c r="J12" s="193"/>
      <c r="K12" s="193"/>
      <c r="L12" s="193"/>
      <c r="M12" s="193"/>
      <c r="N12" s="193"/>
      <c r="O12" s="193"/>
      <c r="P12" s="193"/>
      <c r="Q12" s="193"/>
      <c r="R12" s="193"/>
      <c r="S12" s="193"/>
      <c r="T12" s="193"/>
      <c r="U12" s="193"/>
      <c r="V12" s="193"/>
      <c r="W12" s="193"/>
      <c r="X12" s="193"/>
    </row>
    <row r="13" spans="1:24" ht="27.95" customHeight="1" x14ac:dyDescent="0.15">
      <c r="A13" s="81"/>
      <c r="B13" s="123">
        <v>9</v>
      </c>
      <c r="C13" s="88" t="s">
        <v>36</v>
      </c>
      <c r="D13" s="194"/>
      <c r="E13" s="192">
        <v>109</v>
      </c>
      <c r="F13" s="118">
        <v>7692</v>
      </c>
      <c r="G13" s="118">
        <v>8148</v>
      </c>
      <c r="H13" s="118">
        <v>1204</v>
      </c>
      <c r="I13" s="118">
        <v>1221</v>
      </c>
      <c r="J13" s="118">
        <v>13662</v>
      </c>
      <c r="K13" s="118">
        <v>14738</v>
      </c>
      <c r="L13" s="118">
        <v>355</v>
      </c>
      <c r="M13" s="118">
        <v>2628</v>
      </c>
      <c r="N13" s="118">
        <v>3895</v>
      </c>
      <c r="O13" s="118">
        <v>496</v>
      </c>
      <c r="P13" s="118">
        <v>1557</v>
      </c>
      <c r="Q13" s="118">
        <v>1897</v>
      </c>
      <c r="R13" s="118">
        <v>7033</v>
      </c>
      <c r="S13" s="192" t="s">
        <v>248</v>
      </c>
      <c r="T13" s="118">
        <v>229</v>
      </c>
      <c r="U13" s="118">
        <v>9125</v>
      </c>
      <c r="V13" s="118">
        <v>25534</v>
      </c>
      <c r="W13" s="118">
        <v>81614</v>
      </c>
      <c r="X13" s="118">
        <v>105168</v>
      </c>
    </row>
    <row r="14" spans="1:24" ht="27.95" customHeight="1" x14ac:dyDescent="0.15">
      <c r="A14" s="81"/>
      <c r="B14" s="123">
        <v>10</v>
      </c>
      <c r="C14" s="88" t="s">
        <v>35</v>
      </c>
      <c r="D14" s="194"/>
      <c r="E14" s="192">
        <v>2</v>
      </c>
      <c r="F14" s="118" t="s">
        <v>141</v>
      </c>
      <c r="G14" s="195" t="s">
        <v>141</v>
      </c>
      <c r="H14" s="195" t="s">
        <v>141</v>
      </c>
      <c r="I14" s="195" t="s">
        <v>141</v>
      </c>
      <c r="J14" s="195" t="s">
        <v>141</v>
      </c>
      <c r="K14" s="195" t="s">
        <v>141</v>
      </c>
      <c r="L14" s="195" t="s">
        <v>141</v>
      </c>
      <c r="M14" s="195" t="s">
        <v>141</v>
      </c>
      <c r="N14" s="195" t="s">
        <v>141</v>
      </c>
      <c r="O14" s="195" t="s">
        <v>141</v>
      </c>
      <c r="P14" s="195" t="s">
        <v>141</v>
      </c>
      <c r="Q14" s="195" t="s">
        <v>141</v>
      </c>
      <c r="R14" s="195" t="s">
        <v>141</v>
      </c>
      <c r="S14" s="192" t="s">
        <v>248</v>
      </c>
      <c r="T14" s="195" t="s">
        <v>141</v>
      </c>
      <c r="U14" s="195" t="s">
        <v>141</v>
      </c>
      <c r="V14" s="195" t="s">
        <v>141</v>
      </c>
      <c r="W14" s="195" t="s">
        <v>141</v>
      </c>
      <c r="X14" s="195" t="s">
        <v>141</v>
      </c>
    </row>
    <row r="15" spans="1:24" ht="27.95" customHeight="1" x14ac:dyDescent="0.15">
      <c r="A15" s="81"/>
      <c r="B15" s="123">
        <v>11</v>
      </c>
      <c r="C15" s="88" t="s">
        <v>34</v>
      </c>
      <c r="D15" s="194"/>
      <c r="E15" s="192">
        <v>24</v>
      </c>
      <c r="F15" s="118">
        <v>2766</v>
      </c>
      <c r="G15" s="118">
        <v>3483</v>
      </c>
      <c r="H15" s="118">
        <v>501</v>
      </c>
      <c r="I15" s="118">
        <v>659</v>
      </c>
      <c r="J15" s="118">
        <v>1101</v>
      </c>
      <c r="K15" s="118">
        <v>1070</v>
      </c>
      <c r="L15" s="192" t="s">
        <v>248</v>
      </c>
      <c r="M15" s="118">
        <v>62</v>
      </c>
      <c r="N15" s="118">
        <v>407</v>
      </c>
      <c r="O15" s="118">
        <v>99</v>
      </c>
      <c r="P15" s="118">
        <v>161</v>
      </c>
      <c r="Q15" s="118">
        <v>220</v>
      </c>
      <c r="R15" s="118">
        <v>508</v>
      </c>
      <c r="S15" s="118">
        <v>6</v>
      </c>
      <c r="T15" s="118">
        <v>4</v>
      </c>
      <c r="U15" s="118">
        <v>760</v>
      </c>
      <c r="V15" s="118">
        <v>4000</v>
      </c>
      <c r="W15" s="118">
        <v>5411</v>
      </c>
      <c r="X15" s="118">
        <v>9209</v>
      </c>
    </row>
    <row r="16" spans="1:24" ht="27.95" customHeight="1" x14ac:dyDescent="0.15">
      <c r="A16" s="81"/>
      <c r="B16" s="123">
        <v>12</v>
      </c>
      <c r="C16" s="88" t="s">
        <v>182</v>
      </c>
      <c r="D16" s="196"/>
      <c r="E16" s="192">
        <v>12</v>
      </c>
      <c r="F16" s="118">
        <v>2093</v>
      </c>
      <c r="G16" s="118">
        <v>2306</v>
      </c>
      <c r="H16" s="118">
        <v>849</v>
      </c>
      <c r="I16" s="118">
        <v>1050</v>
      </c>
      <c r="J16" s="118">
        <v>3088</v>
      </c>
      <c r="K16" s="118">
        <v>3653</v>
      </c>
      <c r="L16" s="118">
        <v>2</v>
      </c>
      <c r="M16" s="118">
        <v>128</v>
      </c>
      <c r="N16" s="118">
        <v>650</v>
      </c>
      <c r="O16" s="118">
        <v>91</v>
      </c>
      <c r="P16" s="118">
        <v>580</v>
      </c>
      <c r="Q16" s="118">
        <v>651</v>
      </c>
      <c r="R16" s="118">
        <v>801</v>
      </c>
      <c r="S16" s="118">
        <v>32</v>
      </c>
      <c r="T16" s="118">
        <v>495</v>
      </c>
      <c r="U16" s="118">
        <v>1155</v>
      </c>
      <c r="V16" s="118">
        <v>5156</v>
      </c>
      <c r="W16" s="118">
        <v>7177</v>
      </c>
      <c r="X16" s="118">
        <v>11523</v>
      </c>
    </row>
    <row r="17" spans="1:24" ht="27.95" customHeight="1" x14ac:dyDescent="0.15">
      <c r="A17" s="81"/>
      <c r="B17" s="123">
        <v>13</v>
      </c>
      <c r="C17" s="88" t="s">
        <v>33</v>
      </c>
      <c r="D17" s="194"/>
      <c r="E17" s="192">
        <v>3</v>
      </c>
      <c r="F17" s="118">
        <v>498</v>
      </c>
      <c r="G17" s="195">
        <v>557</v>
      </c>
      <c r="H17" s="195">
        <v>10</v>
      </c>
      <c r="I17" s="195">
        <v>12</v>
      </c>
      <c r="J17" s="195">
        <v>305</v>
      </c>
      <c r="K17" s="195">
        <v>395</v>
      </c>
      <c r="L17" s="195" t="s">
        <v>141</v>
      </c>
      <c r="M17" s="195">
        <v>102</v>
      </c>
      <c r="N17" s="195" t="s">
        <v>141</v>
      </c>
      <c r="O17" s="195">
        <v>20</v>
      </c>
      <c r="P17" s="118">
        <v>1</v>
      </c>
      <c r="Q17" s="195">
        <v>21</v>
      </c>
      <c r="R17" s="195">
        <v>110</v>
      </c>
      <c r="S17" s="192" t="s">
        <v>248</v>
      </c>
      <c r="T17" s="195">
        <v>9</v>
      </c>
      <c r="U17" s="195">
        <v>51</v>
      </c>
      <c r="V17" s="195">
        <v>233</v>
      </c>
      <c r="W17" s="195">
        <v>192</v>
      </c>
      <c r="X17" s="195">
        <v>495</v>
      </c>
    </row>
    <row r="18" spans="1:24" ht="27.95" customHeight="1" x14ac:dyDescent="0.15">
      <c r="A18" s="81"/>
      <c r="B18" s="123">
        <v>14</v>
      </c>
      <c r="C18" s="88" t="s">
        <v>32</v>
      </c>
      <c r="D18" s="194"/>
      <c r="E18" s="192">
        <v>26</v>
      </c>
      <c r="F18" s="118">
        <v>2756</v>
      </c>
      <c r="G18" s="118">
        <v>2649</v>
      </c>
      <c r="H18" s="118">
        <v>993</v>
      </c>
      <c r="I18" s="118">
        <v>1128</v>
      </c>
      <c r="J18" s="118">
        <v>2545</v>
      </c>
      <c r="K18" s="118">
        <v>2476</v>
      </c>
      <c r="L18" s="192" t="s">
        <v>248</v>
      </c>
      <c r="M18" s="118">
        <v>450</v>
      </c>
      <c r="N18" s="118">
        <v>2601</v>
      </c>
      <c r="O18" s="118">
        <v>116</v>
      </c>
      <c r="P18" s="118">
        <v>1944</v>
      </c>
      <c r="Q18" s="118">
        <v>1401</v>
      </c>
      <c r="R18" s="118">
        <v>3710</v>
      </c>
      <c r="S18" s="118">
        <v>3</v>
      </c>
      <c r="T18" s="118">
        <v>12</v>
      </c>
      <c r="U18" s="118">
        <v>3587</v>
      </c>
      <c r="V18" s="118">
        <v>6822</v>
      </c>
      <c r="W18" s="118">
        <v>21395</v>
      </c>
      <c r="X18" s="118">
        <v>27782</v>
      </c>
    </row>
    <row r="19" spans="1:24" ht="27.95" customHeight="1" x14ac:dyDescent="0.15">
      <c r="A19" s="81"/>
      <c r="B19" s="123">
        <v>15</v>
      </c>
      <c r="C19" s="88" t="s">
        <v>186</v>
      </c>
      <c r="D19" s="194"/>
      <c r="E19" s="192">
        <v>35</v>
      </c>
      <c r="F19" s="118">
        <v>992</v>
      </c>
      <c r="G19" s="118">
        <v>1161</v>
      </c>
      <c r="H19" s="118">
        <v>1109</v>
      </c>
      <c r="I19" s="118">
        <v>1265</v>
      </c>
      <c r="J19" s="118">
        <v>1486</v>
      </c>
      <c r="K19" s="118">
        <v>1729</v>
      </c>
      <c r="L19" s="118">
        <v>77</v>
      </c>
      <c r="M19" s="118">
        <v>306</v>
      </c>
      <c r="N19" s="118">
        <v>1758</v>
      </c>
      <c r="O19" s="118">
        <v>89</v>
      </c>
      <c r="P19" s="118">
        <v>1167</v>
      </c>
      <c r="Q19" s="118">
        <v>1273</v>
      </c>
      <c r="R19" s="118">
        <v>2125</v>
      </c>
      <c r="S19" s="192" t="s">
        <v>248</v>
      </c>
      <c r="T19" s="118">
        <v>40</v>
      </c>
      <c r="U19" s="118">
        <v>2358</v>
      </c>
      <c r="V19" s="118">
        <v>7725</v>
      </c>
      <c r="W19" s="118">
        <v>14576</v>
      </c>
      <c r="X19" s="118">
        <v>22134</v>
      </c>
    </row>
    <row r="20" spans="1:24" ht="27.95" customHeight="1" x14ac:dyDescent="0.15">
      <c r="A20" s="81"/>
      <c r="B20" s="123">
        <v>16</v>
      </c>
      <c r="C20" s="88" t="s">
        <v>31</v>
      </c>
      <c r="D20" s="194"/>
      <c r="E20" s="192">
        <v>27</v>
      </c>
      <c r="F20" s="118">
        <v>8896</v>
      </c>
      <c r="G20" s="118">
        <v>13295</v>
      </c>
      <c r="H20" s="118">
        <v>12915</v>
      </c>
      <c r="I20" s="118">
        <v>13314</v>
      </c>
      <c r="J20" s="118">
        <v>8648</v>
      </c>
      <c r="K20" s="118">
        <v>11342</v>
      </c>
      <c r="L20" s="118">
        <v>15</v>
      </c>
      <c r="M20" s="118">
        <v>7549</v>
      </c>
      <c r="N20" s="118">
        <v>8479</v>
      </c>
      <c r="O20" s="118">
        <v>1595</v>
      </c>
      <c r="P20" s="118">
        <v>9977</v>
      </c>
      <c r="Q20" s="118">
        <v>10796</v>
      </c>
      <c r="R20" s="118">
        <v>16819</v>
      </c>
      <c r="S20" s="118">
        <v>73</v>
      </c>
      <c r="T20" s="118">
        <v>438</v>
      </c>
      <c r="U20" s="118">
        <v>11057</v>
      </c>
      <c r="V20" s="118">
        <v>33436</v>
      </c>
      <c r="W20" s="118">
        <v>71469</v>
      </c>
      <c r="X20" s="118">
        <v>110973</v>
      </c>
    </row>
    <row r="21" spans="1:24" ht="27.95" customHeight="1" x14ac:dyDescent="0.15">
      <c r="A21" s="81"/>
      <c r="B21" s="123">
        <v>17</v>
      </c>
      <c r="C21" s="88" t="s">
        <v>30</v>
      </c>
      <c r="D21" s="194"/>
      <c r="E21" s="192">
        <v>1</v>
      </c>
      <c r="F21" s="118" t="s">
        <v>141</v>
      </c>
      <c r="G21" s="195" t="s">
        <v>141</v>
      </c>
      <c r="H21" s="195" t="s">
        <v>141</v>
      </c>
      <c r="I21" s="195" t="s">
        <v>141</v>
      </c>
      <c r="J21" s="195" t="s">
        <v>141</v>
      </c>
      <c r="K21" s="195" t="s">
        <v>141</v>
      </c>
      <c r="L21" s="192" t="s">
        <v>248</v>
      </c>
      <c r="M21" s="195" t="s">
        <v>141</v>
      </c>
      <c r="N21" s="195" t="s">
        <v>141</v>
      </c>
      <c r="O21" s="195" t="s">
        <v>141</v>
      </c>
      <c r="P21" s="195" t="s">
        <v>141</v>
      </c>
      <c r="Q21" s="195" t="s">
        <v>141</v>
      </c>
      <c r="R21" s="195" t="s">
        <v>141</v>
      </c>
      <c r="S21" s="192" t="s">
        <v>248</v>
      </c>
      <c r="T21" s="195" t="s">
        <v>141</v>
      </c>
      <c r="U21" s="195" t="s">
        <v>141</v>
      </c>
      <c r="V21" s="195" t="s">
        <v>141</v>
      </c>
      <c r="W21" s="195" t="s">
        <v>141</v>
      </c>
      <c r="X21" s="195" t="s">
        <v>141</v>
      </c>
    </row>
    <row r="22" spans="1:24" ht="27.95" customHeight="1" x14ac:dyDescent="0.15">
      <c r="A22" s="81"/>
      <c r="B22" s="123">
        <v>18</v>
      </c>
      <c r="C22" s="88" t="s">
        <v>249</v>
      </c>
      <c r="D22" s="194"/>
      <c r="E22" s="192">
        <v>31</v>
      </c>
      <c r="F22" s="118">
        <v>5551</v>
      </c>
      <c r="G22" s="118">
        <v>6633</v>
      </c>
      <c r="H22" s="118">
        <v>3280</v>
      </c>
      <c r="I22" s="118">
        <v>3068</v>
      </c>
      <c r="J22" s="118">
        <v>3917</v>
      </c>
      <c r="K22" s="118">
        <v>4956</v>
      </c>
      <c r="L22" s="118">
        <v>123</v>
      </c>
      <c r="M22" s="118">
        <v>713</v>
      </c>
      <c r="N22" s="118">
        <v>1523</v>
      </c>
      <c r="O22" s="118">
        <v>244</v>
      </c>
      <c r="P22" s="118">
        <v>3987</v>
      </c>
      <c r="Q22" s="118">
        <v>2106</v>
      </c>
      <c r="R22" s="118">
        <v>4484</v>
      </c>
      <c r="S22" s="192" t="s">
        <v>248</v>
      </c>
      <c r="T22" s="118">
        <v>409</v>
      </c>
      <c r="U22" s="118">
        <v>4914</v>
      </c>
      <c r="V22" s="118">
        <v>7115</v>
      </c>
      <c r="W22" s="118">
        <v>30060</v>
      </c>
      <c r="X22" s="118">
        <v>34455</v>
      </c>
    </row>
    <row r="23" spans="1:24" ht="27.95" customHeight="1" x14ac:dyDescent="0.15">
      <c r="A23" s="81"/>
      <c r="B23" s="123">
        <v>19</v>
      </c>
      <c r="C23" s="88" t="s">
        <v>29</v>
      </c>
      <c r="D23" s="194"/>
      <c r="E23" s="192">
        <v>3</v>
      </c>
      <c r="F23" s="118">
        <v>566</v>
      </c>
      <c r="G23" s="118">
        <v>402</v>
      </c>
      <c r="H23" s="118">
        <v>296</v>
      </c>
      <c r="I23" s="118">
        <v>310</v>
      </c>
      <c r="J23" s="118">
        <v>306</v>
      </c>
      <c r="K23" s="118">
        <v>354</v>
      </c>
      <c r="L23" s="192" t="s">
        <v>248</v>
      </c>
      <c r="M23" s="118">
        <v>59</v>
      </c>
      <c r="N23" s="118">
        <v>688</v>
      </c>
      <c r="O23" s="118">
        <v>206</v>
      </c>
      <c r="P23" s="118">
        <v>442</v>
      </c>
      <c r="Q23" s="118">
        <v>298</v>
      </c>
      <c r="R23" s="118">
        <v>1097</v>
      </c>
      <c r="S23" s="192" t="s">
        <v>248</v>
      </c>
      <c r="T23" s="118">
        <v>634</v>
      </c>
      <c r="U23" s="118">
        <v>591</v>
      </c>
      <c r="V23" s="118">
        <v>1335</v>
      </c>
      <c r="W23" s="118">
        <v>2900</v>
      </c>
      <c r="X23" s="118">
        <v>3964</v>
      </c>
    </row>
    <row r="24" spans="1:24" ht="27.95" customHeight="1" x14ac:dyDescent="0.15">
      <c r="A24" s="81"/>
      <c r="B24" s="123">
        <v>20</v>
      </c>
      <c r="C24" s="88" t="s">
        <v>28</v>
      </c>
      <c r="D24" s="194"/>
      <c r="E24" s="192">
        <v>6</v>
      </c>
      <c r="F24" s="118">
        <v>667</v>
      </c>
      <c r="G24" s="118">
        <v>886</v>
      </c>
      <c r="H24" s="118">
        <v>31</v>
      </c>
      <c r="I24" s="118">
        <v>30</v>
      </c>
      <c r="J24" s="118">
        <v>77</v>
      </c>
      <c r="K24" s="118">
        <v>83</v>
      </c>
      <c r="L24" s="192" t="s">
        <v>248</v>
      </c>
      <c r="M24" s="192" t="s">
        <v>248</v>
      </c>
      <c r="N24" s="118">
        <v>32</v>
      </c>
      <c r="O24" s="118">
        <v>20</v>
      </c>
      <c r="P24" s="192" t="s">
        <v>248</v>
      </c>
      <c r="Q24" s="192" t="s">
        <v>248</v>
      </c>
      <c r="R24" s="118">
        <v>52</v>
      </c>
      <c r="S24" s="192" t="s">
        <v>248</v>
      </c>
      <c r="T24" s="192" t="s">
        <v>248</v>
      </c>
      <c r="U24" s="118">
        <v>53</v>
      </c>
      <c r="V24" s="118">
        <v>300</v>
      </c>
      <c r="W24" s="118">
        <v>433</v>
      </c>
      <c r="X24" s="118">
        <v>733</v>
      </c>
    </row>
    <row r="25" spans="1:24" ht="27.95" customHeight="1" x14ac:dyDescent="0.15">
      <c r="A25" s="81"/>
      <c r="B25" s="123">
        <v>21</v>
      </c>
      <c r="C25" s="88" t="s">
        <v>27</v>
      </c>
      <c r="D25" s="196"/>
      <c r="E25" s="192">
        <v>14</v>
      </c>
      <c r="F25" s="118">
        <v>2333</v>
      </c>
      <c r="G25" s="118">
        <v>3581</v>
      </c>
      <c r="H25" s="118">
        <v>9030</v>
      </c>
      <c r="I25" s="118">
        <v>10398</v>
      </c>
      <c r="J25" s="118">
        <v>1663</v>
      </c>
      <c r="K25" s="118">
        <v>2001</v>
      </c>
      <c r="L25" s="118">
        <v>21</v>
      </c>
      <c r="M25" s="118">
        <v>722</v>
      </c>
      <c r="N25" s="118">
        <v>3133</v>
      </c>
      <c r="O25" s="118">
        <v>830</v>
      </c>
      <c r="P25" s="118">
        <v>5598</v>
      </c>
      <c r="Q25" s="118">
        <v>3552</v>
      </c>
      <c r="R25" s="118">
        <v>6750</v>
      </c>
      <c r="S25" s="192" t="s">
        <v>248</v>
      </c>
      <c r="T25" s="118">
        <v>501</v>
      </c>
      <c r="U25" s="118">
        <v>1644</v>
      </c>
      <c r="V25" s="118">
        <v>7789</v>
      </c>
      <c r="W25" s="118">
        <v>29458</v>
      </c>
      <c r="X25" s="118">
        <v>39807</v>
      </c>
    </row>
    <row r="26" spans="1:24" ht="27.95" customHeight="1" x14ac:dyDescent="0.15">
      <c r="A26" s="81"/>
      <c r="B26" s="123">
        <v>22</v>
      </c>
      <c r="C26" s="88" t="s">
        <v>26</v>
      </c>
      <c r="D26" s="194"/>
      <c r="E26" s="192">
        <v>8</v>
      </c>
      <c r="F26" s="118">
        <v>2056</v>
      </c>
      <c r="G26" s="118">
        <v>3326</v>
      </c>
      <c r="H26" s="118">
        <v>162</v>
      </c>
      <c r="I26" s="118">
        <v>195</v>
      </c>
      <c r="J26" s="118">
        <v>4004</v>
      </c>
      <c r="K26" s="118">
        <v>4386</v>
      </c>
      <c r="L26" s="192" t="s">
        <v>248</v>
      </c>
      <c r="M26" s="118">
        <v>243</v>
      </c>
      <c r="N26" s="118">
        <v>432</v>
      </c>
      <c r="O26" s="118">
        <v>45</v>
      </c>
      <c r="P26" s="118">
        <v>396</v>
      </c>
      <c r="Q26" s="118">
        <v>345</v>
      </c>
      <c r="R26" s="118">
        <v>771</v>
      </c>
      <c r="S26" s="192" t="s">
        <v>248</v>
      </c>
      <c r="T26" s="118">
        <v>17</v>
      </c>
      <c r="U26" s="118">
        <v>696</v>
      </c>
      <c r="V26" s="118">
        <v>6314</v>
      </c>
      <c r="W26" s="118">
        <v>6110</v>
      </c>
      <c r="X26" s="118">
        <v>12430</v>
      </c>
    </row>
    <row r="27" spans="1:24" ht="27.95" customHeight="1" x14ac:dyDescent="0.15">
      <c r="A27" s="81"/>
      <c r="B27" s="123">
        <v>23</v>
      </c>
      <c r="C27" s="88" t="s">
        <v>25</v>
      </c>
      <c r="D27" s="194"/>
      <c r="E27" s="192">
        <v>7</v>
      </c>
      <c r="F27" s="118">
        <v>27293</v>
      </c>
      <c r="G27" s="118">
        <v>29796</v>
      </c>
      <c r="H27" s="118">
        <v>69217</v>
      </c>
      <c r="I27" s="118">
        <v>87621</v>
      </c>
      <c r="J27" s="118">
        <v>20999</v>
      </c>
      <c r="K27" s="118">
        <v>26219</v>
      </c>
      <c r="L27" s="192" t="s">
        <v>248</v>
      </c>
      <c r="M27" s="118">
        <v>1226</v>
      </c>
      <c r="N27" s="118">
        <v>4667</v>
      </c>
      <c r="O27" s="118">
        <v>127</v>
      </c>
      <c r="P27" s="118">
        <v>5938</v>
      </c>
      <c r="Q27" s="118">
        <v>5848</v>
      </c>
      <c r="R27" s="118">
        <v>6110</v>
      </c>
      <c r="S27" s="192" t="s">
        <v>248</v>
      </c>
      <c r="T27" s="118">
        <v>303</v>
      </c>
      <c r="U27" s="118">
        <v>5982</v>
      </c>
      <c r="V27" s="118">
        <v>7825</v>
      </c>
      <c r="W27" s="118">
        <v>44515</v>
      </c>
      <c r="X27" s="118">
        <v>52075</v>
      </c>
    </row>
    <row r="28" spans="1:24" ht="27.95" customHeight="1" x14ac:dyDescent="0.15">
      <c r="A28" s="81"/>
      <c r="B28" s="123">
        <v>24</v>
      </c>
      <c r="C28" s="88" t="s">
        <v>24</v>
      </c>
      <c r="D28" s="194"/>
      <c r="E28" s="192">
        <v>48</v>
      </c>
      <c r="F28" s="118">
        <v>3579</v>
      </c>
      <c r="G28" s="118">
        <v>4430</v>
      </c>
      <c r="H28" s="118">
        <v>23481</v>
      </c>
      <c r="I28" s="118">
        <v>24883</v>
      </c>
      <c r="J28" s="118">
        <v>2743</v>
      </c>
      <c r="K28" s="118">
        <v>2975</v>
      </c>
      <c r="L28" s="118">
        <v>169</v>
      </c>
      <c r="M28" s="118">
        <v>1259</v>
      </c>
      <c r="N28" s="118">
        <v>4043</v>
      </c>
      <c r="O28" s="118">
        <v>615</v>
      </c>
      <c r="P28" s="118">
        <v>3114</v>
      </c>
      <c r="Q28" s="118">
        <v>3241</v>
      </c>
      <c r="R28" s="118">
        <v>5959</v>
      </c>
      <c r="S28" s="118">
        <v>61</v>
      </c>
      <c r="T28" s="118">
        <v>236</v>
      </c>
      <c r="U28" s="118">
        <v>4109</v>
      </c>
      <c r="V28" s="118">
        <v>22091</v>
      </c>
      <c r="W28" s="118">
        <v>27137</v>
      </c>
      <c r="X28" s="118">
        <v>50907</v>
      </c>
    </row>
    <row r="29" spans="1:24" ht="27.95" customHeight="1" x14ac:dyDescent="0.15">
      <c r="A29" s="81"/>
      <c r="B29" s="123">
        <v>25</v>
      </c>
      <c r="C29" s="88" t="s">
        <v>23</v>
      </c>
      <c r="D29" s="194"/>
      <c r="E29" s="192">
        <v>22</v>
      </c>
      <c r="F29" s="118">
        <v>1561</v>
      </c>
      <c r="G29" s="118">
        <v>1959</v>
      </c>
      <c r="H29" s="118">
        <v>5006</v>
      </c>
      <c r="I29" s="118">
        <v>6157</v>
      </c>
      <c r="J29" s="118">
        <v>2571</v>
      </c>
      <c r="K29" s="118">
        <v>3122</v>
      </c>
      <c r="L29" s="118">
        <v>239</v>
      </c>
      <c r="M29" s="118">
        <v>1278</v>
      </c>
      <c r="N29" s="118">
        <v>1396</v>
      </c>
      <c r="O29" s="118">
        <v>152</v>
      </c>
      <c r="P29" s="118">
        <v>1809</v>
      </c>
      <c r="Q29" s="118">
        <v>1895</v>
      </c>
      <c r="R29" s="118">
        <v>2978</v>
      </c>
      <c r="S29" s="118">
        <v>132</v>
      </c>
      <c r="T29" s="118">
        <v>14</v>
      </c>
      <c r="U29" s="118">
        <v>3607</v>
      </c>
      <c r="V29" s="118">
        <v>6461</v>
      </c>
      <c r="W29" s="118">
        <v>24576</v>
      </c>
      <c r="X29" s="118">
        <v>30349</v>
      </c>
    </row>
    <row r="30" spans="1:24" ht="27.95" customHeight="1" x14ac:dyDescent="0.15">
      <c r="A30" s="81"/>
      <c r="B30" s="123">
        <v>26</v>
      </c>
      <c r="C30" s="88" t="s">
        <v>22</v>
      </c>
      <c r="D30" s="194"/>
      <c r="E30" s="192">
        <v>25</v>
      </c>
      <c r="F30" s="118">
        <v>13610</v>
      </c>
      <c r="G30" s="118">
        <v>13841</v>
      </c>
      <c r="H30" s="118">
        <v>9804</v>
      </c>
      <c r="I30" s="118">
        <v>10985</v>
      </c>
      <c r="J30" s="118">
        <v>5677</v>
      </c>
      <c r="K30" s="118">
        <v>6765</v>
      </c>
      <c r="L30" s="118">
        <v>109</v>
      </c>
      <c r="M30" s="118">
        <v>2384</v>
      </c>
      <c r="N30" s="118">
        <v>2398</v>
      </c>
      <c r="O30" s="118">
        <v>371</v>
      </c>
      <c r="P30" s="118">
        <v>1395</v>
      </c>
      <c r="Q30" s="118">
        <v>2627</v>
      </c>
      <c r="R30" s="118">
        <v>4031</v>
      </c>
      <c r="S30" s="118">
        <v>201</v>
      </c>
      <c r="T30" s="118">
        <v>399</v>
      </c>
      <c r="U30" s="118">
        <v>3527</v>
      </c>
      <c r="V30" s="118">
        <v>15364</v>
      </c>
      <c r="W30" s="118">
        <v>33134</v>
      </c>
      <c r="X30" s="118">
        <v>49634</v>
      </c>
    </row>
    <row r="31" spans="1:24" ht="27.95" customHeight="1" x14ac:dyDescent="0.15">
      <c r="A31" s="81"/>
      <c r="B31" s="123">
        <v>27</v>
      </c>
      <c r="C31" s="88" t="s">
        <v>21</v>
      </c>
      <c r="D31" s="194"/>
      <c r="E31" s="192">
        <v>4</v>
      </c>
      <c r="F31" s="118">
        <v>185</v>
      </c>
      <c r="G31" s="195">
        <v>226</v>
      </c>
      <c r="H31" s="195">
        <v>115</v>
      </c>
      <c r="I31" s="195">
        <v>200</v>
      </c>
      <c r="J31" s="195">
        <v>325</v>
      </c>
      <c r="K31" s="195">
        <v>418</v>
      </c>
      <c r="L31" s="192" t="s">
        <v>248</v>
      </c>
      <c r="M31" s="195">
        <v>16</v>
      </c>
      <c r="N31" s="195">
        <v>23</v>
      </c>
      <c r="O31" s="195">
        <v>10</v>
      </c>
      <c r="P31" s="192" t="s">
        <v>248</v>
      </c>
      <c r="Q31" s="192" t="s">
        <v>248</v>
      </c>
      <c r="R31" s="195">
        <v>48</v>
      </c>
      <c r="S31" s="192" t="s">
        <v>248</v>
      </c>
      <c r="T31" s="195">
        <v>1</v>
      </c>
      <c r="U31" s="195">
        <v>60</v>
      </c>
      <c r="V31" s="195">
        <v>1173</v>
      </c>
      <c r="W31" s="195">
        <v>1101</v>
      </c>
      <c r="X31" s="195">
        <v>2261</v>
      </c>
    </row>
    <row r="32" spans="1:24" ht="27.95" customHeight="1" x14ac:dyDescent="0.15">
      <c r="A32" s="81"/>
      <c r="B32" s="123">
        <v>28</v>
      </c>
      <c r="C32" s="88" t="s">
        <v>20</v>
      </c>
      <c r="D32" s="197"/>
      <c r="E32" s="192">
        <v>7</v>
      </c>
      <c r="F32" s="118">
        <v>182</v>
      </c>
      <c r="G32" s="118">
        <v>195</v>
      </c>
      <c r="H32" s="118">
        <v>1103</v>
      </c>
      <c r="I32" s="118">
        <v>1295</v>
      </c>
      <c r="J32" s="118">
        <v>2378</v>
      </c>
      <c r="K32" s="118">
        <v>3669</v>
      </c>
      <c r="L32" s="118">
        <v>9</v>
      </c>
      <c r="M32" s="118">
        <v>714</v>
      </c>
      <c r="N32" s="118">
        <v>2853</v>
      </c>
      <c r="O32" s="118">
        <v>782</v>
      </c>
      <c r="P32" s="118">
        <v>2599</v>
      </c>
      <c r="Q32" s="118">
        <v>2195</v>
      </c>
      <c r="R32" s="118">
        <v>4762</v>
      </c>
      <c r="S32" s="192" t="s">
        <v>248</v>
      </c>
      <c r="T32" s="118">
        <v>234</v>
      </c>
      <c r="U32" s="118">
        <v>2528</v>
      </c>
      <c r="V32" s="118">
        <v>3056</v>
      </c>
      <c r="W32" s="118">
        <v>10419</v>
      </c>
      <c r="X32" s="118">
        <v>15070</v>
      </c>
    </row>
    <row r="33" spans="1:24" ht="27.95" customHeight="1" x14ac:dyDescent="0.15">
      <c r="A33" s="81"/>
      <c r="B33" s="123">
        <v>29</v>
      </c>
      <c r="C33" s="88" t="s">
        <v>19</v>
      </c>
      <c r="D33" s="194"/>
      <c r="E33" s="192">
        <v>38</v>
      </c>
      <c r="F33" s="118">
        <v>2466</v>
      </c>
      <c r="G33" s="118">
        <v>2714</v>
      </c>
      <c r="H33" s="118">
        <v>9098</v>
      </c>
      <c r="I33" s="118">
        <v>12901</v>
      </c>
      <c r="J33" s="118">
        <v>7138</v>
      </c>
      <c r="K33" s="118">
        <v>11959</v>
      </c>
      <c r="L33" s="118">
        <v>186</v>
      </c>
      <c r="M33" s="118">
        <v>2040</v>
      </c>
      <c r="N33" s="118">
        <v>781</v>
      </c>
      <c r="O33" s="118">
        <v>608</v>
      </c>
      <c r="P33" s="118">
        <v>2758</v>
      </c>
      <c r="Q33" s="118">
        <v>1164</v>
      </c>
      <c r="R33" s="118">
        <v>5210</v>
      </c>
      <c r="S33" s="118">
        <v>3</v>
      </c>
      <c r="T33" s="118">
        <v>104</v>
      </c>
      <c r="U33" s="118">
        <v>2298</v>
      </c>
      <c r="V33" s="118">
        <v>8857</v>
      </c>
      <c r="W33" s="118">
        <v>21303</v>
      </c>
      <c r="X33" s="118">
        <v>31371</v>
      </c>
    </row>
    <row r="34" spans="1:24" ht="27.95" customHeight="1" x14ac:dyDescent="0.15">
      <c r="A34" s="81"/>
      <c r="B34" s="123">
        <v>30</v>
      </c>
      <c r="C34" s="88" t="s">
        <v>18</v>
      </c>
      <c r="D34" s="194"/>
      <c r="E34" s="192" t="s">
        <v>248</v>
      </c>
      <c r="F34" s="192" t="s">
        <v>248</v>
      </c>
      <c r="G34" s="192" t="s">
        <v>248</v>
      </c>
      <c r="H34" s="192" t="s">
        <v>248</v>
      </c>
      <c r="I34" s="192" t="s">
        <v>248</v>
      </c>
      <c r="J34" s="192" t="s">
        <v>248</v>
      </c>
      <c r="K34" s="192" t="s">
        <v>248</v>
      </c>
      <c r="L34" s="192" t="s">
        <v>248</v>
      </c>
      <c r="M34" s="192" t="s">
        <v>248</v>
      </c>
      <c r="N34" s="192" t="s">
        <v>248</v>
      </c>
      <c r="O34" s="192" t="s">
        <v>248</v>
      </c>
      <c r="P34" s="192" t="s">
        <v>248</v>
      </c>
      <c r="Q34" s="192" t="s">
        <v>248</v>
      </c>
      <c r="R34" s="192" t="s">
        <v>248</v>
      </c>
      <c r="S34" s="192" t="s">
        <v>248</v>
      </c>
      <c r="T34" s="192" t="s">
        <v>248</v>
      </c>
      <c r="U34" s="192" t="s">
        <v>248</v>
      </c>
      <c r="V34" s="192" t="s">
        <v>248</v>
      </c>
      <c r="W34" s="192" t="s">
        <v>248</v>
      </c>
      <c r="X34" s="192" t="s">
        <v>248</v>
      </c>
    </row>
    <row r="35" spans="1:24" ht="27.95" customHeight="1" x14ac:dyDescent="0.15">
      <c r="A35" s="81"/>
      <c r="B35" s="123">
        <v>31</v>
      </c>
      <c r="C35" s="88" t="s">
        <v>205</v>
      </c>
      <c r="D35" s="194"/>
      <c r="E35" s="192">
        <v>25</v>
      </c>
      <c r="F35" s="118">
        <v>357</v>
      </c>
      <c r="G35" s="118">
        <v>437</v>
      </c>
      <c r="H35" s="118">
        <v>50102</v>
      </c>
      <c r="I35" s="118">
        <v>59888</v>
      </c>
      <c r="J35" s="118">
        <v>4373</v>
      </c>
      <c r="K35" s="118">
        <v>4873</v>
      </c>
      <c r="L35" s="192" t="s">
        <v>248</v>
      </c>
      <c r="M35" s="118">
        <v>1782</v>
      </c>
      <c r="N35" s="118">
        <v>1059</v>
      </c>
      <c r="O35" s="118">
        <v>631</v>
      </c>
      <c r="P35" s="118">
        <v>3097</v>
      </c>
      <c r="Q35" s="118">
        <v>3462</v>
      </c>
      <c r="R35" s="118">
        <v>3107</v>
      </c>
      <c r="S35" s="192" t="s">
        <v>248</v>
      </c>
      <c r="T35" s="118">
        <v>31</v>
      </c>
      <c r="U35" s="118">
        <v>6062</v>
      </c>
      <c r="V35" s="118">
        <v>27644</v>
      </c>
      <c r="W35" s="118">
        <v>49922</v>
      </c>
      <c r="X35" s="118">
        <v>74944</v>
      </c>
    </row>
    <row r="36" spans="1:24" ht="27.95" customHeight="1" x14ac:dyDescent="0.15">
      <c r="A36" s="81"/>
      <c r="B36" s="123">
        <v>32</v>
      </c>
      <c r="C36" s="88" t="s">
        <v>17</v>
      </c>
      <c r="D36" s="194"/>
      <c r="E36" s="192">
        <v>12</v>
      </c>
      <c r="F36" s="118">
        <v>1788</v>
      </c>
      <c r="G36" s="118">
        <v>2105</v>
      </c>
      <c r="H36" s="118">
        <v>814</v>
      </c>
      <c r="I36" s="118">
        <v>1088</v>
      </c>
      <c r="J36" s="118">
        <v>1396</v>
      </c>
      <c r="K36" s="118">
        <v>1555</v>
      </c>
      <c r="L36" s="118">
        <v>30</v>
      </c>
      <c r="M36" s="118">
        <v>1118</v>
      </c>
      <c r="N36" s="118">
        <v>134</v>
      </c>
      <c r="O36" s="118">
        <v>43</v>
      </c>
      <c r="P36" s="118">
        <v>697</v>
      </c>
      <c r="Q36" s="118">
        <v>1157</v>
      </c>
      <c r="R36" s="118">
        <v>865</v>
      </c>
      <c r="S36" s="192" t="s">
        <v>248</v>
      </c>
      <c r="T36" s="118">
        <v>21</v>
      </c>
      <c r="U36" s="118">
        <v>766</v>
      </c>
      <c r="V36" s="118">
        <v>2591</v>
      </c>
      <c r="W36" s="118">
        <v>8836</v>
      </c>
      <c r="X36" s="118">
        <v>11964</v>
      </c>
    </row>
    <row r="37" spans="1:24" ht="6" customHeight="1" thickBot="1" x14ac:dyDescent="0.2">
      <c r="A37" s="96"/>
      <c r="B37" s="96"/>
      <c r="C37" s="96"/>
      <c r="D37" s="198"/>
      <c r="E37" s="96"/>
      <c r="F37" s="96"/>
      <c r="G37" s="96"/>
      <c r="H37" s="96"/>
      <c r="I37" s="96"/>
      <c r="J37" s="96"/>
      <c r="K37" s="96"/>
      <c r="L37" s="96"/>
      <c r="M37" s="153"/>
      <c r="N37" s="153"/>
      <c r="O37" s="153"/>
      <c r="P37" s="153"/>
      <c r="Q37" s="153"/>
      <c r="R37" s="153"/>
      <c r="S37" s="153"/>
      <c r="T37" s="153"/>
      <c r="U37" s="153"/>
      <c r="V37" s="153"/>
      <c r="W37" s="153"/>
      <c r="X37" s="153"/>
    </row>
    <row r="38" spans="1:24" ht="15" customHeight="1" x14ac:dyDescent="0.15">
      <c r="A38" s="73" t="s">
        <v>250</v>
      </c>
      <c r="E38" s="19"/>
      <c r="G38" s="19"/>
      <c r="I38" s="19"/>
      <c r="M38" s="73"/>
      <c r="N38" s="73"/>
      <c r="O38" s="73"/>
      <c r="P38" s="73"/>
      <c r="Q38" s="73"/>
      <c r="R38" s="73"/>
      <c r="S38" s="73"/>
      <c r="T38" s="73"/>
      <c r="U38" s="73"/>
      <c r="V38" s="73"/>
      <c r="W38" s="73"/>
      <c r="X38" s="73"/>
    </row>
    <row r="39" spans="1:24" ht="15" customHeight="1" x14ac:dyDescent="0.15">
      <c r="A39" s="73" t="s">
        <v>217</v>
      </c>
      <c r="M39" s="73"/>
      <c r="N39" s="73"/>
      <c r="O39" s="73"/>
      <c r="P39" s="73"/>
      <c r="Q39" s="73"/>
      <c r="R39" s="73"/>
      <c r="S39" s="73"/>
      <c r="T39" s="73"/>
      <c r="U39" s="73"/>
      <c r="V39" s="73"/>
      <c r="W39" s="73"/>
      <c r="X39" s="73"/>
    </row>
    <row r="40" spans="1:24" x14ac:dyDescent="0.15">
      <c r="M40" s="73"/>
    </row>
    <row r="41" spans="1:24" ht="18.75" x14ac:dyDescent="0.15">
      <c r="A41" s="74"/>
    </row>
  </sheetData>
  <mergeCells count="33">
    <mergeCell ref="B11:C11"/>
    <mergeCell ref="L7:L9"/>
    <mergeCell ref="M7:O7"/>
    <mergeCell ref="P7:P9"/>
    <mergeCell ref="Q7:Q9"/>
    <mergeCell ref="B5:C9"/>
    <mergeCell ref="E5:E8"/>
    <mergeCell ref="F5:K5"/>
    <mergeCell ref="L5:X5"/>
    <mergeCell ref="V7:V9"/>
    <mergeCell ref="W7:W9"/>
    <mergeCell ref="M8:M9"/>
    <mergeCell ref="N8:N9"/>
    <mergeCell ref="O8:O9"/>
    <mergeCell ref="S7:S9"/>
    <mergeCell ref="T7:T9"/>
    <mergeCell ref="K7:K9"/>
    <mergeCell ref="F6:G6"/>
    <mergeCell ref="H6:I6"/>
    <mergeCell ref="J6:K6"/>
    <mergeCell ref="L6:O6"/>
    <mergeCell ref="F7:F9"/>
    <mergeCell ref="G7:G9"/>
    <mergeCell ref="H7:H9"/>
    <mergeCell ref="I7:I9"/>
    <mergeCell ref="J7:J9"/>
    <mergeCell ref="Q1:S1"/>
    <mergeCell ref="S6:T6"/>
    <mergeCell ref="U6:U9"/>
    <mergeCell ref="V6:W6"/>
    <mergeCell ref="X6:X9"/>
    <mergeCell ref="P6:Q6"/>
    <mergeCell ref="R6:R9"/>
  </mergeCells>
  <phoneticPr fontId="9"/>
  <hyperlinks>
    <hyperlink ref="Q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pageSetUpPr fitToPage="1"/>
  </sheetPr>
  <dimension ref="A1:AX78"/>
  <sheetViews>
    <sheetView showGridLines="0" zoomScaleNormal="100" zoomScaleSheetLayoutView="100" workbookViewId="0"/>
  </sheetViews>
  <sheetFormatPr defaultColWidth="10.7109375" defaultRowHeight="12" x14ac:dyDescent="0.15"/>
  <cols>
    <col min="1" max="1" width="3.140625" style="199" bestFit="1" customWidth="1"/>
    <col min="2" max="2" width="3.140625" style="199" customWidth="1"/>
    <col min="3" max="3" width="1.85546875" style="199" customWidth="1"/>
    <col min="4" max="4" width="5.42578125" style="199" customWidth="1"/>
    <col min="5" max="5" width="7" style="199" bestFit="1" customWidth="1"/>
    <col min="6" max="15" width="9.140625" style="199" customWidth="1"/>
    <col min="16" max="22" width="8.7109375" style="199" customWidth="1"/>
    <col min="23" max="23" width="10" style="199" customWidth="1"/>
    <col min="24" max="27" width="8.7109375" style="199" customWidth="1"/>
    <col min="28" max="16384" width="10.7109375" style="199"/>
  </cols>
  <sheetData>
    <row r="1" spans="1:27" s="17" customFormat="1" ht="18" customHeight="1" x14ac:dyDescent="0.15">
      <c r="F1" s="18"/>
      <c r="I1" s="18"/>
      <c r="T1" s="265" t="s">
        <v>137</v>
      </c>
      <c r="U1" s="265"/>
      <c r="V1" s="265"/>
    </row>
    <row r="2" spans="1:27" ht="12" customHeight="1" x14ac:dyDescent="0.15"/>
    <row r="3" spans="1:27" ht="21" customHeight="1" x14ac:dyDescent="0.15">
      <c r="B3" s="200"/>
      <c r="C3" s="200"/>
      <c r="D3" s="200"/>
      <c r="E3" s="200"/>
      <c r="F3" s="200"/>
      <c r="G3" s="200"/>
      <c r="H3" s="200"/>
      <c r="I3" s="200"/>
      <c r="J3" s="200"/>
      <c r="K3" s="200"/>
      <c r="L3" s="200"/>
      <c r="M3" s="200"/>
      <c r="N3" s="200"/>
      <c r="O3" s="201" t="s">
        <v>251</v>
      </c>
      <c r="P3" s="202" t="s">
        <v>252</v>
      </c>
    </row>
    <row r="4" spans="1:27" ht="30" customHeight="1" thickBot="1" x14ac:dyDescent="0.2">
      <c r="A4" s="203"/>
      <c r="B4" s="203"/>
      <c r="C4" s="203"/>
      <c r="D4" s="204"/>
      <c r="F4" s="203"/>
      <c r="G4" s="203"/>
      <c r="H4" s="203"/>
      <c r="I4" s="203"/>
      <c r="J4" s="203"/>
      <c r="K4" s="203"/>
      <c r="L4" s="203"/>
      <c r="M4" s="203"/>
      <c r="N4" s="203"/>
      <c r="O4" s="203"/>
      <c r="P4" s="203"/>
      <c r="Q4" s="203"/>
      <c r="R4" s="203"/>
      <c r="S4" s="203"/>
      <c r="T4" s="203"/>
      <c r="U4" s="203"/>
      <c r="V4" s="203"/>
      <c r="W4" s="203"/>
      <c r="X4" s="203"/>
      <c r="Y4" s="203"/>
      <c r="AA4" s="205" t="s">
        <v>253</v>
      </c>
    </row>
    <row r="5" spans="1:27" ht="15" customHeight="1" x14ac:dyDescent="0.15">
      <c r="A5" s="324" t="s">
        <v>136</v>
      </c>
      <c r="B5" s="324"/>
      <c r="C5" s="324"/>
      <c r="D5" s="324"/>
      <c r="E5" s="325"/>
      <c r="F5" s="318" t="s">
        <v>135</v>
      </c>
      <c r="G5" s="322" t="s">
        <v>26</v>
      </c>
      <c r="H5" s="318" t="s">
        <v>134</v>
      </c>
      <c r="I5" s="318" t="s">
        <v>133</v>
      </c>
      <c r="J5" s="314" t="s">
        <v>132</v>
      </c>
      <c r="K5" s="206"/>
      <c r="L5" s="206"/>
      <c r="M5" s="207"/>
      <c r="N5" s="318" t="s">
        <v>131</v>
      </c>
      <c r="O5" s="318" t="s">
        <v>130</v>
      </c>
      <c r="P5" s="318" t="s">
        <v>129</v>
      </c>
      <c r="Q5" s="318" t="s">
        <v>128</v>
      </c>
      <c r="R5" s="322" t="s">
        <v>127</v>
      </c>
      <c r="S5" s="318" t="s">
        <v>126</v>
      </c>
      <c r="T5" s="314" t="s">
        <v>125</v>
      </c>
      <c r="U5" s="206"/>
      <c r="V5" s="206"/>
      <c r="W5" s="206"/>
      <c r="X5" s="206"/>
      <c r="Y5" s="316" t="s">
        <v>124</v>
      </c>
      <c r="Z5" s="318" t="s">
        <v>123</v>
      </c>
      <c r="AA5" s="314" t="s">
        <v>122</v>
      </c>
    </row>
    <row r="6" spans="1:27" ht="39" customHeight="1" x14ac:dyDescent="0.15">
      <c r="A6" s="326"/>
      <c r="B6" s="326"/>
      <c r="C6" s="326"/>
      <c r="D6" s="326"/>
      <c r="E6" s="327"/>
      <c r="F6" s="319"/>
      <c r="G6" s="323"/>
      <c r="H6" s="319"/>
      <c r="I6" s="319"/>
      <c r="J6" s="315"/>
      <c r="K6" s="208" t="s">
        <v>139</v>
      </c>
      <c r="L6" s="208" t="s">
        <v>121</v>
      </c>
      <c r="M6" s="208" t="s">
        <v>120</v>
      </c>
      <c r="N6" s="319"/>
      <c r="O6" s="319"/>
      <c r="P6" s="319"/>
      <c r="Q6" s="319"/>
      <c r="R6" s="323"/>
      <c r="S6" s="319"/>
      <c r="T6" s="315"/>
      <c r="U6" s="208" t="s">
        <v>119</v>
      </c>
      <c r="V6" s="209" t="s">
        <v>118</v>
      </c>
      <c r="W6" s="210" t="s">
        <v>140</v>
      </c>
      <c r="X6" s="211" t="s">
        <v>117</v>
      </c>
      <c r="Y6" s="317"/>
      <c r="Z6" s="319"/>
      <c r="AA6" s="315"/>
    </row>
    <row r="7" spans="1:27" ht="6" customHeight="1" x14ac:dyDescent="0.15">
      <c r="A7" s="203"/>
      <c r="B7" s="203"/>
      <c r="C7" s="203"/>
      <c r="D7" s="203"/>
      <c r="E7" s="212"/>
      <c r="F7" s="213"/>
      <c r="G7" s="213"/>
      <c r="H7" s="213"/>
      <c r="I7" s="213"/>
      <c r="J7" s="213"/>
      <c r="K7" s="213"/>
      <c r="L7" s="213"/>
      <c r="M7" s="213"/>
      <c r="N7" s="213"/>
      <c r="O7" s="213"/>
      <c r="P7" s="213"/>
      <c r="Q7" s="213"/>
      <c r="R7" s="213"/>
      <c r="S7" s="213"/>
      <c r="T7" s="213"/>
      <c r="U7" s="213"/>
      <c r="V7" s="213"/>
      <c r="W7" s="213"/>
      <c r="X7" s="213"/>
      <c r="Y7" s="213"/>
      <c r="Z7" s="213"/>
      <c r="AA7" s="213"/>
    </row>
    <row r="8" spans="1:27" ht="14.85" customHeight="1" x14ac:dyDescent="0.15">
      <c r="A8" s="320" t="s">
        <v>116</v>
      </c>
      <c r="B8" s="320"/>
      <c r="C8" s="320"/>
      <c r="D8" s="320"/>
      <c r="E8" s="321"/>
      <c r="F8" s="214">
        <v>10000.000000000002</v>
      </c>
      <c r="G8" s="214">
        <v>231.89999999999998</v>
      </c>
      <c r="H8" s="214">
        <v>310.2</v>
      </c>
      <c r="I8" s="214">
        <v>1170.6000000000001</v>
      </c>
      <c r="J8" s="214">
        <v>3096</v>
      </c>
      <c r="K8" s="214">
        <v>1257.2</v>
      </c>
      <c r="L8" s="214">
        <v>994.6</v>
      </c>
      <c r="M8" s="214">
        <v>844.2</v>
      </c>
      <c r="N8" s="214">
        <v>572.70000000000016</v>
      </c>
      <c r="O8" s="214">
        <v>1388.2</v>
      </c>
      <c r="P8" s="214">
        <v>673.5</v>
      </c>
      <c r="Q8" s="214">
        <v>567.5</v>
      </c>
      <c r="R8" s="214">
        <v>179.4</v>
      </c>
      <c r="S8" s="214">
        <v>1302.2</v>
      </c>
      <c r="T8" s="214">
        <v>507.8</v>
      </c>
      <c r="U8" s="214">
        <v>125</v>
      </c>
      <c r="V8" s="214">
        <v>76.8</v>
      </c>
      <c r="W8" s="214">
        <v>238.49999999999997</v>
      </c>
      <c r="X8" s="214">
        <v>67.5</v>
      </c>
      <c r="Y8" s="214">
        <v>3096</v>
      </c>
      <c r="Z8" s="214">
        <v>5039.6000000000004</v>
      </c>
      <c r="AA8" s="214">
        <v>1864.4</v>
      </c>
    </row>
    <row r="9" spans="1:27" ht="6" customHeight="1" x14ac:dyDescent="0.15">
      <c r="A9" s="215"/>
      <c r="B9" s="215"/>
      <c r="C9" s="215"/>
      <c r="D9" s="215"/>
      <c r="E9" s="216"/>
      <c r="F9" s="217"/>
      <c r="G9" s="217"/>
      <c r="H9" s="217"/>
      <c r="I9" s="217"/>
      <c r="J9" s="217"/>
      <c r="K9" s="217"/>
      <c r="L9" s="217"/>
      <c r="M9" s="217"/>
      <c r="N9" s="217"/>
      <c r="O9" s="217"/>
      <c r="P9" s="217"/>
      <c r="Q9" s="217"/>
      <c r="R9" s="217"/>
      <c r="S9" s="217"/>
      <c r="T9" s="217"/>
      <c r="U9" s="217"/>
      <c r="V9" s="217"/>
      <c r="W9" s="217"/>
      <c r="X9" s="217"/>
      <c r="Y9" s="217"/>
      <c r="Z9" s="217"/>
      <c r="AA9" s="217"/>
    </row>
    <row r="10" spans="1:27" ht="6" customHeight="1" x14ac:dyDescent="0.15">
      <c r="A10" s="212"/>
      <c r="B10" s="203"/>
      <c r="C10" s="203"/>
      <c r="D10" s="203"/>
      <c r="E10" s="212"/>
      <c r="F10" s="217"/>
      <c r="G10" s="217"/>
      <c r="H10" s="217"/>
      <c r="I10" s="217"/>
      <c r="J10" s="217"/>
      <c r="K10" s="217"/>
      <c r="L10" s="217"/>
      <c r="M10" s="217"/>
      <c r="N10" s="217"/>
      <c r="O10" s="217"/>
      <c r="P10" s="217"/>
      <c r="Q10" s="217"/>
      <c r="R10" s="217"/>
      <c r="S10" s="217"/>
      <c r="T10" s="217"/>
      <c r="U10" s="217"/>
      <c r="V10" s="217"/>
      <c r="W10" s="217"/>
      <c r="X10" s="217"/>
      <c r="Y10" s="217"/>
      <c r="Z10" s="217"/>
      <c r="AA10" s="217"/>
    </row>
    <row r="11" spans="1:27" ht="14.85" customHeight="1" x14ac:dyDescent="0.15">
      <c r="A11" s="330" t="s">
        <v>114</v>
      </c>
      <c r="B11" s="332" t="s">
        <v>142</v>
      </c>
      <c r="C11" s="333"/>
      <c r="D11" s="218" t="s">
        <v>143</v>
      </c>
      <c r="E11" s="212" t="s">
        <v>113</v>
      </c>
      <c r="F11" s="217">
        <v>116.2</v>
      </c>
      <c r="G11" s="217">
        <v>124.1</v>
      </c>
      <c r="H11" s="217">
        <v>100.6</v>
      </c>
      <c r="I11" s="217">
        <v>114.2</v>
      </c>
      <c r="J11" s="217">
        <v>133.30000000000001</v>
      </c>
      <c r="K11" s="217">
        <v>139.69999999999999</v>
      </c>
      <c r="L11" s="217">
        <v>105.9</v>
      </c>
      <c r="M11" s="217">
        <v>155.9</v>
      </c>
      <c r="N11" s="217">
        <v>114.3</v>
      </c>
      <c r="O11" s="217">
        <v>97.5</v>
      </c>
      <c r="P11" s="217">
        <v>104.9</v>
      </c>
      <c r="Q11" s="217">
        <v>103.8</v>
      </c>
      <c r="R11" s="217">
        <v>115.8</v>
      </c>
      <c r="S11" s="217">
        <v>105</v>
      </c>
      <c r="T11" s="217">
        <v>134.9</v>
      </c>
      <c r="U11" s="217">
        <v>109.9</v>
      </c>
      <c r="V11" s="217">
        <v>139.9</v>
      </c>
      <c r="W11" s="217">
        <v>110.2</v>
      </c>
      <c r="X11" s="217">
        <v>263.10000000000002</v>
      </c>
      <c r="Y11" s="217">
        <v>133.30000000000001</v>
      </c>
      <c r="Z11" s="217">
        <v>106.7</v>
      </c>
      <c r="AA11" s="217">
        <v>113.8</v>
      </c>
    </row>
    <row r="12" spans="1:27" ht="14.85" customHeight="1" x14ac:dyDescent="0.15">
      <c r="A12" s="330"/>
      <c r="B12" s="331"/>
      <c r="C12" s="334"/>
      <c r="D12" s="219" t="s">
        <v>254</v>
      </c>
      <c r="E12" s="212"/>
      <c r="F12" s="217">
        <v>100</v>
      </c>
      <c r="G12" s="217">
        <v>100</v>
      </c>
      <c r="H12" s="217">
        <v>100</v>
      </c>
      <c r="I12" s="217">
        <v>100</v>
      </c>
      <c r="J12" s="217">
        <v>100</v>
      </c>
      <c r="K12" s="217">
        <v>100</v>
      </c>
      <c r="L12" s="217">
        <v>100</v>
      </c>
      <c r="M12" s="217">
        <v>100</v>
      </c>
      <c r="N12" s="217">
        <v>100</v>
      </c>
      <c r="O12" s="217">
        <v>100</v>
      </c>
      <c r="P12" s="217">
        <v>100</v>
      </c>
      <c r="Q12" s="217">
        <v>100</v>
      </c>
      <c r="R12" s="217">
        <v>100</v>
      </c>
      <c r="S12" s="217">
        <v>100</v>
      </c>
      <c r="T12" s="217">
        <v>100</v>
      </c>
      <c r="U12" s="217">
        <v>100</v>
      </c>
      <c r="V12" s="217">
        <v>100</v>
      </c>
      <c r="W12" s="217">
        <v>100</v>
      </c>
      <c r="X12" s="217">
        <v>100</v>
      </c>
      <c r="Y12" s="217">
        <v>100</v>
      </c>
      <c r="Z12" s="217">
        <v>100</v>
      </c>
      <c r="AA12" s="217">
        <v>100</v>
      </c>
    </row>
    <row r="13" spans="1:27" ht="14.85" customHeight="1" x14ac:dyDescent="0.15">
      <c r="A13" s="330"/>
      <c r="B13" s="332"/>
      <c r="C13" s="333"/>
      <c r="D13" s="219" t="s">
        <v>255</v>
      </c>
      <c r="E13" s="212"/>
      <c r="F13" s="217">
        <v>101.7</v>
      </c>
      <c r="G13" s="217">
        <v>105.4</v>
      </c>
      <c r="H13" s="217">
        <v>95.1</v>
      </c>
      <c r="I13" s="217">
        <v>102.4</v>
      </c>
      <c r="J13" s="217">
        <v>106.8</v>
      </c>
      <c r="K13" s="217">
        <v>112.6</v>
      </c>
      <c r="L13" s="217">
        <v>105.5</v>
      </c>
      <c r="M13" s="217">
        <v>99.6</v>
      </c>
      <c r="N13" s="217">
        <v>102</v>
      </c>
      <c r="O13" s="217">
        <v>95.5</v>
      </c>
      <c r="P13" s="217">
        <v>103.9</v>
      </c>
      <c r="Q13" s="217">
        <v>96.7</v>
      </c>
      <c r="R13" s="217">
        <v>100.2</v>
      </c>
      <c r="S13" s="217">
        <v>96</v>
      </c>
      <c r="T13" s="217">
        <v>106.1</v>
      </c>
      <c r="U13" s="217">
        <v>119.1</v>
      </c>
      <c r="V13" s="217">
        <v>78.3</v>
      </c>
      <c r="W13" s="217">
        <v>110.1</v>
      </c>
      <c r="X13" s="217">
        <v>99.8</v>
      </c>
      <c r="Y13" s="217">
        <v>106.8</v>
      </c>
      <c r="Z13" s="217">
        <v>100.1</v>
      </c>
      <c r="AA13" s="217">
        <v>97.6</v>
      </c>
    </row>
    <row r="14" spans="1:27" ht="14.85" customHeight="1" x14ac:dyDescent="0.15">
      <c r="A14" s="330"/>
      <c r="B14" s="332"/>
      <c r="C14" s="333"/>
      <c r="D14" s="220" t="s">
        <v>148</v>
      </c>
      <c r="E14" s="212"/>
      <c r="F14" s="217">
        <v>100.2</v>
      </c>
      <c r="G14" s="217">
        <v>101.5</v>
      </c>
      <c r="H14" s="217">
        <v>107</v>
      </c>
      <c r="I14" s="217">
        <v>106.6</v>
      </c>
      <c r="J14" s="217">
        <v>97.3</v>
      </c>
      <c r="K14" s="217">
        <v>116.2</v>
      </c>
      <c r="L14" s="217">
        <v>83.8</v>
      </c>
      <c r="M14" s="217">
        <v>85.2</v>
      </c>
      <c r="N14" s="217">
        <v>109.6</v>
      </c>
      <c r="O14" s="217">
        <v>101.9</v>
      </c>
      <c r="P14" s="217">
        <v>99.2</v>
      </c>
      <c r="Q14" s="217">
        <v>93.1</v>
      </c>
      <c r="R14" s="217">
        <v>103.5</v>
      </c>
      <c r="S14" s="217">
        <v>92.1</v>
      </c>
      <c r="T14" s="217">
        <v>111.7</v>
      </c>
      <c r="U14" s="217">
        <v>117.8</v>
      </c>
      <c r="V14" s="217">
        <v>79.7</v>
      </c>
      <c r="W14" s="217">
        <v>113.4</v>
      </c>
      <c r="X14" s="217">
        <v>131</v>
      </c>
      <c r="Y14" s="217">
        <v>97.3</v>
      </c>
      <c r="Z14" s="217">
        <v>103.2</v>
      </c>
      <c r="AA14" s="217">
        <v>96.8</v>
      </c>
    </row>
    <row r="15" spans="1:27" ht="14.85" customHeight="1" x14ac:dyDescent="0.15">
      <c r="A15" s="330"/>
      <c r="B15" s="331"/>
      <c r="C15" s="329"/>
      <c r="D15" s="221" t="s">
        <v>256</v>
      </c>
      <c r="E15" s="222"/>
      <c r="F15" s="223">
        <v>100.2</v>
      </c>
      <c r="G15" s="223">
        <v>88.7</v>
      </c>
      <c r="H15" s="223">
        <v>86</v>
      </c>
      <c r="I15" s="223">
        <v>107.7</v>
      </c>
      <c r="J15" s="223">
        <v>102.5</v>
      </c>
      <c r="K15" s="223">
        <v>126.1</v>
      </c>
      <c r="L15" s="223">
        <v>81.599999999999994</v>
      </c>
      <c r="M15" s="223">
        <v>92.1</v>
      </c>
      <c r="N15" s="223">
        <v>112.3</v>
      </c>
      <c r="O15" s="223">
        <v>98.4</v>
      </c>
      <c r="P15" s="223">
        <v>88.9</v>
      </c>
      <c r="Q15" s="223">
        <v>88.3</v>
      </c>
      <c r="R15" s="223">
        <v>84.4</v>
      </c>
      <c r="S15" s="223">
        <v>91.4</v>
      </c>
      <c r="T15" s="223">
        <v>129.69999999999999</v>
      </c>
      <c r="U15" s="223">
        <v>115.8</v>
      </c>
      <c r="V15" s="223">
        <v>79.5</v>
      </c>
      <c r="W15" s="223">
        <v>145.6</v>
      </c>
      <c r="X15" s="223">
        <v>156.4</v>
      </c>
      <c r="Y15" s="223">
        <v>102.5</v>
      </c>
      <c r="Z15" s="223">
        <v>99</v>
      </c>
      <c r="AA15" s="223">
        <v>99.5</v>
      </c>
    </row>
    <row r="16" spans="1:27" ht="6" customHeight="1" x14ac:dyDescent="0.15">
      <c r="A16" s="224"/>
      <c r="B16" s="215"/>
      <c r="C16" s="225"/>
      <c r="D16" s="226"/>
      <c r="E16" s="216"/>
      <c r="F16" s="227"/>
      <c r="G16" s="227"/>
      <c r="H16" s="227"/>
      <c r="I16" s="227"/>
      <c r="J16" s="227"/>
      <c r="K16" s="227"/>
      <c r="L16" s="227"/>
      <c r="M16" s="227"/>
      <c r="N16" s="227"/>
      <c r="O16" s="227"/>
      <c r="P16" s="227"/>
      <c r="Q16" s="227"/>
      <c r="R16" s="227"/>
      <c r="S16" s="227"/>
      <c r="T16" s="227"/>
      <c r="U16" s="227"/>
      <c r="V16" s="227"/>
      <c r="W16" s="227"/>
      <c r="X16" s="227"/>
      <c r="Y16" s="227"/>
      <c r="Z16" s="227"/>
      <c r="AA16" s="227"/>
    </row>
    <row r="17" spans="1:27" ht="6" customHeight="1" x14ac:dyDescent="0.15">
      <c r="A17" s="228"/>
      <c r="B17" s="203"/>
      <c r="C17" s="229"/>
      <c r="D17" s="213"/>
      <c r="E17" s="212"/>
      <c r="F17" s="217"/>
      <c r="G17" s="217"/>
      <c r="H17" s="217"/>
      <c r="I17" s="217"/>
      <c r="J17" s="217"/>
      <c r="K17" s="217"/>
      <c r="L17" s="217"/>
      <c r="M17" s="217"/>
      <c r="N17" s="217"/>
      <c r="O17" s="217"/>
      <c r="P17" s="217"/>
      <c r="Q17" s="217"/>
      <c r="R17" s="217"/>
      <c r="S17" s="217"/>
      <c r="T17" s="217"/>
      <c r="U17" s="217"/>
      <c r="V17" s="217"/>
      <c r="W17" s="217"/>
      <c r="X17" s="217"/>
      <c r="Y17" s="217"/>
      <c r="Z17" s="217"/>
      <c r="AA17" s="217"/>
    </row>
    <row r="18" spans="1:27" ht="14.85" customHeight="1" x14ac:dyDescent="0.15">
      <c r="A18" s="212"/>
      <c r="B18" s="328" t="s">
        <v>142</v>
      </c>
      <c r="C18" s="329"/>
      <c r="D18" s="220" t="s">
        <v>256</v>
      </c>
      <c r="E18" s="212" t="s">
        <v>112</v>
      </c>
      <c r="F18" s="217">
        <v>95.5</v>
      </c>
      <c r="G18" s="217">
        <v>86.2</v>
      </c>
      <c r="H18" s="217">
        <v>100.7</v>
      </c>
      <c r="I18" s="217">
        <v>103.8</v>
      </c>
      <c r="J18" s="217">
        <v>97.4</v>
      </c>
      <c r="K18" s="217">
        <v>127.9</v>
      </c>
      <c r="L18" s="217">
        <v>83.5</v>
      </c>
      <c r="M18" s="217">
        <v>74.400000000000006</v>
      </c>
      <c r="N18" s="217">
        <v>112.7</v>
      </c>
      <c r="O18" s="217">
        <v>88.4</v>
      </c>
      <c r="P18" s="217">
        <v>95.3</v>
      </c>
      <c r="Q18" s="217">
        <v>86.4</v>
      </c>
      <c r="R18" s="217">
        <v>95.6</v>
      </c>
      <c r="S18" s="217">
        <v>86</v>
      </c>
      <c r="T18" s="217">
        <v>113.3</v>
      </c>
      <c r="U18" s="217">
        <v>117.5</v>
      </c>
      <c r="V18" s="217">
        <v>73.3</v>
      </c>
      <c r="W18" s="217">
        <v>112.5</v>
      </c>
      <c r="X18" s="217">
        <v>128.4</v>
      </c>
      <c r="Y18" s="217">
        <v>97.4</v>
      </c>
      <c r="Z18" s="217">
        <v>96.1</v>
      </c>
      <c r="AA18" s="217">
        <v>91.6</v>
      </c>
    </row>
    <row r="19" spans="1:27" ht="14.85" customHeight="1" x14ac:dyDescent="0.15">
      <c r="A19" s="330" t="s">
        <v>111</v>
      </c>
      <c r="B19" s="203"/>
      <c r="C19" s="229" t="s">
        <v>93</v>
      </c>
      <c r="D19" s="213"/>
      <c r="E19" s="212" t="s">
        <v>110</v>
      </c>
      <c r="F19" s="217">
        <v>98.1</v>
      </c>
      <c r="G19" s="217">
        <v>88.2</v>
      </c>
      <c r="H19" s="217">
        <v>98.1</v>
      </c>
      <c r="I19" s="217">
        <v>106.7</v>
      </c>
      <c r="J19" s="217">
        <v>100</v>
      </c>
      <c r="K19" s="217">
        <v>128</v>
      </c>
      <c r="L19" s="217">
        <v>80.599999999999994</v>
      </c>
      <c r="M19" s="217">
        <v>83.7</v>
      </c>
      <c r="N19" s="217">
        <v>112.7</v>
      </c>
      <c r="O19" s="217">
        <v>97.9</v>
      </c>
      <c r="P19" s="217">
        <v>95.9</v>
      </c>
      <c r="Q19" s="217">
        <v>84.8</v>
      </c>
      <c r="R19" s="217">
        <v>91</v>
      </c>
      <c r="S19" s="217">
        <v>91.1</v>
      </c>
      <c r="T19" s="217">
        <v>107.8</v>
      </c>
      <c r="U19" s="217">
        <v>122.1</v>
      </c>
      <c r="V19" s="217">
        <v>80.099999999999994</v>
      </c>
      <c r="W19" s="217">
        <v>112.6</v>
      </c>
      <c r="X19" s="217">
        <v>74.099999999999994</v>
      </c>
      <c r="Y19" s="217">
        <v>100</v>
      </c>
      <c r="Z19" s="217">
        <v>99.3</v>
      </c>
      <c r="AA19" s="217">
        <v>93.1</v>
      </c>
    </row>
    <row r="20" spans="1:27" ht="14.85" customHeight="1" x14ac:dyDescent="0.15">
      <c r="A20" s="330"/>
      <c r="B20" s="203"/>
      <c r="C20" s="229" t="s">
        <v>93</v>
      </c>
      <c r="D20" s="213"/>
      <c r="E20" s="212" t="s">
        <v>109</v>
      </c>
      <c r="F20" s="217">
        <v>99.3</v>
      </c>
      <c r="G20" s="217">
        <v>84.9</v>
      </c>
      <c r="H20" s="217">
        <v>81.7</v>
      </c>
      <c r="I20" s="217">
        <v>108.4</v>
      </c>
      <c r="J20" s="217">
        <v>102.9</v>
      </c>
      <c r="K20" s="217">
        <v>136.5</v>
      </c>
      <c r="L20" s="217">
        <v>78.900000000000006</v>
      </c>
      <c r="M20" s="217">
        <v>93.5</v>
      </c>
      <c r="N20" s="217">
        <v>109</v>
      </c>
      <c r="O20" s="217">
        <v>103.7</v>
      </c>
      <c r="P20" s="217">
        <v>91.8</v>
      </c>
      <c r="Q20" s="217">
        <v>83</v>
      </c>
      <c r="R20" s="217">
        <v>73.599999999999994</v>
      </c>
      <c r="S20" s="217">
        <v>91.1</v>
      </c>
      <c r="T20" s="217">
        <v>114.4</v>
      </c>
      <c r="U20" s="217">
        <v>120.7</v>
      </c>
      <c r="V20" s="217">
        <v>96.8</v>
      </c>
      <c r="W20" s="217">
        <v>110.4</v>
      </c>
      <c r="X20" s="217">
        <v>156.30000000000001</v>
      </c>
      <c r="Y20" s="217">
        <v>102.9</v>
      </c>
      <c r="Z20" s="217">
        <v>99.3</v>
      </c>
      <c r="AA20" s="217">
        <v>93.4</v>
      </c>
    </row>
    <row r="21" spans="1:27" ht="9" customHeight="1" x14ac:dyDescent="0.15">
      <c r="A21" s="330"/>
      <c r="B21" s="203"/>
      <c r="C21" s="229" t="s">
        <v>93</v>
      </c>
      <c r="D21" s="213"/>
      <c r="E21" s="212"/>
      <c r="F21" s="227"/>
      <c r="G21" s="227"/>
      <c r="H21" s="227"/>
      <c r="I21" s="227"/>
      <c r="J21" s="227"/>
      <c r="K21" s="227"/>
      <c r="L21" s="227"/>
      <c r="M21" s="227"/>
      <c r="N21" s="227"/>
      <c r="O21" s="227"/>
      <c r="P21" s="227"/>
      <c r="Q21" s="227"/>
      <c r="R21" s="227"/>
      <c r="S21" s="227"/>
      <c r="T21" s="227"/>
      <c r="U21" s="227"/>
      <c r="V21" s="227"/>
      <c r="W21" s="227"/>
      <c r="X21" s="227"/>
      <c r="Y21" s="227"/>
      <c r="Z21" s="227"/>
      <c r="AA21" s="227"/>
    </row>
    <row r="22" spans="1:27" ht="14.85" customHeight="1" x14ac:dyDescent="0.15">
      <c r="A22" s="330"/>
      <c r="B22" s="203"/>
      <c r="C22" s="229" t="s">
        <v>93</v>
      </c>
      <c r="D22" s="213"/>
      <c r="E22" s="212" t="s">
        <v>108</v>
      </c>
      <c r="F22" s="217">
        <v>97.6</v>
      </c>
      <c r="G22" s="217">
        <v>83.9</v>
      </c>
      <c r="H22" s="217">
        <v>92.6</v>
      </c>
      <c r="I22" s="217">
        <v>103.2</v>
      </c>
      <c r="J22" s="217">
        <v>105.6</v>
      </c>
      <c r="K22" s="217">
        <v>129.80000000000001</v>
      </c>
      <c r="L22" s="217">
        <v>85.2</v>
      </c>
      <c r="M22" s="217">
        <v>91.3</v>
      </c>
      <c r="N22" s="217">
        <v>115.1</v>
      </c>
      <c r="O22" s="217">
        <v>93.2</v>
      </c>
      <c r="P22" s="217">
        <v>87.8</v>
      </c>
      <c r="Q22" s="217">
        <v>84.2</v>
      </c>
      <c r="R22" s="217">
        <v>78.400000000000006</v>
      </c>
      <c r="S22" s="217">
        <v>89</v>
      </c>
      <c r="T22" s="217">
        <v>107.6</v>
      </c>
      <c r="U22" s="217">
        <v>109.1</v>
      </c>
      <c r="V22" s="217">
        <v>81.400000000000006</v>
      </c>
      <c r="W22" s="217">
        <v>117.4</v>
      </c>
      <c r="X22" s="217">
        <v>107.4</v>
      </c>
      <c r="Y22" s="217">
        <v>105.6</v>
      </c>
      <c r="Z22" s="217">
        <v>96.5</v>
      </c>
      <c r="AA22" s="217">
        <v>91.7</v>
      </c>
    </row>
    <row r="23" spans="1:27" ht="14.85" customHeight="1" x14ac:dyDescent="0.15">
      <c r="A23" s="330"/>
      <c r="B23" s="203"/>
      <c r="C23" s="229" t="s">
        <v>93</v>
      </c>
      <c r="D23" s="213"/>
      <c r="E23" s="212" t="s">
        <v>145</v>
      </c>
      <c r="F23" s="217">
        <v>99.8</v>
      </c>
      <c r="G23" s="217">
        <v>90.6</v>
      </c>
      <c r="H23" s="217">
        <v>92.9</v>
      </c>
      <c r="I23" s="217">
        <v>104.9</v>
      </c>
      <c r="J23" s="217">
        <v>104.4</v>
      </c>
      <c r="K23" s="217">
        <v>125.9</v>
      </c>
      <c r="L23" s="217">
        <v>74.2</v>
      </c>
      <c r="M23" s="217">
        <v>94.3</v>
      </c>
      <c r="N23" s="217">
        <v>113.5</v>
      </c>
      <c r="O23" s="217">
        <v>94.7</v>
      </c>
      <c r="P23" s="217">
        <v>89.2</v>
      </c>
      <c r="Q23" s="217">
        <v>87.1</v>
      </c>
      <c r="R23" s="217">
        <v>77.099999999999994</v>
      </c>
      <c r="S23" s="217">
        <v>94.5</v>
      </c>
      <c r="T23" s="217">
        <v>112.7</v>
      </c>
      <c r="U23" s="217">
        <v>116.6</v>
      </c>
      <c r="V23" s="217">
        <v>82</v>
      </c>
      <c r="W23" s="217">
        <v>111.8</v>
      </c>
      <c r="X23" s="217">
        <v>145</v>
      </c>
      <c r="Y23" s="217">
        <v>104.4</v>
      </c>
      <c r="Z23" s="217">
        <v>97.9</v>
      </c>
      <c r="AA23" s="217">
        <v>97.1</v>
      </c>
    </row>
    <row r="24" spans="1:27" ht="14.85" customHeight="1" x14ac:dyDescent="0.15">
      <c r="A24" s="330"/>
      <c r="B24" s="203"/>
      <c r="C24" s="229" t="s">
        <v>93</v>
      </c>
      <c r="D24" s="213"/>
      <c r="E24" s="212" t="s">
        <v>107</v>
      </c>
      <c r="F24" s="217">
        <v>101.7</v>
      </c>
      <c r="G24" s="217">
        <v>90.9</v>
      </c>
      <c r="H24" s="217">
        <v>100.9</v>
      </c>
      <c r="I24" s="217">
        <v>106.3</v>
      </c>
      <c r="J24" s="217">
        <v>104.4</v>
      </c>
      <c r="K24" s="217">
        <v>125.9</v>
      </c>
      <c r="L24" s="217">
        <v>81.599999999999994</v>
      </c>
      <c r="M24" s="217">
        <v>88.3</v>
      </c>
      <c r="N24" s="217">
        <v>114.2</v>
      </c>
      <c r="O24" s="217">
        <v>97.5</v>
      </c>
      <c r="P24" s="217">
        <v>87.4</v>
      </c>
      <c r="Q24" s="217">
        <v>87.5</v>
      </c>
      <c r="R24" s="217">
        <v>81.400000000000006</v>
      </c>
      <c r="S24" s="217">
        <v>91.6</v>
      </c>
      <c r="T24" s="217">
        <v>121.5</v>
      </c>
      <c r="U24" s="217">
        <v>123</v>
      </c>
      <c r="V24" s="217">
        <v>79.8</v>
      </c>
      <c r="W24" s="217">
        <v>113.4</v>
      </c>
      <c r="X24" s="217">
        <v>209.7</v>
      </c>
      <c r="Y24" s="217">
        <v>104.4</v>
      </c>
      <c r="Z24" s="217">
        <v>99.8</v>
      </c>
      <c r="AA24" s="217">
        <v>101.4</v>
      </c>
    </row>
    <row r="25" spans="1:27" ht="9" customHeight="1" x14ac:dyDescent="0.15">
      <c r="A25" s="330"/>
      <c r="B25" s="203"/>
      <c r="C25" s="229" t="s">
        <v>93</v>
      </c>
      <c r="D25" s="213"/>
      <c r="E25" s="212"/>
      <c r="F25" s="227"/>
      <c r="G25" s="227"/>
      <c r="H25" s="227"/>
      <c r="I25" s="227"/>
      <c r="J25" s="227"/>
      <c r="K25" s="227"/>
      <c r="L25" s="227"/>
      <c r="M25" s="227"/>
      <c r="N25" s="227"/>
      <c r="O25" s="227"/>
      <c r="P25" s="227"/>
      <c r="Q25" s="227"/>
      <c r="R25" s="227"/>
      <c r="S25" s="227"/>
      <c r="T25" s="227"/>
      <c r="U25" s="227"/>
      <c r="V25" s="227"/>
      <c r="W25" s="227"/>
      <c r="X25" s="227"/>
      <c r="Y25" s="227"/>
      <c r="Z25" s="227"/>
      <c r="AA25" s="227"/>
    </row>
    <row r="26" spans="1:27" ht="14.85" customHeight="1" x14ac:dyDescent="0.15">
      <c r="A26" s="330"/>
      <c r="B26" s="203"/>
      <c r="C26" s="229" t="s">
        <v>93</v>
      </c>
      <c r="D26" s="213"/>
      <c r="E26" s="212" t="s">
        <v>106</v>
      </c>
      <c r="F26" s="217">
        <v>98.4</v>
      </c>
      <c r="G26" s="217">
        <v>85.9</v>
      </c>
      <c r="H26" s="217">
        <v>91.5</v>
      </c>
      <c r="I26" s="217">
        <v>107.6</v>
      </c>
      <c r="J26" s="217">
        <v>101.6</v>
      </c>
      <c r="K26" s="217">
        <v>121.7</v>
      </c>
      <c r="L26" s="217">
        <v>89.6</v>
      </c>
      <c r="M26" s="217">
        <v>88.1</v>
      </c>
      <c r="N26" s="217">
        <v>110.3</v>
      </c>
      <c r="O26" s="217">
        <v>97.8</v>
      </c>
      <c r="P26" s="217">
        <v>88.1</v>
      </c>
      <c r="Q26" s="217">
        <v>84.7</v>
      </c>
      <c r="R26" s="217">
        <v>91.5</v>
      </c>
      <c r="S26" s="217">
        <v>90.7</v>
      </c>
      <c r="T26" s="217">
        <v>108.3</v>
      </c>
      <c r="U26" s="217">
        <v>114.6</v>
      </c>
      <c r="V26" s="217">
        <v>76.099999999999994</v>
      </c>
      <c r="W26" s="217">
        <v>104.2</v>
      </c>
      <c r="X26" s="217">
        <v>122.3</v>
      </c>
      <c r="Y26" s="217">
        <v>101.6</v>
      </c>
      <c r="Z26" s="217">
        <v>98.2</v>
      </c>
      <c r="AA26" s="217">
        <v>93.3</v>
      </c>
    </row>
    <row r="27" spans="1:27" ht="14.85" customHeight="1" x14ac:dyDescent="0.15">
      <c r="A27" s="330"/>
      <c r="B27" s="203"/>
      <c r="C27" s="229" t="s">
        <v>93</v>
      </c>
      <c r="D27" s="213"/>
      <c r="E27" s="212" t="s">
        <v>105</v>
      </c>
      <c r="F27" s="217">
        <v>103.8</v>
      </c>
      <c r="G27" s="217">
        <v>91.3</v>
      </c>
      <c r="H27" s="217">
        <v>76.7</v>
      </c>
      <c r="I27" s="217">
        <v>109.9</v>
      </c>
      <c r="J27" s="217">
        <v>107.2</v>
      </c>
      <c r="K27" s="217">
        <v>128.4</v>
      </c>
      <c r="L27" s="217">
        <v>81.7</v>
      </c>
      <c r="M27" s="217">
        <v>100</v>
      </c>
      <c r="N27" s="217">
        <v>115.6</v>
      </c>
      <c r="O27" s="217">
        <v>109</v>
      </c>
      <c r="P27" s="217">
        <v>89.9</v>
      </c>
      <c r="Q27" s="217">
        <v>88.6</v>
      </c>
      <c r="R27" s="217">
        <v>88.7</v>
      </c>
      <c r="S27" s="217">
        <v>95.6</v>
      </c>
      <c r="T27" s="217">
        <v>117.1</v>
      </c>
      <c r="U27" s="217">
        <v>118.4</v>
      </c>
      <c r="V27" s="217">
        <v>75.7</v>
      </c>
      <c r="W27" s="217">
        <v>100.3</v>
      </c>
      <c r="X27" s="217">
        <v>189</v>
      </c>
      <c r="Y27" s="217">
        <v>107.2</v>
      </c>
      <c r="Z27" s="217">
        <v>103.8</v>
      </c>
      <c r="AA27" s="217">
        <v>101.3</v>
      </c>
    </row>
    <row r="28" spans="1:27" ht="14.85" customHeight="1" x14ac:dyDescent="0.15">
      <c r="A28" s="330"/>
      <c r="B28" s="203"/>
      <c r="C28" s="229" t="s">
        <v>93</v>
      </c>
      <c r="D28" s="213"/>
      <c r="E28" s="212" t="s">
        <v>104</v>
      </c>
      <c r="F28" s="217">
        <v>100.5</v>
      </c>
      <c r="G28" s="217">
        <v>92.8</v>
      </c>
      <c r="H28" s="217">
        <v>70.400000000000006</v>
      </c>
      <c r="I28" s="217">
        <v>108.7</v>
      </c>
      <c r="J28" s="217">
        <v>101.3</v>
      </c>
      <c r="K28" s="217">
        <v>126.4</v>
      </c>
      <c r="L28" s="217">
        <v>74.599999999999994</v>
      </c>
      <c r="M28" s="217">
        <v>97.3</v>
      </c>
      <c r="N28" s="217">
        <v>115.1</v>
      </c>
      <c r="O28" s="217">
        <v>101.1</v>
      </c>
      <c r="P28" s="217">
        <v>85.1</v>
      </c>
      <c r="Q28" s="217">
        <v>90.5</v>
      </c>
      <c r="R28" s="217">
        <v>84.5</v>
      </c>
      <c r="S28" s="217">
        <v>94.8</v>
      </c>
      <c r="T28" s="217">
        <v>104.8</v>
      </c>
      <c r="U28" s="217">
        <v>117.3</v>
      </c>
      <c r="V28" s="217">
        <v>75.2</v>
      </c>
      <c r="W28" s="217">
        <v>105</v>
      </c>
      <c r="X28" s="217">
        <v>153.80000000000001</v>
      </c>
      <c r="Y28" s="217">
        <v>101.3</v>
      </c>
      <c r="Z28" s="217">
        <v>100.9</v>
      </c>
      <c r="AA28" s="217">
        <v>96.5</v>
      </c>
    </row>
    <row r="29" spans="1:27" ht="9" customHeight="1" x14ac:dyDescent="0.15">
      <c r="A29" s="330"/>
      <c r="B29" s="203"/>
      <c r="C29" s="229" t="s">
        <v>93</v>
      </c>
      <c r="D29" s="213"/>
      <c r="E29" s="212"/>
      <c r="F29" s="227"/>
      <c r="G29" s="227"/>
      <c r="H29" s="227"/>
      <c r="I29" s="227"/>
      <c r="J29" s="227"/>
      <c r="K29" s="227"/>
      <c r="L29" s="227"/>
      <c r="M29" s="227"/>
      <c r="N29" s="227"/>
      <c r="O29" s="227"/>
      <c r="P29" s="227"/>
      <c r="Q29" s="227"/>
      <c r="R29" s="227"/>
      <c r="S29" s="227"/>
      <c r="T29" s="227"/>
      <c r="U29" s="227"/>
      <c r="V29" s="227"/>
      <c r="W29" s="227"/>
      <c r="X29" s="227"/>
      <c r="Y29" s="227"/>
      <c r="Z29" s="227"/>
      <c r="AA29" s="227"/>
    </row>
    <row r="30" spans="1:27" ht="14.85" customHeight="1" x14ac:dyDescent="0.15">
      <c r="A30" s="330"/>
      <c r="B30" s="203"/>
      <c r="C30" s="229" t="s">
        <v>93</v>
      </c>
      <c r="D30" s="213"/>
      <c r="E30" s="212" t="s">
        <v>103</v>
      </c>
      <c r="F30" s="217">
        <v>100.1</v>
      </c>
      <c r="G30" s="217">
        <v>87.1</v>
      </c>
      <c r="H30" s="217">
        <v>75.8</v>
      </c>
      <c r="I30" s="217">
        <v>107</v>
      </c>
      <c r="J30" s="217">
        <v>101.4</v>
      </c>
      <c r="K30" s="217">
        <v>117.7</v>
      </c>
      <c r="L30" s="217">
        <v>81.2</v>
      </c>
      <c r="M30" s="217">
        <v>104.3</v>
      </c>
      <c r="N30" s="217">
        <v>108.9</v>
      </c>
      <c r="O30" s="217">
        <v>94.7</v>
      </c>
      <c r="P30" s="217">
        <v>84</v>
      </c>
      <c r="Q30" s="217">
        <v>94.1</v>
      </c>
      <c r="R30" s="217">
        <v>82.6</v>
      </c>
      <c r="S30" s="217">
        <v>88.4</v>
      </c>
      <c r="T30" s="217">
        <v>189.9</v>
      </c>
      <c r="U30" s="217">
        <v>110.2</v>
      </c>
      <c r="V30" s="217">
        <v>61.6</v>
      </c>
      <c r="W30" s="217">
        <v>246.8</v>
      </c>
      <c r="X30" s="217">
        <v>171.3</v>
      </c>
      <c r="Y30" s="217">
        <v>101.4</v>
      </c>
      <c r="Z30" s="217">
        <v>95.7</v>
      </c>
      <c r="AA30" s="217">
        <v>108.1</v>
      </c>
    </row>
    <row r="31" spans="1:27" ht="14.85" customHeight="1" x14ac:dyDescent="0.15">
      <c r="A31" s="330"/>
      <c r="B31" s="203"/>
      <c r="C31" s="229" t="s">
        <v>93</v>
      </c>
      <c r="D31" s="213"/>
      <c r="E31" s="212" t="s">
        <v>102</v>
      </c>
      <c r="F31" s="217">
        <v>103.3</v>
      </c>
      <c r="G31" s="217">
        <v>94.4</v>
      </c>
      <c r="H31" s="217">
        <v>75</v>
      </c>
      <c r="I31" s="217">
        <v>115</v>
      </c>
      <c r="J31" s="217">
        <v>104.8</v>
      </c>
      <c r="K31" s="217">
        <v>124.7</v>
      </c>
      <c r="L31" s="217">
        <v>86.3</v>
      </c>
      <c r="M31" s="217">
        <v>100.7</v>
      </c>
      <c r="N31" s="217">
        <v>106.4</v>
      </c>
      <c r="O31" s="217">
        <v>96.3</v>
      </c>
      <c r="P31" s="217">
        <v>85.2</v>
      </c>
      <c r="Q31" s="217">
        <v>95.1</v>
      </c>
      <c r="R31" s="217">
        <v>85.8</v>
      </c>
      <c r="S31" s="217">
        <v>91.3</v>
      </c>
      <c r="T31" s="217">
        <v>198.5</v>
      </c>
      <c r="U31" s="217">
        <v>111.2</v>
      </c>
      <c r="V31" s="217">
        <v>71.099999999999994</v>
      </c>
      <c r="W31" s="217">
        <v>269.7</v>
      </c>
      <c r="X31" s="217">
        <v>139.69999999999999</v>
      </c>
      <c r="Y31" s="217">
        <v>104.8</v>
      </c>
      <c r="Z31" s="217">
        <v>99.2</v>
      </c>
      <c r="AA31" s="217">
        <v>112.6</v>
      </c>
    </row>
    <row r="32" spans="1:27" ht="14.85" customHeight="1" x14ac:dyDescent="0.15">
      <c r="A32" s="330"/>
      <c r="B32" s="203"/>
      <c r="C32" s="229" t="s">
        <v>93</v>
      </c>
      <c r="D32" s="213"/>
      <c r="E32" s="212" t="s">
        <v>101</v>
      </c>
      <c r="F32" s="217">
        <v>102.2</v>
      </c>
      <c r="G32" s="217">
        <v>93.6</v>
      </c>
      <c r="H32" s="217">
        <v>76.400000000000006</v>
      </c>
      <c r="I32" s="217">
        <v>108.8</v>
      </c>
      <c r="J32" s="217">
        <v>98.3</v>
      </c>
      <c r="K32" s="217">
        <v>121.8</v>
      </c>
      <c r="L32" s="217">
        <v>79.900000000000006</v>
      </c>
      <c r="M32" s="217">
        <v>88</v>
      </c>
      <c r="N32" s="217">
        <v>113.4</v>
      </c>
      <c r="O32" s="217">
        <v>99.6</v>
      </c>
      <c r="P32" s="217">
        <v>87.8</v>
      </c>
      <c r="Q32" s="217">
        <v>97.7</v>
      </c>
      <c r="R32" s="217">
        <v>84.1</v>
      </c>
      <c r="S32" s="217">
        <v>94.1</v>
      </c>
      <c r="T32" s="217">
        <v>194.9</v>
      </c>
      <c r="U32" s="217">
        <v>110.2</v>
      </c>
      <c r="V32" s="217">
        <v>73.2</v>
      </c>
      <c r="W32" s="217">
        <v>258.3</v>
      </c>
      <c r="X32" s="217">
        <v>271.39999999999998</v>
      </c>
      <c r="Y32" s="217">
        <v>98.3</v>
      </c>
      <c r="Z32" s="217">
        <v>100.4</v>
      </c>
      <c r="AA32" s="217">
        <v>114</v>
      </c>
    </row>
    <row r="33" spans="1:50" ht="6" customHeight="1" x14ac:dyDescent="0.15">
      <c r="A33" s="330"/>
      <c r="B33" s="215"/>
      <c r="C33" s="225"/>
      <c r="D33" s="226"/>
      <c r="E33" s="216"/>
      <c r="F33" s="217"/>
      <c r="G33" s="217"/>
      <c r="H33" s="217"/>
      <c r="I33" s="217"/>
      <c r="J33" s="217"/>
      <c r="K33" s="217"/>
      <c r="L33" s="217"/>
      <c r="M33" s="217"/>
      <c r="N33" s="217"/>
      <c r="O33" s="217"/>
      <c r="P33" s="217"/>
      <c r="Q33" s="217"/>
      <c r="R33" s="217"/>
      <c r="S33" s="217"/>
      <c r="T33" s="217"/>
      <c r="U33" s="217"/>
      <c r="V33" s="217"/>
      <c r="W33" s="217"/>
      <c r="X33" s="217"/>
      <c r="Y33" s="217"/>
      <c r="Z33" s="217"/>
      <c r="AA33" s="217"/>
    </row>
    <row r="34" spans="1:50" ht="6" customHeight="1" x14ac:dyDescent="0.15">
      <c r="A34" s="330"/>
      <c r="B34" s="212"/>
      <c r="C34" s="229"/>
      <c r="D34" s="213"/>
      <c r="E34" s="212"/>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1:50" ht="14.85" customHeight="1" x14ac:dyDescent="0.15">
      <c r="A35" s="330"/>
      <c r="B35" s="228" t="s">
        <v>100</v>
      </c>
      <c r="C35" s="229"/>
      <c r="D35" s="218" t="s">
        <v>257</v>
      </c>
      <c r="E35" s="212" t="s">
        <v>99</v>
      </c>
      <c r="F35" s="217">
        <v>97.6</v>
      </c>
      <c r="G35" s="217">
        <v>86.4</v>
      </c>
      <c r="H35" s="217">
        <v>93.5</v>
      </c>
      <c r="I35" s="217">
        <v>106.3</v>
      </c>
      <c r="J35" s="217">
        <v>100.1</v>
      </c>
      <c r="K35" s="217">
        <v>130.80000000000001</v>
      </c>
      <c r="L35" s="217">
        <v>81</v>
      </c>
      <c r="M35" s="217">
        <v>83.9</v>
      </c>
      <c r="N35" s="217">
        <v>111.5</v>
      </c>
      <c r="O35" s="217">
        <v>96.7</v>
      </c>
      <c r="P35" s="217">
        <v>94.3</v>
      </c>
      <c r="Q35" s="217">
        <v>84.7</v>
      </c>
      <c r="R35" s="217">
        <v>86.7</v>
      </c>
      <c r="S35" s="217">
        <v>89.4</v>
      </c>
      <c r="T35" s="217">
        <v>111.8</v>
      </c>
      <c r="U35" s="217">
        <v>120.1</v>
      </c>
      <c r="V35" s="217">
        <v>83.4</v>
      </c>
      <c r="W35" s="217">
        <v>111.8</v>
      </c>
      <c r="X35" s="217">
        <v>119.6</v>
      </c>
      <c r="Y35" s="217">
        <v>100.1</v>
      </c>
      <c r="Z35" s="217">
        <v>98.2</v>
      </c>
      <c r="AA35" s="217">
        <v>92.7</v>
      </c>
    </row>
    <row r="36" spans="1:50" ht="14.85" customHeight="1" x14ac:dyDescent="0.15">
      <c r="A36" s="330"/>
      <c r="B36" s="228" t="s">
        <v>98</v>
      </c>
      <c r="C36" s="229" t="s">
        <v>93</v>
      </c>
      <c r="D36" s="213"/>
      <c r="E36" s="212" t="s">
        <v>97</v>
      </c>
      <c r="F36" s="217">
        <v>99.7</v>
      </c>
      <c r="G36" s="217">
        <v>88.5</v>
      </c>
      <c r="H36" s="217">
        <v>95.5</v>
      </c>
      <c r="I36" s="217">
        <v>104.8</v>
      </c>
      <c r="J36" s="217">
        <v>104.8</v>
      </c>
      <c r="K36" s="217">
        <v>127.2</v>
      </c>
      <c r="L36" s="217">
        <v>80.3</v>
      </c>
      <c r="M36" s="217">
        <v>91.3</v>
      </c>
      <c r="N36" s="217">
        <v>114.3</v>
      </c>
      <c r="O36" s="217">
        <v>95.1</v>
      </c>
      <c r="P36" s="217">
        <v>88.1</v>
      </c>
      <c r="Q36" s="217">
        <v>86.3</v>
      </c>
      <c r="R36" s="217">
        <v>79</v>
      </c>
      <c r="S36" s="217">
        <v>91.7</v>
      </c>
      <c r="T36" s="217">
        <v>113.9</v>
      </c>
      <c r="U36" s="217">
        <v>116.2</v>
      </c>
      <c r="V36" s="217">
        <v>81.099999999999994</v>
      </c>
      <c r="W36" s="217">
        <v>114.2</v>
      </c>
      <c r="X36" s="217">
        <v>154</v>
      </c>
      <c r="Y36" s="217">
        <v>104.8</v>
      </c>
      <c r="Z36" s="217">
        <v>98.1</v>
      </c>
      <c r="AA36" s="217">
        <v>96.7</v>
      </c>
    </row>
    <row r="37" spans="1:50" ht="14.85" customHeight="1" x14ac:dyDescent="0.15">
      <c r="A37" s="330"/>
      <c r="B37" s="228" t="s">
        <v>96</v>
      </c>
      <c r="C37" s="229" t="s">
        <v>93</v>
      </c>
      <c r="D37" s="213"/>
      <c r="E37" s="212" t="s">
        <v>95</v>
      </c>
      <c r="F37" s="217">
        <v>100.9</v>
      </c>
      <c r="G37" s="217">
        <v>90</v>
      </c>
      <c r="H37" s="217">
        <v>79.5</v>
      </c>
      <c r="I37" s="217">
        <v>108.7</v>
      </c>
      <c r="J37" s="217">
        <v>103.4</v>
      </c>
      <c r="K37" s="217">
        <v>125.5</v>
      </c>
      <c r="L37" s="217">
        <v>82</v>
      </c>
      <c r="M37" s="217">
        <v>95.1</v>
      </c>
      <c r="N37" s="217">
        <v>113.7</v>
      </c>
      <c r="O37" s="217">
        <v>102.6</v>
      </c>
      <c r="P37" s="217">
        <v>87.7</v>
      </c>
      <c r="Q37" s="217">
        <v>87.9</v>
      </c>
      <c r="R37" s="217">
        <v>88.2</v>
      </c>
      <c r="S37" s="217">
        <v>93.7</v>
      </c>
      <c r="T37" s="217">
        <v>110.1</v>
      </c>
      <c r="U37" s="217">
        <v>116.8</v>
      </c>
      <c r="V37" s="217">
        <v>75.7</v>
      </c>
      <c r="W37" s="217">
        <v>103.2</v>
      </c>
      <c r="X37" s="217">
        <v>155</v>
      </c>
      <c r="Y37" s="217">
        <v>103.4</v>
      </c>
      <c r="Z37" s="217">
        <v>101</v>
      </c>
      <c r="AA37" s="217">
        <v>97</v>
      </c>
    </row>
    <row r="38" spans="1:50" ht="14.85" customHeight="1" x14ac:dyDescent="0.15">
      <c r="A38" s="212"/>
      <c r="B38" s="228" t="s">
        <v>94</v>
      </c>
      <c r="C38" s="229" t="s">
        <v>93</v>
      </c>
      <c r="D38" s="213"/>
      <c r="E38" s="212" t="s">
        <v>92</v>
      </c>
      <c r="F38" s="217">
        <v>101.9</v>
      </c>
      <c r="G38" s="217">
        <v>91.7</v>
      </c>
      <c r="H38" s="217">
        <v>75.7</v>
      </c>
      <c r="I38" s="217">
        <v>110.3</v>
      </c>
      <c r="J38" s="217">
        <v>101.5</v>
      </c>
      <c r="K38" s="217">
        <v>121.4</v>
      </c>
      <c r="L38" s="217">
        <v>82.5</v>
      </c>
      <c r="M38" s="217">
        <v>97.7</v>
      </c>
      <c r="N38" s="217">
        <v>109.6</v>
      </c>
      <c r="O38" s="217">
        <v>96.9</v>
      </c>
      <c r="P38" s="217">
        <v>85.7</v>
      </c>
      <c r="Q38" s="217">
        <v>95.6</v>
      </c>
      <c r="R38" s="217">
        <v>84.2</v>
      </c>
      <c r="S38" s="217">
        <v>91.3</v>
      </c>
      <c r="T38" s="217">
        <v>194.4</v>
      </c>
      <c r="U38" s="217">
        <v>110.5</v>
      </c>
      <c r="V38" s="217">
        <v>68.599999999999994</v>
      </c>
      <c r="W38" s="217">
        <v>258.3</v>
      </c>
      <c r="X38" s="217">
        <v>194.1</v>
      </c>
      <c r="Y38" s="217">
        <v>101.5</v>
      </c>
      <c r="Z38" s="217">
        <v>98.4</v>
      </c>
      <c r="AA38" s="217">
        <v>111.6</v>
      </c>
    </row>
    <row r="39" spans="1:50" ht="6" customHeight="1" x14ac:dyDescent="0.15">
      <c r="A39" s="216"/>
      <c r="B39" s="224"/>
      <c r="C39" s="225"/>
      <c r="D39" s="226"/>
      <c r="E39" s="216"/>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50" ht="9.9499999999999993" customHeight="1" x14ac:dyDescent="0.15">
      <c r="A40" s="203"/>
      <c r="B40" s="203"/>
      <c r="C40" s="203"/>
      <c r="D40" s="203"/>
      <c r="E40" s="203"/>
      <c r="F40" s="217"/>
      <c r="G40" s="217"/>
      <c r="H40" s="217"/>
      <c r="I40" s="217"/>
      <c r="J40" s="217"/>
      <c r="K40" s="217"/>
      <c r="L40" s="217"/>
      <c r="M40" s="217"/>
      <c r="N40" s="217"/>
      <c r="O40" s="217"/>
      <c r="P40" s="217"/>
      <c r="Q40" s="217"/>
      <c r="R40" s="217"/>
      <c r="S40" s="217"/>
      <c r="T40" s="217"/>
      <c r="U40" s="217"/>
      <c r="V40" s="217"/>
      <c r="W40" s="217"/>
      <c r="X40" s="217"/>
      <c r="Y40" s="217"/>
      <c r="Z40" s="217"/>
      <c r="AA40" s="217"/>
    </row>
    <row r="41" spans="1:50" ht="12" customHeight="1" x14ac:dyDescent="0.15">
      <c r="A41" s="215"/>
      <c r="B41" s="215" t="s">
        <v>115</v>
      </c>
      <c r="C41" s="215"/>
      <c r="D41" s="215"/>
      <c r="E41" s="215"/>
      <c r="F41" s="230"/>
      <c r="G41" s="230"/>
      <c r="H41" s="230"/>
      <c r="I41" s="230"/>
      <c r="J41" s="230"/>
      <c r="K41" s="230"/>
      <c r="L41" s="230"/>
      <c r="M41" s="230"/>
      <c r="N41" s="230"/>
      <c r="O41" s="230"/>
      <c r="P41" s="230"/>
      <c r="Q41" s="230"/>
      <c r="R41" s="230"/>
      <c r="S41" s="230"/>
      <c r="T41" s="230"/>
      <c r="U41" s="230"/>
      <c r="V41" s="230"/>
      <c r="W41" s="230"/>
      <c r="X41" s="230"/>
      <c r="Y41" s="230"/>
      <c r="Z41" s="230"/>
      <c r="AA41" s="230"/>
    </row>
    <row r="42" spans="1:50" ht="6" customHeight="1" x14ac:dyDescent="0.15">
      <c r="A42" s="212"/>
      <c r="B42" s="203"/>
      <c r="C42" s="203"/>
      <c r="D42" s="203"/>
      <c r="E42" s="212"/>
      <c r="F42" s="217"/>
      <c r="G42" s="217"/>
      <c r="H42" s="217"/>
      <c r="I42" s="217"/>
      <c r="J42" s="217"/>
      <c r="K42" s="217"/>
      <c r="L42" s="217"/>
      <c r="M42" s="217"/>
      <c r="N42" s="217"/>
      <c r="O42" s="217"/>
      <c r="P42" s="217"/>
      <c r="Q42" s="217"/>
      <c r="R42" s="217"/>
      <c r="S42" s="217"/>
      <c r="T42" s="217"/>
      <c r="U42" s="217"/>
      <c r="V42" s="217"/>
      <c r="W42" s="217"/>
      <c r="X42" s="217"/>
      <c r="Y42" s="217"/>
      <c r="Z42" s="217"/>
      <c r="AA42" s="217"/>
    </row>
    <row r="43" spans="1:50" ht="14.85" customHeight="1" x14ac:dyDescent="0.15">
      <c r="A43" s="330" t="s">
        <v>114</v>
      </c>
      <c r="B43" s="332" t="s">
        <v>142</v>
      </c>
      <c r="C43" s="333"/>
      <c r="D43" s="218" t="s">
        <v>143</v>
      </c>
      <c r="E43" s="212" t="s">
        <v>113</v>
      </c>
      <c r="F43" s="231">
        <v>-1.7</v>
      </c>
      <c r="G43" s="231">
        <v>0</v>
      </c>
      <c r="H43" s="231">
        <v>-15.5</v>
      </c>
      <c r="I43" s="231">
        <v>3.4</v>
      </c>
      <c r="J43" s="231">
        <v>1.8</v>
      </c>
      <c r="K43" s="231">
        <v>1.3</v>
      </c>
      <c r="L43" s="231">
        <v>6.5</v>
      </c>
      <c r="M43" s="231">
        <v>-1.3</v>
      </c>
      <c r="N43" s="231">
        <v>1.6</v>
      </c>
      <c r="O43" s="231">
        <v>6.2</v>
      </c>
      <c r="P43" s="231">
        <v>-2.7</v>
      </c>
      <c r="Q43" s="231">
        <v>-10.9</v>
      </c>
      <c r="R43" s="231">
        <v>-3.3</v>
      </c>
      <c r="S43" s="231">
        <v>-15</v>
      </c>
      <c r="T43" s="231">
        <v>-0.5</v>
      </c>
      <c r="U43" s="231">
        <v>-2.7</v>
      </c>
      <c r="V43" s="231">
        <v>-5.7</v>
      </c>
      <c r="W43" s="231">
        <v>2</v>
      </c>
      <c r="X43" s="231">
        <v>0.9</v>
      </c>
      <c r="Y43" s="231">
        <v>1.8</v>
      </c>
      <c r="Z43" s="231">
        <v>-0.4</v>
      </c>
      <c r="AA43" s="231">
        <v>-10.5</v>
      </c>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row>
    <row r="44" spans="1:50" ht="14.85" customHeight="1" x14ac:dyDescent="0.15">
      <c r="A44" s="330"/>
      <c r="B44" s="331"/>
      <c r="C44" s="334"/>
      <c r="D44" s="219" t="s">
        <v>254</v>
      </c>
      <c r="E44" s="212"/>
      <c r="F44" s="231">
        <v>-13.9</v>
      </c>
      <c r="G44" s="231">
        <v>-19.399999999999999</v>
      </c>
      <c r="H44" s="231">
        <v>-0.6</v>
      </c>
      <c r="I44" s="231">
        <v>-12.4</v>
      </c>
      <c r="J44" s="231">
        <v>-25</v>
      </c>
      <c r="K44" s="231">
        <v>-28.4</v>
      </c>
      <c r="L44" s="231">
        <v>-5.6</v>
      </c>
      <c r="M44" s="231">
        <v>-35.9</v>
      </c>
      <c r="N44" s="231">
        <v>-12.5</v>
      </c>
      <c r="O44" s="231">
        <v>2.6</v>
      </c>
      <c r="P44" s="231">
        <v>-4.7</v>
      </c>
      <c r="Q44" s="231">
        <v>-3.7</v>
      </c>
      <c r="R44" s="231">
        <v>-13.6</v>
      </c>
      <c r="S44" s="231">
        <v>-4.8</v>
      </c>
      <c r="T44" s="231">
        <v>-25.9</v>
      </c>
      <c r="U44" s="231">
        <v>-9</v>
      </c>
      <c r="V44" s="231">
        <v>-28.5</v>
      </c>
      <c r="W44" s="231">
        <v>-9.3000000000000007</v>
      </c>
      <c r="X44" s="231">
        <v>-62</v>
      </c>
      <c r="Y44" s="231">
        <v>-25</v>
      </c>
      <c r="Z44" s="231">
        <v>-6.3</v>
      </c>
      <c r="AA44" s="231">
        <v>-12.1</v>
      </c>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row>
    <row r="45" spans="1:50" ht="14.85" customHeight="1" x14ac:dyDescent="0.15">
      <c r="A45" s="330"/>
      <c r="B45" s="332"/>
      <c r="C45" s="333"/>
      <c r="D45" s="219" t="s">
        <v>255</v>
      </c>
      <c r="E45" s="212"/>
      <c r="F45" s="231">
        <v>1.7</v>
      </c>
      <c r="G45" s="231">
        <v>5.4</v>
      </c>
      <c r="H45" s="231">
        <v>-4.9000000000000004</v>
      </c>
      <c r="I45" s="231">
        <v>2.4</v>
      </c>
      <c r="J45" s="231">
        <v>6.8</v>
      </c>
      <c r="K45" s="231">
        <v>12.6</v>
      </c>
      <c r="L45" s="231">
        <v>5.5</v>
      </c>
      <c r="M45" s="231">
        <v>-0.4</v>
      </c>
      <c r="N45" s="231">
        <v>2</v>
      </c>
      <c r="O45" s="231">
        <v>-4.5</v>
      </c>
      <c r="P45" s="231">
        <v>3.9</v>
      </c>
      <c r="Q45" s="231">
        <v>-3.3</v>
      </c>
      <c r="R45" s="231">
        <v>0.2</v>
      </c>
      <c r="S45" s="231">
        <v>-4</v>
      </c>
      <c r="T45" s="231">
        <v>6.1</v>
      </c>
      <c r="U45" s="231">
        <v>19.100000000000001</v>
      </c>
      <c r="V45" s="231">
        <v>-21.7</v>
      </c>
      <c r="W45" s="231">
        <v>10.1</v>
      </c>
      <c r="X45" s="231">
        <v>-0.2</v>
      </c>
      <c r="Y45" s="231">
        <v>6.8</v>
      </c>
      <c r="Z45" s="231">
        <v>0.1</v>
      </c>
      <c r="AA45" s="231">
        <v>-2.4</v>
      </c>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row>
    <row r="46" spans="1:50" ht="14.85" customHeight="1" x14ac:dyDescent="0.15">
      <c r="A46" s="330"/>
      <c r="B46" s="332"/>
      <c r="C46" s="333"/>
      <c r="D46" s="220" t="s">
        <v>148</v>
      </c>
      <c r="E46" s="212"/>
      <c r="F46" s="231">
        <v>-1.5</v>
      </c>
      <c r="G46" s="231">
        <v>-3.7</v>
      </c>
      <c r="H46" s="231">
        <v>12.5</v>
      </c>
      <c r="I46" s="231">
        <v>4.0999999999999996</v>
      </c>
      <c r="J46" s="231">
        <v>-8.9</v>
      </c>
      <c r="K46" s="231">
        <v>3.2</v>
      </c>
      <c r="L46" s="231">
        <v>-20.6</v>
      </c>
      <c r="M46" s="231">
        <v>-14.5</v>
      </c>
      <c r="N46" s="231">
        <v>7.5</v>
      </c>
      <c r="O46" s="231">
        <v>6.7</v>
      </c>
      <c r="P46" s="231">
        <v>-4.5</v>
      </c>
      <c r="Q46" s="231">
        <v>-3.7</v>
      </c>
      <c r="R46" s="231">
        <v>3.3</v>
      </c>
      <c r="S46" s="231">
        <v>-4.0999999999999996</v>
      </c>
      <c r="T46" s="231">
        <v>5.3</v>
      </c>
      <c r="U46" s="231">
        <v>-1.1000000000000001</v>
      </c>
      <c r="V46" s="231">
        <v>1.8</v>
      </c>
      <c r="W46" s="231">
        <v>3</v>
      </c>
      <c r="X46" s="231">
        <v>31.3</v>
      </c>
      <c r="Y46" s="231">
        <v>-8.9</v>
      </c>
      <c r="Z46" s="231">
        <v>3.1</v>
      </c>
      <c r="AA46" s="231">
        <v>-0.8</v>
      </c>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row>
    <row r="47" spans="1:50" ht="14.85" customHeight="1" x14ac:dyDescent="0.15">
      <c r="A47" s="330"/>
      <c r="B47" s="331"/>
      <c r="C47" s="329"/>
      <c r="D47" s="221" t="s">
        <v>256</v>
      </c>
      <c r="E47" s="222"/>
      <c r="F47" s="233">
        <v>0</v>
      </c>
      <c r="G47" s="233">
        <v>-12.6</v>
      </c>
      <c r="H47" s="233">
        <v>-19.600000000000001</v>
      </c>
      <c r="I47" s="233">
        <v>1</v>
      </c>
      <c r="J47" s="233">
        <v>5.3</v>
      </c>
      <c r="K47" s="233">
        <v>8.5</v>
      </c>
      <c r="L47" s="233">
        <v>-2.6</v>
      </c>
      <c r="M47" s="233">
        <v>8.1</v>
      </c>
      <c r="N47" s="233">
        <v>2.5</v>
      </c>
      <c r="O47" s="233">
        <v>-3.4</v>
      </c>
      <c r="P47" s="233">
        <v>-10.4</v>
      </c>
      <c r="Q47" s="233">
        <v>-5.2</v>
      </c>
      <c r="R47" s="233">
        <v>-18.5</v>
      </c>
      <c r="S47" s="233">
        <v>-0.8</v>
      </c>
      <c r="T47" s="233">
        <v>16.100000000000001</v>
      </c>
      <c r="U47" s="233">
        <v>-1.7</v>
      </c>
      <c r="V47" s="233">
        <v>-0.3</v>
      </c>
      <c r="W47" s="233">
        <v>28.4</v>
      </c>
      <c r="X47" s="233">
        <v>19.399999999999999</v>
      </c>
      <c r="Y47" s="233">
        <v>5.3</v>
      </c>
      <c r="Z47" s="233">
        <v>-4.0999999999999996</v>
      </c>
      <c r="AA47" s="233">
        <v>2.8</v>
      </c>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row>
    <row r="48" spans="1:50" ht="6" customHeight="1" x14ac:dyDescent="0.15">
      <c r="A48" s="216"/>
      <c r="B48" s="234"/>
      <c r="C48" s="235"/>
      <c r="D48" s="236"/>
      <c r="E48" s="237"/>
      <c r="F48" s="238"/>
      <c r="G48" s="238"/>
      <c r="H48" s="238"/>
      <c r="I48" s="238"/>
      <c r="J48" s="238"/>
      <c r="K48" s="238"/>
      <c r="L48" s="238"/>
      <c r="M48" s="238"/>
      <c r="N48" s="238"/>
      <c r="O48" s="238"/>
      <c r="P48" s="238"/>
      <c r="Q48" s="238"/>
      <c r="R48" s="238"/>
      <c r="S48" s="238"/>
      <c r="T48" s="238"/>
      <c r="U48" s="238"/>
      <c r="V48" s="238"/>
      <c r="W48" s="238"/>
      <c r="X48" s="238"/>
      <c r="Y48" s="238"/>
      <c r="Z48" s="238"/>
      <c r="AA48" s="238"/>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row>
    <row r="49" spans="1:50" ht="6" customHeight="1" x14ac:dyDescent="0.15">
      <c r="A49" s="212"/>
      <c r="B49" s="203"/>
      <c r="C49" s="229"/>
      <c r="D49" s="213"/>
      <c r="E49" s="212"/>
      <c r="F49" s="238"/>
      <c r="G49" s="238"/>
      <c r="H49" s="238"/>
      <c r="I49" s="238"/>
      <c r="J49" s="238"/>
      <c r="K49" s="238"/>
      <c r="L49" s="238"/>
      <c r="M49" s="238"/>
      <c r="N49" s="238"/>
      <c r="O49" s="238"/>
      <c r="P49" s="238"/>
      <c r="Q49" s="238"/>
      <c r="R49" s="238"/>
      <c r="S49" s="238"/>
      <c r="T49" s="238"/>
      <c r="U49" s="238"/>
      <c r="V49" s="238"/>
      <c r="W49" s="238"/>
      <c r="X49" s="238"/>
      <c r="Y49" s="238"/>
      <c r="Z49" s="238"/>
      <c r="AA49" s="238"/>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row>
    <row r="50" spans="1:50" ht="14.85" customHeight="1" x14ac:dyDescent="0.15">
      <c r="A50" s="212"/>
      <c r="B50" s="328" t="s">
        <v>142</v>
      </c>
      <c r="C50" s="329"/>
      <c r="D50" s="220" t="s">
        <v>256</v>
      </c>
      <c r="E50" s="212" t="s">
        <v>112</v>
      </c>
      <c r="F50" s="231">
        <v>0.1</v>
      </c>
      <c r="G50" s="231">
        <v>-9</v>
      </c>
      <c r="H50" s="231">
        <v>-4.5999999999999996</v>
      </c>
      <c r="I50" s="231">
        <v>-2.4</v>
      </c>
      <c r="J50" s="231">
        <v>8.8000000000000007</v>
      </c>
      <c r="K50" s="231">
        <v>-0.6</v>
      </c>
      <c r="L50" s="231">
        <v>25.6</v>
      </c>
      <c r="M50" s="231">
        <v>8.1</v>
      </c>
      <c r="N50" s="231">
        <v>-0.9</v>
      </c>
      <c r="O50" s="231">
        <v>-2.2000000000000002</v>
      </c>
      <c r="P50" s="231">
        <v>2.6</v>
      </c>
      <c r="Q50" s="231">
        <v>-1.6</v>
      </c>
      <c r="R50" s="231">
        <v>-8.9</v>
      </c>
      <c r="S50" s="231">
        <v>-7.5</v>
      </c>
      <c r="T50" s="231">
        <v>3.1</v>
      </c>
      <c r="U50" s="231">
        <v>-2.2999999999999998</v>
      </c>
      <c r="V50" s="231">
        <v>2.9</v>
      </c>
      <c r="W50" s="231">
        <v>5.5</v>
      </c>
      <c r="X50" s="231">
        <v>31.3</v>
      </c>
      <c r="Y50" s="231">
        <v>8.8000000000000007</v>
      </c>
      <c r="Z50" s="231">
        <v>-3</v>
      </c>
      <c r="AA50" s="231">
        <v>-4.7</v>
      </c>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row>
    <row r="51" spans="1:50" ht="14.85" customHeight="1" x14ac:dyDescent="0.15">
      <c r="A51" s="330" t="s">
        <v>111</v>
      </c>
      <c r="B51" s="203"/>
      <c r="C51" s="229" t="s">
        <v>93</v>
      </c>
      <c r="D51" s="213"/>
      <c r="E51" s="212" t="s">
        <v>110</v>
      </c>
      <c r="F51" s="231">
        <v>2.7</v>
      </c>
      <c r="G51" s="231">
        <v>2.2999999999999998</v>
      </c>
      <c r="H51" s="231">
        <v>-2.6</v>
      </c>
      <c r="I51" s="231">
        <v>2.8</v>
      </c>
      <c r="J51" s="231">
        <v>2.7</v>
      </c>
      <c r="K51" s="231">
        <v>0.1</v>
      </c>
      <c r="L51" s="231">
        <v>-3.5</v>
      </c>
      <c r="M51" s="231">
        <v>12.5</v>
      </c>
      <c r="N51" s="231">
        <v>0</v>
      </c>
      <c r="O51" s="231">
        <v>10.7</v>
      </c>
      <c r="P51" s="231">
        <v>0.6</v>
      </c>
      <c r="Q51" s="231">
        <v>-1.9</v>
      </c>
      <c r="R51" s="231">
        <v>-4.8</v>
      </c>
      <c r="S51" s="231">
        <v>5.9</v>
      </c>
      <c r="T51" s="231">
        <v>-4.9000000000000004</v>
      </c>
      <c r="U51" s="231">
        <v>3.9</v>
      </c>
      <c r="V51" s="231">
        <v>9.3000000000000007</v>
      </c>
      <c r="W51" s="231">
        <v>0.1</v>
      </c>
      <c r="X51" s="231">
        <v>-42.3</v>
      </c>
      <c r="Y51" s="231">
        <v>2.7</v>
      </c>
      <c r="Z51" s="231">
        <v>3.3</v>
      </c>
      <c r="AA51" s="231">
        <v>1.6</v>
      </c>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row>
    <row r="52" spans="1:50" ht="14.85" customHeight="1" x14ac:dyDescent="0.15">
      <c r="A52" s="330"/>
      <c r="B52" s="203"/>
      <c r="C52" s="229" t="s">
        <v>93</v>
      </c>
      <c r="D52" s="213"/>
      <c r="E52" s="212" t="s">
        <v>109</v>
      </c>
      <c r="F52" s="231">
        <v>1.2</v>
      </c>
      <c r="G52" s="231">
        <v>-3.7</v>
      </c>
      <c r="H52" s="231">
        <v>-16.7</v>
      </c>
      <c r="I52" s="231">
        <v>1.6</v>
      </c>
      <c r="J52" s="231">
        <v>2.9</v>
      </c>
      <c r="K52" s="231">
        <v>6.6</v>
      </c>
      <c r="L52" s="231">
        <v>-2.1</v>
      </c>
      <c r="M52" s="231">
        <v>11.7</v>
      </c>
      <c r="N52" s="231">
        <v>-3.3</v>
      </c>
      <c r="O52" s="231">
        <v>5.9</v>
      </c>
      <c r="P52" s="231">
        <v>-4.3</v>
      </c>
      <c r="Q52" s="231">
        <v>-2.1</v>
      </c>
      <c r="R52" s="231">
        <v>-19.100000000000001</v>
      </c>
      <c r="S52" s="231">
        <v>0</v>
      </c>
      <c r="T52" s="231">
        <v>6.1</v>
      </c>
      <c r="U52" s="231">
        <v>-1.1000000000000001</v>
      </c>
      <c r="V52" s="231">
        <v>20.8</v>
      </c>
      <c r="W52" s="231">
        <v>-2</v>
      </c>
      <c r="X52" s="231">
        <v>110.9</v>
      </c>
      <c r="Y52" s="231">
        <v>2.9</v>
      </c>
      <c r="Z52" s="231">
        <v>0</v>
      </c>
      <c r="AA52" s="231">
        <v>0.3</v>
      </c>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row>
    <row r="53" spans="1:50" ht="9" customHeight="1" x14ac:dyDescent="0.15">
      <c r="A53" s="330"/>
      <c r="B53" s="203"/>
      <c r="C53" s="229" t="s">
        <v>93</v>
      </c>
      <c r="D53" s="213"/>
      <c r="E53" s="212"/>
      <c r="F53" s="238"/>
      <c r="G53" s="238"/>
      <c r="H53" s="238"/>
      <c r="I53" s="238"/>
      <c r="J53" s="238"/>
      <c r="K53" s="238"/>
      <c r="L53" s="238"/>
      <c r="M53" s="238"/>
      <c r="N53" s="238"/>
      <c r="O53" s="238"/>
      <c r="P53" s="238"/>
      <c r="Q53" s="238"/>
      <c r="R53" s="238"/>
      <c r="S53" s="238"/>
      <c r="T53" s="238"/>
      <c r="U53" s="238"/>
      <c r="V53" s="238"/>
      <c r="W53" s="238"/>
      <c r="X53" s="238"/>
      <c r="Y53" s="238"/>
      <c r="Z53" s="238"/>
      <c r="AA53" s="238"/>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row>
    <row r="54" spans="1:50" ht="14.85" customHeight="1" x14ac:dyDescent="0.15">
      <c r="A54" s="330"/>
      <c r="B54" s="203"/>
      <c r="C54" s="229" t="s">
        <v>93</v>
      </c>
      <c r="D54" s="213"/>
      <c r="E54" s="212" t="s">
        <v>108</v>
      </c>
      <c r="F54" s="231">
        <v>-1.7</v>
      </c>
      <c r="G54" s="231">
        <v>-1.2</v>
      </c>
      <c r="H54" s="231">
        <v>13.3</v>
      </c>
      <c r="I54" s="231">
        <v>-4.8</v>
      </c>
      <c r="J54" s="231">
        <v>2.6</v>
      </c>
      <c r="K54" s="231">
        <v>-4.9000000000000004</v>
      </c>
      <c r="L54" s="231">
        <v>8</v>
      </c>
      <c r="M54" s="231">
        <v>-2.4</v>
      </c>
      <c r="N54" s="231">
        <v>5.6</v>
      </c>
      <c r="O54" s="231">
        <v>-10.1</v>
      </c>
      <c r="P54" s="231">
        <v>-4.4000000000000004</v>
      </c>
      <c r="Q54" s="231">
        <v>1.4</v>
      </c>
      <c r="R54" s="231">
        <v>6.5</v>
      </c>
      <c r="S54" s="231">
        <v>-2.2999999999999998</v>
      </c>
      <c r="T54" s="231">
        <v>-5.9</v>
      </c>
      <c r="U54" s="231">
        <v>-9.6</v>
      </c>
      <c r="V54" s="231">
        <v>-15.9</v>
      </c>
      <c r="W54" s="231">
        <v>6.3</v>
      </c>
      <c r="X54" s="231">
        <v>-31.3</v>
      </c>
      <c r="Y54" s="231">
        <v>2.6</v>
      </c>
      <c r="Z54" s="231">
        <v>-2.8</v>
      </c>
      <c r="AA54" s="231">
        <v>-1.8</v>
      </c>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row>
    <row r="55" spans="1:50" ht="14.85" customHeight="1" x14ac:dyDescent="0.15">
      <c r="A55" s="330"/>
      <c r="B55" s="203"/>
      <c r="C55" s="229" t="s">
        <v>93</v>
      </c>
      <c r="D55" s="213"/>
      <c r="E55" s="212" t="s">
        <v>145</v>
      </c>
      <c r="F55" s="231">
        <v>2.2999999999999998</v>
      </c>
      <c r="G55" s="231">
        <v>8</v>
      </c>
      <c r="H55" s="231">
        <v>0.3</v>
      </c>
      <c r="I55" s="231">
        <v>1.6</v>
      </c>
      <c r="J55" s="231">
        <v>-1.1000000000000001</v>
      </c>
      <c r="K55" s="231">
        <v>-3</v>
      </c>
      <c r="L55" s="231">
        <v>-12.9</v>
      </c>
      <c r="M55" s="231">
        <v>3.3</v>
      </c>
      <c r="N55" s="231">
        <v>-1.4</v>
      </c>
      <c r="O55" s="231">
        <v>1.6</v>
      </c>
      <c r="P55" s="231">
        <v>1.6</v>
      </c>
      <c r="Q55" s="231">
        <v>3.4</v>
      </c>
      <c r="R55" s="231">
        <v>-1.7</v>
      </c>
      <c r="S55" s="231">
        <v>6.2</v>
      </c>
      <c r="T55" s="231">
        <v>4.7</v>
      </c>
      <c r="U55" s="231">
        <v>6.9</v>
      </c>
      <c r="V55" s="231">
        <v>0.7</v>
      </c>
      <c r="W55" s="231">
        <v>-4.8</v>
      </c>
      <c r="X55" s="231">
        <v>35</v>
      </c>
      <c r="Y55" s="231">
        <v>-1.1000000000000001</v>
      </c>
      <c r="Z55" s="231">
        <v>1.5</v>
      </c>
      <c r="AA55" s="231">
        <v>5.9</v>
      </c>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row>
    <row r="56" spans="1:50" ht="14.85" customHeight="1" x14ac:dyDescent="0.15">
      <c r="A56" s="330"/>
      <c r="B56" s="203"/>
      <c r="C56" s="229" t="s">
        <v>93</v>
      </c>
      <c r="D56" s="213"/>
      <c r="E56" s="212" t="s">
        <v>107</v>
      </c>
      <c r="F56" s="231">
        <v>1.9</v>
      </c>
      <c r="G56" s="231">
        <v>0.3</v>
      </c>
      <c r="H56" s="231">
        <v>8.6</v>
      </c>
      <c r="I56" s="231">
        <v>1.3</v>
      </c>
      <c r="J56" s="231">
        <v>0</v>
      </c>
      <c r="K56" s="231">
        <v>0</v>
      </c>
      <c r="L56" s="231">
        <v>10</v>
      </c>
      <c r="M56" s="231">
        <v>-6.4</v>
      </c>
      <c r="N56" s="231">
        <v>0.6</v>
      </c>
      <c r="O56" s="231">
        <v>3</v>
      </c>
      <c r="P56" s="231">
        <v>-2</v>
      </c>
      <c r="Q56" s="231">
        <v>0.5</v>
      </c>
      <c r="R56" s="231">
        <v>5.6</v>
      </c>
      <c r="S56" s="231">
        <v>-3.1</v>
      </c>
      <c r="T56" s="231">
        <v>7.8</v>
      </c>
      <c r="U56" s="231">
        <v>5.5</v>
      </c>
      <c r="V56" s="231">
        <v>-2.7</v>
      </c>
      <c r="W56" s="231">
        <v>1.4</v>
      </c>
      <c r="X56" s="231">
        <v>44.6</v>
      </c>
      <c r="Y56" s="231">
        <v>0</v>
      </c>
      <c r="Z56" s="231">
        <v>1.9</v>
      </c>
      <c r="AA56" s="231">
        <v>4.4000000000000004</v>
      </c>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row>
    <row r="57" spans="1:50" ht="9" customHeight="1" x14ac:dyDescent="0.15">
      <c r="A57" s="330"/>
      <c r="B57" s="203"/>
      <c r="C57" s="229" t="s">
        <v>93</v>
      </c>
      <c r="D57" s="213"/>
      <c r="E57" s="212"/>
      <c r="F57" s="238"/>
      <c r="G57" s="238"/>
      <c r="H57" s="238"/>
      <c r="I57" s="238"/>
      <c r="J57" s="238"/>
      <c r="K57" s="238"/>
      <c r="L57" s="238"/>
      <c r="M57" s="238"/>
      <c r="N57" s="238"/>
      <c r="O57" s="238"/>
      <c r="P57" s="238"/>
      <c r="Q57" s="238"/>
      <c r="R57" s="238"/>
      <c r="S57" s="238"/>
      <c r="T57" s="238"/>
      <c r="U57" s="238"/>
      <c r="V57" s="238"/>
      <c r="W57" s="238"/>
      <c r="X57" s="238"/>
      <c r="Y57" s="238"/>
      <c r="Z57" s="238"/>
      <c r="AA57" s="238"/>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row>
    <row r="58" spans="1:50" ht="14.85" customHeight="1" x14ac:dyDescent="0.15">
      <c r="A58" s="330"/>
      <c r="B58" s="203"/>
      <c r="C58" s="229" t="s">
        <v>93</v>
      </c>
      <c r="D58" s="213"/>
      <c r="E58" s="212" t="s">
        <v>106</v>
      </c>
      <c r="F58" s="231">
        <v>-3.2</v>
      </c>
      <c r="G58" s="231">
        <v>-5.5</v>
      </c>
      <c r="H58" s="231">
        <v>-9.3000000000000007</v>
      </c>
      <c r="I58" s="231">
        <v>1.2</v>
      </c>
      <c r="J58" s="231">
        <v>-2.7</v>
      </c>
      <c r="K58" s="231">
        <v>-3.3</v>
      </c>
      <c r="L58" s="231">
        <v>9.8000000000000007</v>
      </c>
      <c r="M58" s="231">
        <v>-0.2</v>
      </c>
      <c r="N58" s="231">
        <v>-3.4</v>
      </c>
      <c r="O58" s="231">
        <v>0.3</v>
      </c>
      <c r="P58" s="231">
        <v>0.8</v>
      </c>
      <c r="Q58" s="231">
        <v>-3.2</v>
      </c>
      <c r="R58" s="231">
        <v>12.4</v>
      </c>
      <c r="S58" s="231">
        <v>-1</v>
      </c>
      <c r="T58" s="231">
        <v>-10.9</v>
      </c>
      <c r="U58" s="231">
        <v>-6.8</v>
      </c>
      <c r="V58" s="231">
        <v>-4.5999999999999996</v>
      </c>
      <c r="W58" s="231">
        <v>-8.1</v>
      </c>
      <c r="X58" s="231">
        <v>-41.7</v>
      </c>
      <c r="Y58" s="231">
        <v>-2.7</v>
      </c>
      <c r="Z58" s="231">
        <v>-1.6</v>
      </c>
      <c r="AA58" s="231">
        <v>-8</v>
      </c>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row>
    <row r="59" spans="1:50" ht="14.85" customHeight="1" x14ac:dyDescent="0.15">
      <c r="A59" s="330"/>
      <c r="B59" s="203"/>
      <c r="C59" s="229" t="s">
        <v>93</v>
      </c>
      <c r="D59" s="213"/>
      <c r="E59" s="212" t="s">
        <v>105</v>
      </c>
      <c r="F59" s="231">
        <v>5.5</v>
      </c>
      <c r="G59" s="231">
        <v>6.3</v>
      </c>
      <c r="H59" s="231">
        <v>-16.2</v>
      </c>
      <c r="I59" s="231">
        <v>2.1</v>
      </c>
      <c r="J59" s="231">
        <v>5.5</v>
      </c>
      <c r="K59" s="231">
        <v>5.5</v>
      </c>
      <c r="L59" s="231">
        <v>-8.8000000000000007</v>
      </c>
      <c r="M59" s="231">
        <v>13.5</v>
      </c>
      <c r="N59" s="231">
        <v>4.8</v>
      </c>
      <c r="O59" s="231">
        <v>11.5</v>
      </c>
      <c r="P59" s="231">
        <v>2</v>
      </c>
      <c r="Q59" s="231">
        <v>4.5999999999999996</v>
      </c>
      <c r="R59" s="231">
        <v>-3.1</v>
      </c>
      <c r="S59" s="231">
        <v>5.4</v>
      </c>
      <c r="T59" s="231">
        <v>8.1</v>
      </c>
      <c r="U59" s="231">
        <v>3.3</v>
      </c>
      <c r="V59" s="231">
        <v>-0.5</v>
      </c>
      <c r="W59" s="231">
        <v>-3.7</v>
      </c>
      <c r="X59" s="231">
        <v>54.5</v>
      </c>
      <c r="Y59" s="231">
        <v>5.5</v>
      </c>
      <c r="Z59" s="231">
        <v>5.7</v>
      </c>
      <c r="AA59" s="231">
        <v>8.6</v>
      </c>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row>
    <row r="60" spans="1:50" ht="14.85" customHeight="1" x14ac:dyDescent="0.15">
      <c r="A60" s="330"/>
      <c r="B60" s="203"/>
      <c r="C60" s="229" t="s">
        <v>93</v>
      </c>
      <c r="D60" s="213"/>
      <c r="E60" s="212" t="s">
        <v>104</v>
      </c>
      <c r="F60" s="231">
        <v>-3.2</v>
      </c>
      <c r="G60" s="231">
        <v>1.6</v>
      </c>
      <c r="H60" s="231">
        <v>-8.1999999999999993</v>
      </c>
      <c r="I60" s="231">
        <v>-1.1000000000000001</v>
      </c>
      <c r="J60" s="231">
        <v>-5.5</v>
      </c>
      <c r="K60" s="231">
        <v>-1.6</v>
      </c>
      <c r="L60" s="231">
        <v>-8.6999999999999993</v>
      </c>
      <c r="M60" s="231">
        <v>-2.7</v>
      </c>
      <c r="N60" s="231">
        <v>-0.4</v>
      </c>
      <c r="O60" s="231">
        <v>-7.2</v>
      </c>
      <c r="P60" s="231">
        <v>-5.3</v>
      </c>
      <c r="Q60" s="231">
        <v>2.1</v>
      </c>
      <c r="R60" s="231">
        <v>-4.7</v>
      </c>
      <c r="S60" s="231">
        <v>-0.8</v>
      </c>
      <c r="T60" s="231">
        <v>-10.5</v>
      </c>
      <c r="U60" s="231">
        <v>-0.9</v>
      </c>
      <c r="V60" s="231">
        <v>-0.7</v>
      </c>
      <c r="W60" s="231">
        <v>4.7</v>
      </c>
      <c r="X60" s="231">
        <v>-18.600000000000001</v>
      </c>
      <c r="Y60" s="231">
        <v>-5.5</v>
      </c>
      <c r="Z60" s="231">
        <v>-2.8</v>
      </c>
      <c r="AA60" s="231">
        <v>-4.7</v>
      </c>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row>
    <row r="61" spans="1:50" ht="6" customHeight="1" x14ac:dyDescent="0.15">
      <c r="A61" s="330"/>
      <c r="B61" s="203"/>
      <c r="C61" s="229" t="s">
        <v>93</v>
      </c>
      <c r="D61" s="213"/>
      <c r="E61" s="212"/>
      <c r="F61" s="238"/>
      <c r="G61" s="238"/>
      <c r="H61" s="238"/>
      <c r="I61" s="238"/>
      <c r="J61" s="238"/>
      <c r="K61" s="238"/>
      <c r="L61" s="238"/>
      <c r="M61" s="238"/>
      <c r="N61" s="238"/>
      <c r="O61" s="238"/>
      <c r="P61" s="238"/>
      <c r="Q61" s="238"/>
      <c r="R61" s="238"/>
      <c r="S61" s="238"/>
      <c r="T61" s="238"/>
      <c r="U61" s="238"/>
      <c r="V61" s="238"/>
      <c r="W61" s="238"/>
      <c r="X61" s="238"/>
      <c r="Y61" s="238"/>
      <c r="Z61" s="238"/>
      <c r="AA61" s="238"/>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row>
    <row r="62" spans="1:50" ht="14.85" customHeight="1" x14ac:dyDescent="0.15">
      <c r="A62" s="330"/>
      <c r="B62" s="203"/>
      <c r="C62" s="229" t="s">
        <v>93</v>
      </c>
      <c r="D62" s="213"/>
      <c r="E62" s="212" t="s">
        <v>103</v>
      </c>
      <c r="F62" s="231">
        <v>-0.4</v>
      </c>
      <c r="G62" s="231">
        <v>-6.1</v>
      </c>
      <c r="H62" s="231">
        <v>7.7</v>
      </c>
      <c r="I62" s="231">
        <v>-1.6</v>
      </c>
      <c r="J62" s="231">
        <v>0.1</v>
      </c>
      <c r="K62" s="231">
        <v>-6.9</v>
      </c>
      <c r="L62" s="231">
        <v>8.8000000000000007</v>
      </c>
      <c r="M62" s="231">
        <v>7.2</v>
      </c>
      <c r="N62" s="231">
        <v>-5.4</v>
      </c>
      <c r="O62" s="231">
        <v>-6.3</v>
      </c>
      <c r="P62" s="231">
        <v>-1.3</v>
      </c>
      <c r="Q62" s="231">
        <v>4</v>
      </c>
      <c r="R62" s="231">
        <v>-2.2000000000000002</v>
      </c>
      <c r="S62" s="231">
        <v>-6.8</v>
      </c>
      <c r="T62" s="231">
        <v>81.2</v>
      </c>
      <c r="U62" s="231">
        <v>-6.1</v>
      </c>
      <c r="V62" s="231">
        <v>-18.100000000000001</v>
      </c>
      <c r="W62" s="231">
        <v>135</v>
      </c>
      <c r="X62" s="231">
        <v>11.4</v>
      </c>
      <c r="Y62" s="231">
        <v>0.1</v>
      </c>
      <c r="Z62" s="231">
        <v>-5.2</v>
      </c>
      <c r="AA62" s="231">
        <v>12</v>
      </c>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row>
    <row r="63" spans="1:50" ht="14.85" customHeight="1" x14ac:dyDescent="0.15">
      <c r="A63" s="330"/>
      <c r="B63" s="203"/>
      <c r="C63" s="229" t="s">
        <v>93</v>
      </c>
      <c r="D63" s="213"/>
      <c r="E63" s="212" t="s">
        <v>102</v>
      </c>
      <c r="F63" s="231">
        <v>3.2</v>
      </c>
      <c r="G63" s="231">
        <v>8.4</v>
      </c>
      <c r="H63" s="231">
        <v>-1.1000000000000001</v>
      </c>
      <c r="I63" s="231">
        <v>7.5</v>
      </c>
      <c r="J63" s="231">
        <v>3.4</v>
      </c>
      <c r="K63" s="231">
        <v>5.9</v>
      </c>
      <c r="L63" s="231">
        <v>6.3</v>
      </c>
      <c r="M63" s="231">
        <v>-3.5</v>
      </c>
      <c r="N63" s="231">
        <v>-2.2999999999999998</v>
      </c>
      <c r="O63" s="231">
        <v>1.7</v>
      </c>
      <c r="P63" s="231">
        <v>1.4</v>
      </c>
      <c r="Q63" s="231">
        <v>1.1000000000000001</v>
      </c>
      <c r="R63" s="231">
        <v>3.9</v>
      </c>
      <c r="S63" s="231">
        <v>3.3</v>
      </c>
      <c r="T63" s="231">
        <v>4.5</v>
      </c>
      <c r="U63" s="231">
        <v>0.9</v>
      </c>
      <c r="V63" s="231">
        <v>15.4</v>
      </c>
      <c r="W63" s="231">
        <v>9.3000000000000007</v>
      </c>
      <c r="X63" s="231">
        <v>-18.399999999999999</v>
      </c>
      <c r="Y63" s="231">
        <v>3.4</v>
      </c>
      <c r="Z63" s="231">
        <v>3.7</v>
      </c>
      <c r="AA63" s="231">
        <v>4.2</v>
      </c>
      <c r="AC63" s="232"/>
      <c r="AD63" s="232"/>
      <c r="AE63" s="232"/>
      <c r="AF63" s="232"/>
      <c r="AG63" s="232"/>
      <c r="AH63" s="232"/>
      <c r="AI63" s="232"/>
      <c r="AJ63" s="232"/>
      <c r="AK63" s="232"/>
      <c r="AL63" s="232"/>
      <c r="AM63" s="232"/>
      <c r="AN63" s="232"/>
      <c r="AO63" s="232"/>
      <c r="AP63" s="232"/>
      <c r="AQ63" s="232"/>
      <c r="AR63" s="232"/>
      <c r="AS63" s="232"/>
      <c r="AT63" s="232"/>
      <c r="AU63" s="232"/>
      <c r="AV63" s="232"/>
      <c r="AW63" s="232"/>
      <c r="AX63" s="232"/>
    </row>
    <row r="64" spans="1:50" ht="14.85" customHeight="1" x14ac:dyDescent="0.15">
      <c r="A64" s="330"/>
      <c r="B64" s="203"/>
      <c r="C64" s="229" t="s">
        <v>93</v>
      </c>
      <c r="D64" s="213"/>
      <c r="E64" s="212" t="s">
        <v>101</v>
      </c>
      <c r="F64" s="231">
        <v>-1.1000000000000001</v>
      </c>
      <c r="G64" s="231">
        <v>-0.8</v>
      </c>
      <c r="H64" s="231">
        <v>1.9</v>
      </c>
      <c r="I64" s="231">
        <v>-5.4</v>
      </c>
      <c r="J64" s="231">
        <v>-6.2</v>
      </c>
      <c r="K64" s="231">
        <v>-2.2999999999999998</v>
      </c>
      <c r="L64" s="231">
        <v>-7.4</v>
      </c>
      <c r="M64" s="231">
        <v>-12.6</v>
      </c>
      <c r="N64" s="231">
        <v>6.6</v>
      </c>
      <c r="O64" s="231">
        <v>3.4</v>
      </c>
      <c r="P64" s="231">
        <v>3.1</v>
      </c>
      <c r="Q64" s="231">
        <v>2.7</v>
      </c>
      <c r="R64" s="231">
        <v>-2</v>
      </c>
      <c r="S64" s="231">
        <v>3.1</v>
      </c>
      <c r="T64" s="231">
        <v>-1.8</v>
      </c>
      <c r="U64" s="231">
        <v>-0.9</v>
      </c>
      <c r="V64" s="231">
        <v>3</v>
      </c>
      <c r="W64" s="231">
        <v>-4.2</v>
      </c>
      <c r="X64" s="231">
        <v>94.3</v>
      </c>
      <c r="Y64" s="231">
        <v>-6.2</v>
      </c>
      <c r="Z64" s="231">
        <v>1.2</v>
      </c>
      <c r="AA64" s="231">
        <v>1.2</v>
      </c>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row>
    <row r="65" spans="1:50" ht="6" customHeight="1" x14ac:dyDescent="0.15">
      <c r="A65" s="330"/>
      <c r="B65" s="215"/>
      <c r="C65" s="225"/>
      <c r="D65" s="226"/>
      <c r="E65" s="216"/>
      <c r="F65" s="238"/>
      <c r="G65" s="238"/>
      <c r="H65" s="238"/>
      <c r="I65" s="238"/>
      <c r="J65" s="238"/>
      <c r="K65" s="238"/>
      <c r="L65" s="238"/>
      <c r="M65" s="238"/>
      <c r="N65" s="238"/>
      <c r="O65" s="238"/>
      <c r="P65" s="238"/>
      <c r="Q65" s="238"/>
      <c r="R65" s="238"/>
      <c r="S65" s="238"/>
      <c r="T65" s="238"/>
      <c r="U65" s="238"/>
      <c r="V65" s="238"/>
      <c r="W65" s="238"/>
      <c r="X65" s="238"/>
      <c r="Y65" s="238"/>
      <c r="Z65" s="238"/>
      <c r="AA65" s="238"/>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row>
    <row r="66" spans="1:50" ht="6" customHeight="1" x14ac:dyDescent="0.15">
      <c r="A66" s="330"/>
      <c r="B66" s="212"/>
      <c r="C66" s="229"/>
      <c r="D66" s="213"/>
      <c r="E66" s="212"/>
      <c r="F66" s="238"/>
      <c r="G66" s="238"/>
      <c r="H66" s="238"/>
      <c r="I66" s="238"/>
      <c r="J66" s="238"/>
      <c r="K66" s="238"/>
      <c r="L66" s="238"/>
      <c r="M66" s="238"/>
      <c r="N66" s="238"/>
      <c r="O66" s="238"/>
      <c r="P66" s="238"/>
      <c r="Q66" s="238"/>
      <c r="R66" s="238"/>
      <c r="S66" s="238"/>
      <c r="T66" s="238"/>
      <c r="U66" s="238"/>
      <c r="V66" s="238"/>
      <c r="W66" s="238"/>
      <c r="X66" s="238"/>
      <c r="Y66" s="238"/>
      <c r="Z66" s="238"/>
      <c r="AA66" s="238"/>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row>
    <row r="67" spans="1:50" ht="14.85" customHeight="1" x14ac:dyDescent="0.15">
      <c r="A67" s="330"/>
      <c r="B67" s="228" t="s">
        <v>100</v>
      </c>
      <c r="C67" s="229"/>
      <c r="D67" s="218" t="s">
        <v>257</v>
      </c>
      <c r="E67" s="212" t="s">
        <v>99</v>
      </c>
      <c r="F67" s="231">
        <v>-1.8</v>
      </c>
      <c r="G67" s="231">
        <v>-5.2</v>
      </c>
      <c r="H67" s="231">
        <v>-14.1</v>
      </c>
      <c r="I67" s="231">
        <v>-1.9</v>
      </c>
      <c r="J67" s="231">
        <v>4.5</v>
      </c>
      <c r="K67" s="231">
        <v>-1.1000000000000001</v>
      </c>
      <c r="L67" s="231">
        <v>9.5</v>
      </c>
      <c r="M67" s="231">
        <v>16.7</v>
      </c>
      <c r="N67" s="231">
        <v>-2.2000000000000002</v>
      </c>
      <c r="O67" s="231">
        <v>-0.2</v>
      </c>
      <c r="P67" s="231">
        <v>-0.4</v>
      </c>
      <c r="Q67" s="231">
        <v>-4.3</v>
      </c>
      <c r="R67" s="231">
        <v>-17.7</v>
      </c>
      <c r="S67" s="231">
        <v>-1.9</v>
      </c>
      <c r="T67" s="231">
        <v>-1.8</v>
      </c>
      <c r="U67" s="231">
        <v>-2.2999999999999998</v>
      </c>
      <c r="V67" s="231">
        <v>33</v>
      </c>
      <c r="W67" s="231">
        <v>-0.2</v>
      </c>
      <c r="X67" s="231">
        <v>6.6</v>
      </c>
      <c r="Y67" s="231">
        <v>4.5</v>
      </c>
      <c r="Z67" s="231">
        <v>-3.5</v>
      </c>
      <c r="AA67" s="231">
        <v>-3.7</v>
      </c>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row>
    <row r="68" spans="1:50" ht="14.85" customHeight="1" x14ac:dyDescent="0.15">
      <c r="A68" s="330"/>
      <c r="B68" s="228" t="s">
        <v>98</v>
      </c>
      <c r="C68" s="229" t="s">
        <v>93</v>
      </c>
      <c r="D68" s="213"/>
      <c r="E68" s="212" t="s">
        <v>97</v>
      </c>
      <c r="F68" s="231">
        <v>2.2000000000000002</v>
      </c>
      <c r="G68" s="231">
        <v>2.4</v>
      </c>
      <c r="H68" s="231">
        <v>2.1</v>
      </c>
      <c r="I68" s="231">
        <v>-1.4</v>
      </c>
      <c r="J68" s="231">
        <v>4.7</v>
      </c>
      <c r="K68" s="231">
        <v>-2.8</v>
      </c>
      <c r="L68" s="231">
        <v>-0.9</v>
      </c>
      <c r="M68" s="231">
        <v>8.8000000000000007</v>
      </c>
      <c r="N68" s="231">
        <v>2.5</v>
      </c>
      <c r="O68" s="231">
        <v>-1.7</v>
      </c>
      <c r="P68" s="231">
        <v>-6.6</v>
      </c>
      <c r="Q68" s="231">
        <v>1.9</v>
      </c>
      <c r="R68" s="231">
        <v>-8.9</v>
      </c>
      <c r="S68" s="231">
        <v>2.6</v>
      </c>
      <c r="T68" s="231">
        <v>1.9</v>
      </c>
      <c r="U68" s="231">
        <v>-3.2</v>
      </c>
      <c r="V68" s="231">
        <v>-2.8</v>
      </c>
      <c r="W68" s="231">
        <v>2.1</v>
      </c>
      <c r="X68" s="231">
        <v>28.8</v>
      </c>
      <c r="Y68" s="231">
        <v>4.7</v>
      </c>
      <c r="Z68" s="231">
        <v>-0.1</v>
      </c>
      <c r="AA68" s="231">
        <v>4.3</v>
      </c>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row>
    <row r="69" spans="1:50" ht="14.85" customHeight="1" x14ac:dyDescent="0.15">
      <c r="A69" s="330"/>
      <c r="B69" s="228" t="s">
        <v>96</v>
      </c>
      <c r="C69" s="229" t="s">
        <v>93</v>
      </c>
      <c r="D69" s="213"/>
      <c r="E69" s="212" t="s">
        <v>95</v>
      </c>
      <c r="F69" s="231">
        <v>1.2</v>
      </c>
      <c r="G69" s="231">
        <v>1.7</v>
      </c>
      <c r="H69" s="231">
        <v>-16.8</v>
      </c>
      <c r="I69" s="231">
        <v>3.7</v>
      </c>
      <c r="J69" s="231">
        <v>-1.3</v>
      </c>
      <c r="K69" s="231">
        <v>-1.3</v>
      </c>
      <c r="L69" s="231">
        <v>2.1</v>
      </c>
      <c r="M69" s="231">
        <v>4.2</v>
      </c>
      <c r="N69" s="231">
        <v>-0.5</v>
      </c>
      <c r="O69" s="231">
        <v>7.9</v>
      </c>
      <c r="P69" s="231">
        <v>-0.5</v>
      </c>
      <c r="Q69" s="231">
        <v>1.9</v>
      </c>
      <c r="R69" s="231">
        <v>11.6</v>
      </c>
      <c r="S69" s="231">
        <v>2.2000000000000002</v>
      </c>
      <c r="T69" s="231">
        <v>-3.3</v>
      </c>
      <c r="U69" s="231">
        <v>0.5</v>
      </c>
      <c r="V69" s="231">
        <v>-6.7</v>
      </c>
      <c r="W69" s="231">
        <v>-9.6</v>
      </c>
      <c r="X69" s="231">
        <v>0.6</v>
      </c>
      <c r="Y69" s="231">
        <v>-1.3</v>
      </c>
      <c r="Z69" s="231">
        <v>3</v>
      </c>
      <c r="AA69" s="231">
        <v>0.3</v>
      </c>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row>
    <row r="70" spans="1:50" ht="14.85" customHeight="1" x14ac:dyDescent="0.15">
      <c r="A70" s="212"/>
      <c r="B70" s="228" t="s">
        <v>94</v>
      </c>
      <c r="C70" s="229" t="s">
        <v>93</v>
      </c>
      <c r="D70" s="213"/>
      <c r="E70" s="212" t="s">
        <v>92</v>
      </c>
      <c r="F70" s="231">
        <v>1</v>
      </c>
      <c r="G70" s="231">
        <v>1.9</v>
      </c>
      <c r="H70" s="231">
        <v>-4.8</v>
      </c>
      <c r="I70" s="231">
        <v>1.5</v>
      </c>
      <c r="J70" s="231">
        <v>-1.8</v>
      </c>
      <c r="K70" s="231">
        <v>-3.3</v>
      </c>
      <c r="L70" s="231">
        <v>0.6</v>
      </c>
      <c r="M70" s="231">
        <v>2.7</v>
      </c>
      <c r="N70" s="231">
        <v>-3.6</v>
      </c>
      <c r="O70" s="231">
        <v>-5.6</v>
      </c>
      <c r="P70" s="231">
        <v>-2.2999999999999998</v>
      </c>
      <c r="Q70" s="231">
        <v>8.8000000000000007</v>
      </c>
      <c r="R70" s="231">
        <v>-4.5</v>
      </c>
      <c r="S70" s="231">
        <v>-2.6</v>
      </c>
      <c r="T70" s="231">
        <v>76.599999999999994</v>
      </c>
      <c r="U70" s="231">
        <v>-5.4</v>
      </c>
      <c r="V70" s="231">
        <v>-9.4</v>
      </c>
      <c r="W70" s="231">
        <v>150.30000000000001</v>
      </c>
      <c r="X70" s="231">
        <v>25.2</v>
      </c>
      <c r="Y70" s="231">
        <v>-1.8</v>
      </c>
      <c r="Z70" s="231">
        <v>-2.6</v>
      </c>
      <c r="AA70" s="231">
        <v>15.1</v>
      </c>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row>
    <row r="71" spans="1:50" ht="6" customHeight="1" thickBot="1" x14ac:dyDescent="0.2">
      <c r="A71" s="239"/>
      <c r="B71" s="240"/>
      <c r="C71" s="241"/>
      <c r="D71" s="242"/>
      <c r="E71" s="239"/>
      <c r="F71" s="243"/>
      <c r="G71" s="243"/>
      <c r="H71" s="243"/>
      <c r="I71" s="243"/>
      <c r="J71" s="243"/>
      <c r="K71" s="243"/>
      <c r="L71" s="243"/>
      <c r="M71" s="243"/>
      <c r="N71" s="243"/>
      <c r="O71" s="243"/>
      <c r="P71" s="243"/>
      <c r="Q71" s="243"/>
      <c r="R71" s="243"/>
      <c r="S71" s="243"/>
      <c r="T71" s="243"/>
      <c r="U71" s="243"/>
      <c r="V71" s="243"/>
      <c r="W71" s="243"/>
      <c r="X71" s="243"/>
      <c r="Y71" s="243"/>
      <c r="Z71" s="243"/>
      <c r="AA71" s="243"/>
      <c r="AC71" s="232"/>
      <c r="AD71" s="232"/>
      <c r="AE71" s="232"/>
      <c r="AF71" s="232"/>
      <c r="AG71" s="232"/>
      <c r="AH71" s="232"/>
      <c r="AI71" s="232"/>
      <c r="AJ71" s="232"/>
      <c r="AK71" s="232"/>
      <c r="AL71" s="232"/>
      <c r="AM71" s="232"/>
      <c r="AN71" s="232"/>
      <c r="AO71" s="232"/>
      <c r="AP71" s="232"/>
      <c r="AQ71" s="232"/>
      <c r="AR71" s="232"/>
      <c r="AS71" s="232"/>
      <c r="AT71" s="232"/>
      <c r="AU71" s="232"/>
      <c r="AV71" s="232"/>
      <c r="AW71" s="232"/>
      <c r="AX71" s="232"/>
    </row>
    <row r="72" spans="1:50" x14ac:dyDescent="0.15">
      <c r="A72" s="199" t="s">
        <v>91</v>
      </c>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row>
    <row r="73" spans="1:50" x14ac:dyDescent="0.15">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row>
    <row r="74" spans="1:50" x14ac:dyDescent="0.15">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row>
    <row r="75" spans="1:50" x14ac:dyDescent="0.15">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row>
    <row r="76" spans="1:50" x14ac:dyDescent="0.15">
      <c r="AC76" s="232"/>
      <c r="AD76" s="232"/>
      <c r="AE76" s="232"/>
      <c r="AF76" s="232"/>
      <c r="AG76" s="232"/>
      <c r="AH76" s="232"/>
      <c r="AI76" s="232"/>
      <c r="AJ76" s="232"/>
      <c r="AK76" s="232"/>
      <c r="AL76" s="232"/>
      <c r="AM76" s="232"/>
      <c r="AN76" s="232"/>
      <c r="AO76" s="232"/>
      <c r="AP76" s="232"/>
      <c r="AQ76" s="232"/>
      <c r="AR76" s="232"/>
      <c r="AS76" s="232"/>
      <c r="AT76" s="232"/>
      <c r="AU76" s="232"/>
      <c r="AV76" s="232"/>
      <c r="AW76" s="232"/>
      <c r="AX76" s="232"/>
    </row>
    <row r="77" spans="1:50" x14ac:dyDescent="0.15">
      <c r="AC77" s="232"/>
      <c r="AD77" s="232"/>
      <c r="AE77" s="232"/>
      <c r="AF77" s="232"/>
      <c r="AG77" s="232"/>
      <c r="AH77" s="232"/>
      <c r="AI77" s="232"/>
      <c r="AJ77" s="232"/>
      <c r="AK77" s="232"/>
      <c r="AL77" s="232"/>
      <c r="AM77" s="232"/>
      <c r="AN77" s="232"/>
      <c r="AO77" s="232"/>
      <c r="AP77" s="232"/>
      <c r="AQ77" s="232"/>
      <c r="AR77" s="232"/>
      <c r="AS77" s="232"/>
      <c r="AT77" s="232"/>
      <c r="AU77" s="232"/>
      <c r="AV77" s="232"/>
      <c r="AW77" s="232"/>
      <c r="AX77" s="232"/>
    </row>
    <row r="78" spans="1:50" x14ac:dyDescent="0.15">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row>
  </sheetData>
  <mergeCells count="34">
    <mergeCell ref="B50:C50"/>
    <mergeCell ref="A51:A69"/>
    <mergeCell ref="B15:C15"/>
    <mergeCell ref="B18:C18"/>
    <mergeCell ref="A19:A37"/>
    <mergeCell ref="A43:A47"/>
    <mergeCell ref="B43:C43"/>
    <mergeCell ref="B44:C44"/>
    <mergeCell ref="B45:C45"/>
    <mergeCell ref="B46:C46"/>
    <mergeCell ref="B47:C47"/>
    <mergeCell ref="A11:A15"/>
    <mergeCell ref="B11:C11"/>
    <mergeCell ref="B12:C12"/>
    <mergeCell ref="B13:C13"/>
    <mergeCell ref="B14:C14"/>
    <mergeCell ref="R5:R6"/>
    <mergeCell ref="S5:S6"/>
    <mergeCell ref="A5:E6"/>
    <mergeCell ref="F5:F6"/>
    <mergeCell ref="G5:G6"/>
    <mergeCell ref="H5:H6"/>
    <mergeCell ref="I5:I6"/>
    <mergeCell ref="J5:J6"/>
    <mergeCell ref="A8:E8"/>
    <mergeCell ref="N5:N6"/>
    <mergeCell ref="O5:O6"/>
    <mergeCell ref="P5:P6"/>
    <mergeCell ref="Q5:Q6"/>
    <mergeCell ref="T1:V1"/>
    <mergeCell ref="T5:T6"/>
    <mergeCell ref="Y5:Y6"/>
    <mergeCell ref="Z5:Z6"/>
    <mergeCell ref="AA5:AA6"/>
  </mergeCells>
  <phoneticPr fontId="9"/>
  <hyperlinks>
    <hyperlink ref="T1" location="工業!A1" display="目次（項目一覧表）へ戻る"/>
  </hyperlinks>
  <printOptions horizontalCentered="1"/>
  <pageMargins left="0.59055118110236227" right="0.59055118110236227" top="0.51181102362204722" bottom="0.59055118110236227" header="0.51181102362204722" footer="0.51181102362204722"/>
  <pageSetup paperSize="9" scale="81" fitToWidth="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工業</vt:lpstr>
      <vt:lpstr>8-1(1)</vt:lpstr>
      <vt:lpstr>8-1(2)</vt:lpstr>
      <vt:lpstr>8-1(3)</vt:lpstr>
      <vt:lpstr>8-1(4)</vt:lpstr>
      <vt:lpstr>8-1(5)</vt:lpstr>
      <vt:lpstr>8-1(6)</vt:lpstr>
      <vt:lpstr>8-1(7)</vt:lpstr>
      <vt:lpstr>8-2</vt:lpstr>
      <vt:lpstr>'8-1(2)'!DTP表</vt:lpstr>
      <vt:lpstr>'8-1(3)'!DTP表</vt:lpstr>
      <vt:lpstr>DTP表</vt:lpstr>
      <vt:lpstr>'8-1(4)'!DTP表１</vt:lpstr>
      <vt:lpstr>'8-1(5)'!DTP表１</vt:lpstr>
      <vt:lpstr>'8-1(6)'!DTP表１</vt:lpstr>
      <vt:lpstr>'8-1(7)'!DTP表１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2022-02-14T04:38:14Z</dcterms:created>
  <dcterms:modified xsi:type="dcterms:W3CDTF">2025-03-17T05:19:13Z</dcterms:modified>
</cp:coreProperties>
</file>