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28800" windowHeight="12210"/>
  </bookViews>
  <sheets>
    <sheet name="土地・気象 " sheetId="2" r:id="rId1"/>
    <sheet name="1-1" sheetId="24" r:id="rId2"/>
    <sheet name="1-2" sheetId="25" r:id="rId3"/>
    <sheet name="1-3" sheetId="26" r:id="rId4"/>
    <sheet name="1-4" sheetId="27" r:id="rId5"/>
    <sheet name="1-5" sheetId="28" r:id="rId6"/>
    <sheet name="1-6" sheetId="29" r:id="rId7"/>
    <sheet name="1-7(1)" sheetId="30" r:id="rId8"/>
    <sheet name="1-7(2)" sheetId="31" r:id="rId9"/>
    <sheet name="1-7(3)①" sheetId="32" r:id="rId10"/>
    <sheet name="1-7(3)②" sheetId="33" r:id="rId11"/>
    <sheet name="1-7(3)③" sheetId="34" r:id="rId12"/>
    <sheet name="1-7(4)" sheetId="35" r:id="rId13"/>
    <sheet name="1-8①" sheetId="36" r:id="rId14"/>
    <sheet name="1-8②" sheetId="37" r:id="rId15"/>
    <sheet name="1-9" sheetId="38" r:id="rId16"/>
    <sheet name="1-10" sheetId="39" r:id="rId17"/>
    <sheet name="1-11①" sheetId="40" r:id="rId18"/>
    <sheet name="1-11②" sheetId="41" r:id="rId19"/>
    <sheet name="1-12" sheetId="42" r:id="rId20"/>
    <sheet name="1-13" sheetId="44" r:id="rId21"/>
    <sheet name="1-14" sheetId="45" r:id="rId22"/>
    <sheet name="1-15" sheetId="46" r:id="rId23"/>
  </sheets>
  <definedNames>
    <definedName name="DBコピー先" localSheetId="16">#REF!</definedName>
    <definedName name="DBコピー先" localSheetId="17">#REF!</definedName>
    <definedName name="DBコピー先" localSheetId="19">#REF!</definedName>
    <definedName name="DBコピー先" localSheetId="20">#REF!</definedName>
    <definedName name="DBコピー先" localSheetId="21">#REF!</definedName>
    <definedName name="DBコピー先" localSheetId="22">#REF!</definedName>
    <definedName name="DBコピー先" localSheetId="10">#REF!</definedName>
    <definedName name="DBコピー先" localSheetId="12">#REF!</definedName>
    <definedName name="DBコピー先" localSheetId="15">#REF!</definedName>
    <definedName name="DBコピー先">#REF!</definedName>
    <definedName name="DTP表" localSheetId="16">'1-10'!$A$3:$G$31</definedName>
    <definedName name="DTP表" localSheetId="19">'1-12'!#REF!</definedName>
    <definedName name="DTP表" localSheetId="20">'1-13'!$A$3:$O$59</definedName>
    <definedName name="DTP表" localSheetId="21">'1-14'!$A$62:$P$63</definedName>
    <definedName name="DTP表" localSheetId="22">'1-15'!$A$62:$M$62</definedName>
    <definedName name="DTP表">'1-9'!$A$3:$O$20</definedName>
    <definedName name="DTP表1" localSheetId="17">'1-11①'!$A$3:$K$64</definedName>
    <definedName name="DTP表1" localSheetId="9">'1-7(3)①'!$A$4:$N$32</definedName>
    <definedName name="DTP表1" localSheetId="10">'1-7(3)②'!#REF!</definedName>
    <definedName name="DTP表1" localSheetId="11">'1-7(3)①'!$A$4:$N$32</definedName>
    <definedName name="DTP表1" localSheetId="12">'1-7(4)'!$A$4:$F$31</definedName>
    <definedName name="DTP表1">#REF!</definedName>
    <definedName name="DTP表2" localSheetId="10">#REF!</definedName>
    <definedName name="DTP表2" localSheetId="11">#REF!</definedName>
    <definedName name="DTP表2" localSheetId="12">#REF!</definedName>
    <definedName name="DTP表2">#REF!</definedName>
    <definedName name="DTP表3" localSheetId="10">#REF!</definedName>
    <definedName name="DTP表3" localSheetId="11">'1-7(3)③'!$A$4:$N$53</definedName>
    <definedName name="DTP表3">#REF!</definedName>
  </definedNames>
  <calcPr calcId="162913"/>
</workbook>
</file>

<file path=xl/calcChain.xml><?xml version="1.0" encoding="utf-8"?>
<calcChain xmlns="http://schemas.openxmlformats.org/spreadsheetml/2006/main">
  <c r="E14" i="29" l="1"/>
  <c r="B14" i="29" s="1"/>
  <c r="E13" i="29"/>
  <c r="B13" i="29"/>
  <c r="E12" i="29"/>
  <c r="B12" i="29"/>
  <c r="E11" i="29"/>
  <c r="B11" i="29"/>
  <c r="B9" i="29" s="1"/>
  <c r="K9" i="29"/>
  <c r="J9" i="29"/>
  <c r="I9" i="29"/>
  <c r="H9" i="29"/>
  <c r="G9" i="29"/>
  <c r="F9" i="29"/>
  <c r="E9" i="29"/>
  <c r="D9" i="29"/>
  <c r="C9" i="29"/>
  <c r="D28" i="28" l="1"/>
  <c r="D27" i="28"/>
  <c r="D26" i="28"/>
  <c r="D25" i="28"/>
  <c r="D24" i="28"/>
  <c r="D23" i="28"/>
  <c r="D22" i="28"/>
  <c r="D21" i="28"/>
  <c r="D20" i="28"/>
  <c r="D19" i="28"/>
  <c r="D18" i="28"/>
  <c r="D17" i="28"/>
  <c r="D16" i="28"/>
  <c r="D15" i="28"/>
  <c r="D14" i="28"/>
  <c r="D13" i="28"/>
  <c r="D12" i="28"/>
  <c r="M10" i="28"/>
  <c r="L10" i="28"/>
  <c r="K10" i="28"/>
  <c r="J10" i="28"/>
  <c r="I10" i="28"/>
  <c r="H10" i="28"/>
  <c r="G10" i="28"/>
  <c r="F10" i="28"/>
  <c r="E10" i="28"/>
  <c r="D10" i="28" s="1"/>
  <c r="M9" i="28"/>
  <c r="M7" i="28" s="1"/>
  <c r="L9" i="28"/>
  <c r="L7" i="28" s="1"/>
  <c r="K9" i="28"/>
  <c r="J9" i="28"/>
  <c r="I9" i="28"/>
  <c r="I7" i="28" s="1"/>
  <c r="H9" i="28"/>
  <c r="H7" i="28" s="1"/>
  <c r="G9" i="28"/>
  <c r="F9" i="28"/>
  <c r="E9" i="28"/>
  <c r="D9" i="28" s="1"/>
  <c r="K7" i="28"/>
  <c r="J7" i="28"/>
  <c r="G7" i="28"/>
  <c r="F7" i="28"/>
  <c r="E7" i="28" l="1"/>
  <c r="D7" i="28" s="1"/>
</calcChain>
</file>

<file path=xl/sharedStrings.xml><?xml version="1.0" encoding="utf-8"?>
<sst xmlns="http://schemas.openxmlformats.org/spreadsheetml/2006/main" count="2742" uniqueCount="1370">
  <si>
    <t>１－１　位　　　　置</t>
  </si>
  <si>
    <t>県の位置</t>
  </si>
  <si>
    <t>北　　　緯</t>
  </si>
  <si>
    <t>東      経</t>
  </si>
  <si>
    <t>東　　　端</t>
  </si>
  <si>
    <t>西　　　端</t>
  </si>
  <si>
    <t>観音寺市股島</t>
  </si>
  <si>
    <t>南　　　端</t>
  </si>
  <si>
    <t>北　　　端</t>
  </si>
  <si>
    <t>県庁所在地</t>
  </si>
  <si>
    <t>高松市番町四丁目１番10号</t>
  </si>
  <si>
    <t>面　　　積</t>
  </si>
  <si>
    <t>ｋ㎡</t>
  </si>
  <si>
    <t>(対全国比)</t>
  </si>
  <si>
    <t>(0.5％)</t>
  </si>
  <si>
    <t>34°14′24″</t>
  </si>
  <si>
    <t>134°26′51″</t>
  </si>
  <si>
    <t>133°26′48″</t>
  </si>
  <si>
    <t>133°41′17″</t>
  </si>
  <si>
    <t>34°33′53″</t>
  </si>
  <si>
    <t>134°20′48″</t>
  </si>
  <si>
    <t>東かがわ市松島</t>
  </si>
  <si>
    <t>34°06′28″</t>
  </si>
  <si>
    <t>観音寺市大野原町海老済</t>
  </si>
  <si>
    <t>34°00′44″</t>
  </si>
  <si>
    <t>134°02′36″</t>
  </si>
  <si>
    <t>目次（項目一覧表）へ戻る</t>
    <rPh sb="0" eb="2">
      <t>モクジ</t>
    </rPh>
    <rPh sb="3" eb="5">
      <t>コウモク</t>
    </rPh>
    <rPh sb="5" eb="7">
      <t>イチラン</t>
    </rPh>
    <rPh sb="7" eb="8">
      <t>ヒョウ</t>
    </rPh>
    <rPh sb="10" eb="11">
      <t>モド</t>
    </rPh>
    <phoneticPr fontId="9"/>
  </si>
  <si>
    <t>風速､最多風向､日照時間</t>
    <phoneticPr fontId="12"/>
  </si>
  <si>
    <t>降水量</t>
  </si>
  <si>
    <t>気温</t>
  </si>
  <si>
    <t>高松地方気象台気象年表</t>
  </si>
  <si>
    <t>主要ため池一覧表(つづき)</t>
    <phoneticPr fontId="9"/>
  </si>
  <si>
    <t>主要ため池一覧表</t>
  </si>
  <si>
    <t>ため池数､総貯水量､池敷面積､満水面積</t>
    <phoneticPr fontId="12"/>
  </si>
  <si>
    <t>主な島しょ</t>
    <rPh sb="0" eb="1">
      <t>オモ</t>
    </rPh>
    <phoneticPr fontId="12"/>
  </si>
  <si>
    <t>主な山岳(つづき)</t>
    <rPh sb="0" eb="1">
      <t>オモ</t>
    </rPh>
    <rPh sb="2" eb="4">
      <t>サンガク</t>
    </rPh>
    <phoneticPr fontId="12"/>
  </si>
  <si>
    <t>主な山岳</t>
  </si>
  <si>
    <t>準用河川</t>
  </si>
  <si>
    <t>二級河川(つづき)</t>
    <phoneticPr fontId="9"/>
  </si>
  <si>
    <t>二級河川</t>
  </si>
  <si>
    <t>一級河川</t>
  </si>
  <si>
    <t>総括表</t>
    <phoneticPr fontId="12"/>
  </si>
  <si>
    <t>河川</t>
    <phoneticPr fontId="12"/>
  </si>
  <si>
    <t>市町別面積</t>
  </si>
  <si>
    <t>地勢</t>
  </si>
  <si>
    <t>沿革</t>
  </si>
  <si>
    <t>位置</t>
    <phoneticPr fontId="12"/>
  </si>
  <si>
    <t>項　　目</t>
    <rPh sb="0" eb="1">
      <t>コウ</t>
    </rPh>
    <rPh sb="3" eb="4">
      <t>メ</t>
    </rPh>
    <phoneticPr fontId="12"/>
  </si>
  <si>
    <t>目次</t>
    <rPh sb="0" eb="2">
      <t>モクジ</t>
    </rPh>
    <phoneticPr fontId="12"/>
  </si>
  <si>
    <t>１　土地・気象</t>
    <phoneticPr fontId="9"/>
  </si>
  <si>
    <t>これがいわゆる再置香川県となる。</t>
  </si>
  <si>
    <t>明治８年９月５日、名東県から讃岐を分離して再び香川県を置き、古賀定雄が権令（参事制を改正）として着任した。</t>
  </si>
  <si>
    <t>　しかし、実質的には従前の藩制時代と何ら変わらなかったため、多度津藩知事京極高典は明治４年２月、廃藩置県を</t>
  </si>
  <si>
    <t>１－２　沿　　　　革</t>
  </si>
  <si>
    <t>１－３　地　　　　勢</t>
  </si>
  <si>
    <t>　資料：国土交通省国土地理院「全国都道府県市区町村別面積調」</t>
  </si>
  <si>
    <t>まんのう町</t>
  </si>
  <si>
    <t>多度津町</t>
  </si>
  <si>
    <t>琴 平 町</t>
  </si>
  <si>
    <t>綾 川 町</t>
  </si>
  <si>
    <t>宇多津町</t>
  </si>
  <si>
    <t>※</t>
  </si>
  <si>
    <t>直 島 町</t>
  </si>
  <si>
    <t>三 木 町</t>
  </si>
  <si>
    <t>小豆島町</t>
  </si>
  <si>
    <t>土 庄 町</t>
  </si>
  <si>
    <t>三 豊 市</t>
  </si>
  <si>
    <t>東かがわ市</t>
  </si>
  <si>
    <t>さぬき市</t>
  </si>
  <si>
    <t>観音寺市</t>
  </si>
  <si>
    <t>善通寺市</t>
  </si>
  <si>
    <t>坂 出 市</t>
  </si>
  <si>
    <t>丸 亀 市</t>
  </si>
  <si>
    <t>高 松 市</t>
  </si>
  <si>
    <t>町　　計</t>
    <rPh sb="0" eb="1">
      <t>マチ</t>
    </rPh>
    <phoneticPr fontId="4"/>
  </si>
  <si>
    <t>市　　計</t>
  </si>
  <si>
    <t>県　　計</t>
    <rPh sb="0" eb="1">
      <t>ケン</t>
    </rPh>
    <rPh sb="3" eb="4">
      <t>ケイ</t>
    </rPh>
    <phoneticPr fontId="4"/>
  </si>
  <si>
    <t>市　　　町</t>
  </si>
  <si>
    <t>（単位：ｋ㎡）</t>
  </si>
  <si>
    <t>１－４　市 町 別 面 積</t>
  </si>
  <si>
    <t>　資料：国土交通省　水管理・国土保全局「海岸統計」</t>
    <rPh sb="4" eb="6">
      <t>コクド</t>
    </rPh>
    <rPh sb="6" eb="9">
      <t>コウツウショウ</t>
    </rPh>
    <rPh sb="10" eb="11">
      <t>ミズ</t>
    </rPh>
    <rPh sb="11" eb="13">
      <t>カンリ</t>
    </rPh>
    <rPh sb="14" eb="16">
      <t>コクド</t>
    </rPh>
    <rPh sb="16" eb="18">
      <t>ホゼン</t>
    </rPh>
    <rPh sb="18" eb="19">
      <t>キョク</t>
    </rPh>
    <rPh sb="20" eb="22">
      <t>カイガン</t>
    </rPh>
    <rPh sb="22" eb="24">
      <t>トウケイ</t>
    </rPh>
    <phoneticPr fontId="4"/>
  </si>
  <si>
    <t>農林水産省水産庁所管</t>
  </si>
  <si>
    <t>農  林  水  産  省       
農 村 振 興 局 所 管</t>
  </si>
  <si>
    <t>国土交通省港湾局所管</t>
  </si>
  <si>
    <t>計</t>
    <rPh sb="0" eb="1">
      <t>ケイ</t>
    </rPh>
    <phoneticPr fontId="4"/>
  </si>
  <si>
    <t>その他</t>
  </si>
  <si>
    <t>保安林</t>
  </si>
  <si>
    <t>計</t>
  </si>
  <si>
    <t>区　　分</t>
  </si>
  <si>
    <t>そ の 他 の 海 岸 線 の 延 長</t>
  </si>
  <si>
    <t>海岸線
延　長</t>
    <rPh sb="4" eb="5">
      <t>ノブ</t>
    </rPh>
    <rPh sb="6" eb="7">
      <t>チョウ</t>
    </rPh>
    <phoneticPr fontId="4"/>
  </si>
  <si>
    <t>（単位：ｍ）</t>
  </si>
  <si>
    <t>　資料：県自治振興課</t>
  </si>
  <si>
    <t>－</t>
  </si>
  <si>
    <t>雑種地</t>
  </si>
  <si>
    <t>池　沼</t>
  </si>
  <si>
    <t>原　野</t>
  </si>
  <si>
    <t>牧　場</t>
  </si>
  <si>
    <t>鉱泉地</t>
  </si>
  <si>
    <t>山　林</t>
  </si>
  <si>
    <t>宅　地</t>
  </si>
  <si>
    <t>畑</t>
  </si>
  <si>
    <t>田</t>
  </si>
  <si>
    <t>市　　町</t>
    <phoneticPr fontId="4"/>
  </si>
  <si>
    <t>（単位：㎡）</t>
  </si>
  <si>
    <t>　</t>
  </si>
  <si>
    <t>準 用 河 川</t>
  </si>
  <si>
    <t>二 級 河 川</t>
  </si>
  <si>
    <t xml:space="preserve"> 土器川水系(指定区間外)</t>
  </si>
  <si>
    <t xml:space="preserve"> 土器川水系(指定区間)</t>
  </si>
  <si>
    <t xml:space="preserve"> 吉野川水系(指定区間)</t>
  </si>
  <si>
    <t>一 級 河 川</t>
  </si>
  <si>
    <t>備         考</t>
  </si>
  <si>
    <t>延長（ｍ）</t>
  </si>
  <si>
    <t>河 川 数</t>
  </si>
  <si>
    <t>水 系 数</t>
  </si>
  <si>
    <t>河       川</t>
    <rPh sb="0" eb="1">
      <t>カワ</t>
    </rPh>
    <rPh sb="8" eb="9">
      <t>カワ</t>
    </rPh>
    <phoneticPr fontId="4"/>
  </si>
  <si>
    <t>　資料：県河川砂防課</t>
  </si>
  <si>
    <t>土 器 川</t>
  </si>
  <si>
    <t>本　　川</t>
  </si>
  <si>
    <t>明 神 川</t>
  </si>
  <si>
    <t>〃</t>
  </si>
  <si>
    <t>[指定区間]</t>
  </si>
  <si>
    <t>前 の 川</t>
  </si>
  <si>
    <t>備中地川</t>
  </si>
  <si>
    <t>１次支川</t>
  </si>
  <si>
    <t>[指定区間外]</t>
  </si>
  <si>
    <t>大井手川</t>
  </si>
  <si>
    <t>２次支川</t>
  </si>
  <si>
    <t>大 谷 川</t>
  </si>
  <si>
    <t>東 谷 川</t>
  </si>
  <si>
    <t>大 柞 川</t>
  </si>
  <si>
    <t>槇　　川</t>
  </si>
  <si>
    <t>谷　　川</t>
  </si>
  <si>
    <t>會江谷川</t>
  </si>
  <si>
    <t>赤 山 川</t>
  </si>
  <si>
    <t>大影谷川</t>
  </si>
  <si>
    <t>古 子 川</t>
  </si>
  <si>
    <t>（つづき）</t>
    <phoneticPr fontId="4"/>
  </si>
  <si>
    <t>日開谷川</t>
  </si>
  <si>
    <t>清 水 川</t>
  </si>
  <si>
    <t>吉 野 川</t>
  </si>
  <si>
    <t>指 定
延 長</t>
    <phoneticPr fontId="4"/>
  </si>
  <si>
    <t>河  川  名</t>
  </si>
  <si>
    <t>指　定
総延長</t>
    <phoneticPr fontId="4"/>
  </si>
  <si>
    <t>水 系 名</t>
  </si>
  <si>
    <r>
      <t>指 定
延</t>
    </r>
    <r>
      <rPr>
        <sz val="10"/>
        <rFont val="ＭＳ 明朝"/>
        <family val="1"/>
        <charset val="128"/>
      </rPr>
      <t xml:space="preserve"> </t>
    </r>
    <r>
      <rPr>
        <sz val="10"/>
        <rFont val="ＭＳ 明朝"/>
        <family val="1"/>
        <charset val="128"/>
      </rPr>
      <t>長</t>
    </r>
    <phoneticPr fontId="4"/>
  </si>
  <si>
    <t>(単位:延長ｍ)</t>
  </si>
  <si>
    <t>加儀田川</t>
  </si>
  <si>
    <t>買 田 川</t>
  </si>
  <si>
    <t>野 間 川</t>
  </si>
  <si>
    <t>大 笹 川</t>
  </si>
  <si>
    <t>一の谷川</t>
  </si>
  <si>
    <t>上 谷 川</t>
  </si>
  <si>
    <t>古    川</t>
  </si>
  <si>
    <t>川 古 川</t>
  </si>
  <si>
    <t>別 所 川</t>
  </si>
  <si>
    <t>平 松 川</t>
  </si>
  <si>
    <t>本 津 川</t>
  </si>
  <si>
    <t>天 神 川</t>
  </si>
  <si>
    <t>大 口 川</t>
  </si>
  <si>
    <t>満 濃 川</t>
  </si>
  <si>
    <t>堂ケ平川</t>
  </si>
  <si>
    <t>鴨 部 川</t>
  </si>
  <si>
    <t>昼丹波川</t>
  </si>
  <si>
    <t>中 津 川</t>
  </si>
  <si>
    <t>小 蓑 川</t>
  </si>
  <si>
    <t>滝    川</t>
  </si>
  <si>
    <t>中 瀬 川</t>
  </si>
  <si>
    <t>金 倉 川</t>
  </si>
  <si>
    <t>本    川</t>
  </si>
  <si>
    <t>椛    川</t>
  </si>
  <si>
    <t>新 名 川</t>
  </si>
  <si>
    <t>帰 来 川</t>
  </si>
  <si>
    <t>西汐入川</t>
  </si>
  <si>
    <t>小 出 川</t>
  </si>
  <si>
    <t>逆    川</t>
  </si>
  <si>
    <t>谷 道 川</t>
  </si>
  <si>
    <t>大窪谷川</t>
  </si>
  <si>
    <t>貝 股 川</t>
  </si>
  <si>
    <t>本 村 川</t>
  </si>
  <si>
    <t>本 篠 川</t>
  </si>
  <si>
    <t>沖    川</t>
  </si>
  <si>
    <t>内 場 川</t>
  </si>
  <si>
    <t>大 条 川</t>
  </si>
  <si>
    <t>長 野 川</t>
  </si>
  <si>
    <t>猫 谷 川</t>
  </si>
  <si>
    <t>北井谷川</t>
  </si>
  <si>
    <t>谷    川</t>
  </si>
  <si>
    <t>入 樋 川</t>
  </si>
  <si>
    <t>木 山 川</t>
  </si>
  <si>
    <t>４次支川</t>
  </si>
  <si>
    <t>西 谷 川</t>
  </si>
  <si>
    <t>土 井 川</t>
  </si>
  <si>
    <t>山 才 川</t>
  </si>
  <si>
    <t>寺    川</t>
  </si>
  <si>
    <t>裏 山 川</t>
  </si>
  <si>
    <t>爛    川</t>
  </si>
  <si>
    <t>大 池 川</t>
  </si>
  <si>
    <t>馬 指 川</t>
  </si>
  <si>
    <t>岡    川</t>
  </si>
  <si>
    <t>神 田 川</t>
  </si>
  <si>
    <t>３次支川</t>
  </si>
  <si>
    <t>香 東 川</t>
  </si>
  <si>
    <t>蓑 神 川</t>
  </si>
  <si>
    <t>河 内 川</t>
  </si>
  <si>
    <t>東大束川</t>
  </si>
  <si>
    <t>摺鉢谷川</t>
  </si>
  <si>
    <t>栴 檀 川</t>
  </si>
  <si>
    <t>鴻 門 川</t>
  </si>
  <si>
    <t>中大束川</t>
  </si>
  <si>
    <t>宮    川</t>
  </si>
  <si>
    <t>長 谷 川</t>
  </si>
  <si>
    <t>姿 谷 川</t>
  </si>
  <si>
    <t>津 田 川</t>
  </si>
  <si>
    <t>台 目 川</t>
  </si>
  <si>
    <t>御 坊 川</t>
  </si>
  <si>
    <t>梅    川</t>
  </si>
  <si>
    <t>境 目 川</t>
  </si>
  <si>
    <t>落 合 川</t>
  </si>
  <si>
    <t>詰 田 川</t>
  </si>
  <si>
    <t>梶    川</t>
  </si>
  <si>
    <t>興隆寺川</t>
  </si>
  <si>
    <t>折 居 川</t>
  </si>
  <si>
    <t>氏の宮川</t>
  </si>
  <si>
    <t>西 代 川</t>
  </si>
  <si>
    <t>白 池 川</t>
  </si>
  <si>
    <t>城 山 川</t>
  </si>
  <si>
    <t>葛ノ尾川</t>
  </si>
  <si>
    <t>東 代 川</t>
  </si>
  <si>
    <t>立    川</t>
  </si>
  <si>
    <t>鴨 田 川</t>
  </si>
  <si>
    <t>鍛 冶 川</t>
  </si>
  <si>
    <t>大 山 川</t>
  </si>
  <si>
    <t>滝 下 川</t>
  </si>
  <si>
    <t>大 束 川</t>
  </si>
  <si>
    <t>熊    川</t>
  </si>
  <si>
    <t>田 尻 川</t>
  </si>
  <si>
    <t>竿    川</t>
  </si>
  <si>
    <t>開    川</t>
  </si>
  <si>
    <t>猿 橋 川</t>
  </si>
  <si>
    <t>石風呂川</t>
  </si>
  <si>
    <t>丸 西 川</t>
  </si>
  <si>
    <t>西長柄川</t>
  </si>
  <si>
    <t>楠 谷 川</t>
  </si>
  <si>
    <t>財 田 川</t>
  </si>
  <si>
    <t>貞 重 川</t>
  </si>
  <si>
    <t>平 尾 川</t>
  </si>
  <si>
    <t>玉の池川</t>
  </si>
  <si>
    <t>苧 扱 川</t>
  </si>
  <si>
    <t>本 谷 川</t>
  </si>
  <si>
    <t>寒 国 川</t>
  </si>
  <si>
    <t>北    川</t>
  </si>
  <si>
    <t>天 王 川</t>
  </si>
  <si>
    <t>竹 本 川</t>
  </si>
  <si>
    <t>横 谷 川</t>
  </si>
  <si>
    <t>西 村 川</t>
  </si>
  <si>
    <t>江 尻 川</t>
  </si>
  <si>
    <t>朽 木 川</t>
  </si>
  <si>
    <t>小 村 川</t>
  </si>
  <si>
    <t>番 屋 川</t>
  </si>
  <si>
    <t>田 井 川</t>
  </si>
  <si>
    <t>田 万 川</t>
  </si>
  <si>
    <t>吉 田 川</t>
  </si>
  <si>
    <t>笠 松 川</t>
  </si>
  <si>
    <t>瀬 入 川</t>
  </si>
  <si>
    <t>菖 蒲 川</t>
  </si>
  <si>
    <t>天 満 川</t>
  </si>
  <si>
    <t>様 松 川</t>
  </si>
  <si>
    <t>椛の木川</t>
  </si>
  <si>
    <t>堂 谷 川</t>
  </si>
  <si>
    <t>中 谷 川</t>
  </si>
  <si>
    <t>宮 内 川</t>
  </si>
  <si>
    <t>増 原 川</t>
  </si>
  <si>
    <t>梶 羽 川</t>
  </si>
  <si>
    <t>葛 谷 川</t>
  </si>
  <si>
    <t>額    川</t>
  </si>
  <si>
    <t>切砂子川</t>
  </si>
  <si>
    <t>今 滝 川</t>
  </si>
  <si>
    <t>高 様 川</t>
  </si>
  <si>
    <t>重谷寺川</t>
  </si>
  <si>
    <t>飴 屋 川</t>
  </si>
  <si>
    <t>朝 倉 川</t>
  </si>
  <si>
    <t>吐    川</t>
  </si>
  <si>
    <t>西 股 川</t>
  </si>
  <si>
    <t>小 作 川</t>
  </si>
  <si>
    <t>与 田 川</t>
  </si>
  <si>
    <t>乙 田 川</t>
  </si>
  <si>
    <t>淵 田 川</t>
  </si>
  <si>
    <t>下 池 川</t>
  </si>
  <si>
    <t>御 寺 川</t>
  </si>
  <si>
    <t>春 日 川</t>
  </si>
  <si>
    <t>黒    川</t>
  </si>
  <si>
    <t>富    川</t>
  </si>
  <si>
    <t>新    川</t>
  </si>
  <si>
    <t>正 守 川</t>
  </si>
  <si>
    <t>龍王谷川</t>
  </si>
  <si>
    <t>迯 田 川</t>
  </si>
  <si>
    <t>相 引 川</t>
  </si>
  <si>
    <t>友 森 川</t>
  </si>
  <si>
    <t>西    川</t>
  </si>
  <si>
    <t>四 手 川</t>
  </si>
  <si>
    <t>川 原 川</t>
  </si>
  <si>
    <t>兼 弘 川</t>
  </si>
  <si>
    <t>水 谷 川</t>
  </si>
  <si>
    <t>新 宮 川</t>
  </si>
  <si>
    <t>牟 礼 川</t>
  </si>
  <si>
    <t>東 山 川</t>
  </si>
  <si>
    <t>浜 堂 川</t>
  </si>
  <si>
    <t>綾    川</t>
  </si>
  <si>
    <t>南長者川</t>
  </si>
  <si>
    <t>高 瀬 川</t>
  </si>
  <si>
    <t>長 者 川</t>
  </si>
  <si>
    <t>湊    川</t>
  </si>
  <si>
    <t>神 谷 川</t>
  </si>
  <si>
    <t>下井手川</t>
  </si>
  <si>
    <t>法 月 川</t>
  </si>
  <si>
    <t>弘 階 川</t>
  </si>
  <si>
    <t>大屋富川</t>
  </si>
  <si>
    <t>玉 浦 川</t>
  </si>
  <si>
    <t>水 任 川</t>
  </si>
  <si>
    <t>二反地川</t>
  </si>
  <si>
    <t>青 海 川</t>
  </si>
  <si>
    <t>大 橋 川</t>
  </si>
  <si>
    <t>観音堂川</t>
  </si>
  <si>
    <t>野 田 川</t>
  </si>
  <si>
    <t>弁 天 川</t>
  </si>
  <si>
    <t>前    川</t>
  </si>
  <si>
    <t>弘 田 川</t>
  </si>
  <si>
    <t>玉    川</t>
  </si>
  <si>
    <t>中    川</t>
  </si>
  <si>
    <t>中 桜 川</t>
  </si>
  <si>
    <t>亀 水 川</t>
  </si>
  <si>
    <t>桜 谷 川</t>
  </si>
  <si>
    <t>南 谷 川</t>
  </si>
  <si>
    <t xml:space="preserve"> </t>
  </si>
  <si>
    <t>東 桜 川</t>
  </si>
  <si>
    <t>住 吉 川</t>
  </si>
  <si>
    <t>筒 井 川</t>
  </si>
  <si>
    <t>小 海 川</t>
  </si>
  <si>
    <t>小 桜 川</t>
  </si>
  <si>
    <t>大 坪 川</t>
  </si>
  <si>
    <t>桜    川</t>
  </si>
  <si>
    <t>滝ケ原川</t>
  </si>
  <si>
    <t>足 谷 川</t>
  </si>
  <si>
    <t>日名代川</t>
  </si>
  <si>
    <t>切 ノ 川</t>
  </si>
  <si>
    <t>千 足 川</t>
  </si>
  <si>
    <t>照 井 川</t>
  </si>
  <si>
    <t>塔 原 川</t>
  </si>
  <si>
    <t>馬 宿 川</t>
  </si>
  <si>
    <t>坊 谷 川</t>
  </si>
  <si>
    <t>田 宮 川</t>
  </si>
  <si>
    <t>地 蔵 川</t>
  </si>
  <si>
    <t>菜 切 川</t>
  </si>
  <si>
    <t>椿 谷 川</t>
  </si>
  <si>
    <t>坂 本 川</t>
  </si>
  <si>
    <t>宮 田 川</t>
  </si>
  <si>
    <t>坂    川</t>
  </si>
  <si>
    <t>末    川</t>
  </si>
  <si>
    <t>（単位：延長ｍ）</t>
  </si>
  <si>
    <t>（３）二 級 河 川</t>
    <phoneticPr fontId="4"/>
  </si>
  <si>
    <t>春 田 川</t>
  </si>
  <si>
    <t>競    川</t>
  </si>
  <si>
    <t>小瀬桂川</t>
  </si>
  <si>
    <t>小    川</t>
  </si>
  <si>
    <t>皇 踏 川</t>
  </si>
  <si>
    <t>池田大川</t>
  </si>
  <si>
    <t>鳴 滝 川</t>
  </si>
  <si>
    <t>角 田 川</t>
  </si>
  <si>
    <t>橘    川</t>
  </si>
  <si>
    <t>殿    川</t>
  </si>
  <si>
    <t>桂    川</t>
  </si>
  <si>
    <t>伝 法 川</t>
  </si>
  <si>
    <t>澄 谷 川</t>
  </si>
  <si>
    <t>四方堂川</t>
  </si>
  <si>
    <t>東    川</t>
  </si>
  <si>
    <t>赤 土 川</t>
  </si>
  <si>
    <t>近 谷 川</t>
  </si>
  <si>
    <t>白 坂 川</t>
  </si>
  <si>
    <t>伊 豆 川</t>
  </si>
  <si>
    <t>唐井手川</t>
  </si>
  <si>
    <t>森 庄 川</t>
  </si>
  <si>
    <t>海老済川</t>
  </si>
  <si>
    <t>城 石 川</t>
  </si>
  <si>
    <t>前 田 川</t>
  </si>
  <si>
    <t>向 条 川</t>
  </si>
  <si>
    <t>福 田 川</t>
  </si>
  <si>
    <t>中 筋 川</t>
  </si>
  <si>
    <t>諸 口 川</t>
  </si>
  <si>
    <t>粟 井 川</t>
  </si>
  <si>
    <t>安田大川</t>
  </si>
  <si>
    <t>木之郷川</t>
  </si>
  <si>
    <t>木 庄 川</t>
  </si>
  <si>
    <t>山 田 川</t>
  </si>
  <si>
    <t>片 城 川</t>
  </si>
  <si>
    <t>柞 田 川</t>
  </si>
  <si>
    <t>別 当 川</t>
  </si>
  <si>
    <t>藤の木川</t>
  </si>
  <si>
    <t>軍    川</t>
  </si>
  <si>
    <t>（３）二 級 河 川（つづき）</t>
    <phoneticPr fontId="4"/>
  </si>
  <si>
    <t>三井牛池川</t>
  </si>
  <si>
    <t>大小屋川、西谷川、永富川、青井谷川</t>
  </si>
  <si>
    <t>綾川町</t>
    <rPh sb="0" eb="1">
      <t>アヤ</t>
    </rPh>
    <rPh sb="1" eb="2">
      <t>カワ</t>
    </rPh>
    <rPh sb="2" eb="3">
      <t>チョウ</t>
    </rPh>
    <phoneticPr fontId="4"/>
  </si>
  <si>
    <t>豊栄川、深田川、竹生川、西の谷川、山田川</t>
  </si>
  <si>
    <t>山の川、土川、薬師川、浜条川、北地川、信谷川、入部川、平野川、</t>
  </si>
  <si>
    <t>小豆島町</t>
    <rPh sb="0" eb="3">
      <t>ショウドシマ</t>
    </rPh>
    <rPh sb="3" eb="4">
      <t>チョウ</t>
    </rPh>
    <phoneticPr fontId="4"/>
  </si>
  <si>
    <t>前川</t>
  </si>
  <si>
    <t>薬師川、原谷川、大谷川、松木川、久保田川、古江上川、久保谷川</t>
    <rPh sb="8" eb="10">
      <t>オオタニ</t>
    </rPh>
    <rPh sb="10" eb="11">
      <t>カワ</t>
    </rPh>
    <rPh sb="12" eb="13">
      <t>マツ</t>
    </rPh>
    <rPh sb="13" eb="15">
      <t>キカワ</t>
    </rPh>
    <rPh sb="16" eb="18">
      <t>クボ</t>
    </rPh>
    <rPh sb="18" eb="20">
      <t>タカワ</t>
    </rPh>
    <rPh sb="21" eb="23">
      <t>フルエ</t>
    </rPh>
    <rPh sb="23" eb="24">
      <t>ウエ</t>
    </rPh>
    <rPh sb="24" eb="25">
      <t>カワ</t>
    </rPh>
    <rPh sb="26" eb="28">
      <t>クボ</t>
    </rPh>
    <rPh sb="28" eb="29">
      <t>タニ</t>
    </rPh>
    <rPh sb="29" eb="30">
      <t>カワ</t>
    </rPh>
    <phoneticPr fontId="14"/>
  </si>
  <si>
    <t>一階川、裏の谷川、竹尾川、滝の宮川、岩辺川、西谷川、一の谷川、</t>
    <rPh sb="0" eb="1">
      <t>１</t>
    </rPh>
    <rPh sb="1" eb="2">
      <t>カイ</t>
    </rPh>
    <rPh sb="2" eb="3">
      <t>カワ</t>
    </rPh>
    <rPh sb="4" eb="5">
      <t>ウラ</t>
    </rPh>
    <rPh sb="6" eb="7">
      <t>タニ</t>
    </rPh>
    <rPh sb="7" eb="8">
      <t>カワ</t>
    </rPh>
    <rPh sb="9" eb="11">
      <t>タケオ</t>
    </rPh>
    <rPh sb="11" eb="12">
      <t>ガワ</t>
    </rPh>
    <rPh sb="13" eb="14">
      <t>タキ</t>
    </rPh>
    <rPh sb="15" eb="17">
      <t>ミヤガワ</t>
    </rPh>
    <rPh sb="18" eb="21">
      <t>イワベカワ</t>
    </rPh>
    <rPh sb="22" eb="23">
      <t>ニシ</t>
    </rPh>
    <rPh sb="23" eb="25">
      <t>タニカワ</t>
    </rPh>
    <rPh sb="26" eb="27">
      <t>イチ</t>
    </rPh>
    <rPh sb="28" eb="30">
      <t>タニカワ</t>
    </rPh>
    <phoneticPr fontId="7"/>
  </si>
  <si>
    <t>長渕川、境目川、浦の谷川、西岡川、三の瀬川、灰倉川、新田川、</t>
    <rPh sb="0" eb="1">
      <t>チョウ</t>
    </rPh>
    <rPh sb="1" eb="2">
      <t>フチ</t>
    </rPh>
    <rPh sb="2" eb="3">
      <t>ガワ</t>
    </rPh>
    <rPh sb="4" eb="6">
      <t>サカイメ</t>
    </rPh>
    <rPh sb="6" eb="7">
      <t>カワ</t>
    </rPh>
    <rPh sb="8" eb="9">
      <t>ウラ</t>
    </rPh>
    <rPh sb="10" eb="11">
      <t>タニ</t>
    </rPh>
    <rPh sb="11" eb="12">
      <t>カワ</t>
    </rPh>
    <rPh sb="13" eb="15">
      <t>ニシオカ</t>
    </rPh>
    <rPh sb="15" eb="16">
      <t>カワ</t>
    </rPh>
    <rPh sb="17" eb="18">
      <t>サン</t>
    </rPh>
    <rPh sb="19" eb="20">
      <t>セ</t>
    </rPh>
    <rPh sb="20" eb="21">
      <t>カワ</t>
    </rPh>
    <rPh sb="22" eb="23">
      <t>ハイ</t>
    </rPh>
    <rPh sb="23" eb="24">
      <t>クラ</t>
    </rPh>
    <rPh sb="24" eb="25">
      <t>カワ</t>
    </rPh>
    <rPh sb="26" eb="28">
      <t>シンデン</t>
    </rPh>
    <rPh sb="28" eb="29">
      <t>カワ</t>
    </rPh>
    <phoneticPr fontId="7"/>
  </si>
  <si>
    <t>松山川、新川、山窪川、池の内川、平池川、釘貫川、大谷川、有時川、</t>
    <rPh sb="11" eb="12">
      <t>イケ</t>
    </rPh>
    <rPh sb="13" eb="15">
      <t>ウチカワ</t>
    </rPh>
    <rPh sb="16" eb="18">
      <t>ヒライケ</t>
    </rPh>
    <rPh sb="18" eb="19">
      <t>カワ</t>
    </rPh>
    <rPh sb="20" eb="22">
      <t>クギヌキ</t>
    </rPh>
    <rPh sb="22" eb="23">
      <t>カワ</t>
    </rPh>
    <rPh sb="24" eb="26">
      <t>オオタニ</t>
    </rPh>
    <rPh sb="26" eb="27">
      <t>カワ</t>
    </rPh>
    <rPh sb="28" eb="29">
      <t>ア</t>
    </rPh>
    <rPh sb="29" eb="30">
      <t>トキ</t>
    </rPh>
    <rPh sb="30" eb="31">
      <t>カワ</t>
    </rPh>
    <phoneticPr fontId="14"/>
  </si>
  <si>
    <t>黒田新池川、高津川、豊新川、加奈子川、雨田川、向井川、蓮川、</t>
    <rPh sb="0" eb="1">
      <t>クロ</t>
    </rPh>
    <rPh sb="1" eb="2">
      <t>タ</t>
    </rPh>
    <rPh sb="2" eb="3">
      <t>シン</t>
    </rPh>
    <rPh sb="3" eb="4">
      <t>イケ</t>
    </rPh>
    <rPh sb="4" eb="5">
      <t>カワ</t>
    </rPh>
    <rPh sb="6" eb="8">
      <t>タカツ</t>
    </rPh>
    <rPh sb="8" eb="9">
      <t>カワ</t>
    </rPh>
    <rPh sb="10" eb="11">
      <t>トヨ</t>
    </rPh>
    <rPh sb="11" eb="12">
      <t>シン</t>
    </rPh>
    <rPh sb="12" eb="13">
      <t>カワ</t>
    </rPh>
    <rPh sb="14" eb="17">
      <t>カナコ</t>
    </rPh>
    <rPh sb="17" eb="18">
      <t>カワ</t>
    </rPh>
    <rPh sb="19" eb="21">
      <t>アメダ</t>
    </rPh>
    <rPh sb="21" eb="22">
      <t>カワ</t>
    </rPh>
    <rPh sb="23" eb="25">
      <t>ムカイ</t>
    </rPh>
    <rPh sb="25" eb="26">
      <t>カワ</t>
    </rPh>
    <rPh sb="27" eb="28">
      <t>レン</t>
    </rPh>
    <rPh sb="28" eb="29">
      <t>カワ</t>
    </rPh>
    <phoneticPr fontId="7"/>
  </si>
  <si>
    <t>桑谷川、桐谷川、坊の下川、北谷川、芋の谷川、長谷川、中山才川、</t>
    <rPh sb="0" eb="1">
      <t>クワ</t>
    </rPh>
    <rPh sb="1" eb="2">
      <t>タニ</t>
    </rPh>
    <rPh sb="2" eb="3">
      <t>カワ</t>
    </rPh>
    <rPh sb="4" eb="6">
      <t>キリタニ</t>
    </rPh>
    <rPh sb="6" eb="7">
      <t>カワ</t>
    </rPh>
    <rPh sb="8" eb="9">
      <t>ボウ</t>
    </rPh>
    <rPh sb="10" eb="11">
      <t>シタ</t>
    </rPh>
    <rPh sb="11" eb="12">
      <t>カワ</t>
    </rPh>
    <rPh sb="13" eb="15">
      <t>キタタニ</t>
    </rPh>
    <rPh sb="15" eb="16">
      <t>カワ</t>
    </rPh>
    <rPh sb="17" eb="18">
      <t>イモ</t>
    </rPh>
    <rPh sb="19" eb="20">
      <t>タニ</t>
    </rPh>
    <rPh sb="20" eb="21">
      <t>カワ</t>
    </rPh>
    <rPh sb="22" eb="24">
      <t>ナガタニ</t>
    </rPh>
    <rPh sb="24" eb="25">
      <t>カワ</t>
    </rPh>
    <rPh sb="26" eb="28">
      <t>ナカヤマ</t>
    </rPh>
    <rPh sb="28" eb="30">
      <t>サイガワ</t>
    </rPh>
    <phoneticPr fontId="7"/>
  </si>
  <si>
    <t>耳谷川、菅の谷川、蟻の股川、黒田川、中屋敷川、市屋谷川、濁川、</t>
    <rPh sb="0" eb="1">
      <t>ミミ</t>
    </rPh>
    <rPh sb="1" eb="2">
      <t>タニ</t>
    </rPh>
    <rPh sb="2" eb="3">
      <t>カワ</t>
    </rPh>
    <rPh sb="4" eb="5">
      <t>スガ</t>
    </rPh>
    <rPh sb="6" eb="7">
      <t>タニ</t>
    </rPh>
    <rPh sb="7" eb="8">
      <t>カワ</t>
    </rPh>
    <rPh sb="9" eb="10">
      <t>アリ</t>
    </rPh>
    <rPh sb="11" eb="12">
      <t>マタ</t>
    </rPh>
    <rPh sb="12" eb="13">
      <t>カワ</t>
    </rPh>
    <rPh sb="14" eb="16">
      <t>クロダ</t>
    </rPh>
    <rPh sb="16" eb="17">
      <t>カワ</t>
    </rPh>
    <rPh sb="18" eb="21">
      <t>ナカヤシキ</t>
    </rPh>
    <rPh sb="21" eb="22">
      <t>カワ</t>
    </rPh>
    <rPh sb="23" eb="24">
      <t>イチ</t>
    </rPh>
    <rPh sb="24" eb="25">
      <t>ヤ</t>
    </rPh>
    <rPh sb="25" eb="27">
      <t>タニカワ</t>
    </rPh>
    <rPh sb="28" eb="30">
      <t>ニゴリガワ</t>
    </rPh>
    <phoneticPr fontId="7"/>
  </si>
  <si>
    <t>乙井川、田の尻川、宮川、通免川、瀬入川、鴻門川、国吉川、西の谷川、</t>
    <rPh sb="0" eb="1">
      <t>オツ</t>
    </rPh>
    <rPh sb="1" eb="2">
      <t>イ</t>
    </rPh>
    <rPh sb="2" eb="3">
      <t>カワ</t>
    </rPh>
    <rPh sb="4" eb="5">
      <t>タ</t>
    </rPh>
    <rPh sb="6" eb="7">
      <t>シリ</t>
    </rPh>
    <rPh sb="7" eb="8">
      <t>カワ</t>
    </rPh>
    <rPh sb="9" eb="11">
      <t>ミヤガワ</t>
    </rPh>
    <rPh sb="12" eb="13">
      <t>トオ</t>
    </rPh>
    <rPh sb="13" eb="14">
      <t>メン</t>
    </rPh>
    <rPh sb="14" eb="15">
      <t>カワ</t>
    </rPh>
    <rPh sb="16" eb="19">
      <t>セイリカワ</t>
    </rPh>
    <rPh sb="20" eb="21">
      <t>コウ</t>
    </rPh>
    <rPh sb="21" eb="23">
      <t>モンガワ</t>
    </rPh>
    <rPh sb="24" eb="26">
      <t>クニヨシ</t>
    </rPh>
    <rPh sb="26" eb="27">
      <t>カワ</t>
    </rPh>
    <rPh sb="28" eb="29">
      <t>ニシ</t>
    </rPh>
    <rPh sb="30" eb="31">
      <t>タニ</t>
    </rPh>
    <rPh sb="31" eb="32">
      <t>カワ</t>
    </rPh>
    <phoneticPr fontId="7"/>
  </si>
  <si>
    <t>岩瀬川、西川、水谷川、新川、浦の川、浜ノ堂川、野田川、新田川、</t>
    <rPh sb="0" eb="1">
      <t>イワ</t>
    </rPh>
    <rPh sb="1" eb="2">
      <t>セ</t>
    </rPh>
    <rPh sb="2" eb="3">
      <t>カワ</t>
    </rPh>
    <rPh sb="4" eb="6">
      <t>ニシカワ</t>
    </rPh>
    <rPh sb="7" eb="8">
      <t>ミズ</t>
    </rPh>
    <rPh sb="8" eb="9">
      <t>タニ</t>
    </rPh>
    <rPh sb="9" eb="10">
      <t>カワ</t>
    </rPh>
    <rPh sb="11" eb="13">
      <t>シンカワ</t>
    </rPh>
    <rPh sb="14" eb="15">
      <t>ウラ</t>
    </rPh>
    <rPh sb="16" eb="17">
      <t>カワ</t>
    </rPh>
    <rPh sb="18" eb="19">
      <t>ハマ</t>
    </rPh>
    <rPh sb="20" eb="21">
      <t>ドウ</t>
    </rPh>
    <rPh sb="21" eb="22">
      <t>カワ</t>
    </rPh>
    <rPh sb="23" eb="25">
      <t>ノダ</t>
    </rPh>
    <rPh sb="25" eb="26">
      <t>カワ</t>
    </rPh>
    <rPh sb="27" eb="29">
      <t>シンデン</t>
    </rPh>
    <rPh sb="29" eb="30">
      <t>カワ</t>
    </rPh>
    <phoneticPr fontId="7"/>
  </si>
  <si>
    <t>三豊市</t>
    <rPh sb="0" eb="2">
      <t>ミトヨ</t>
    </rPh>
    <rPh sb="2" eb="3">
      <t>シ</t>
    </rPh>
    <phoneticPr fontId="4"/>
  </si>
  <si>
    <t>古川</t>
    <rPh sb="0" eb="2">
      <t>フルカワ</t>
    </rPh>
    <phoneticPr fontId="4"/>
  </si>
  <si>
    <t>東かがわ市</t>
    <rPh sb="0" eb="1">
      <t>ヒガシ</t>
    </rPh>
    <rPh sb="4" eb="5">
      <t>シ</t>
    </rPh>
    <phoneticPr fontId="4"/>
  </si>
  <si>
    <t>有松川、井関谷川、白坂川支流、新川</t>
  </si>
  <si>
    <t>観音寺市</t>
    <rPh sb="0" eb="4">
      <t>カンオンジシ</t>
    </rPh>
    <phoneticPr fontId="14"/>
  </si>
  <si>
    <t>不動川</t>
  </si>
  <si>
    <t>西村川、中津下川</t>
  </si>
  <si>
    <t>宮東川</t>
  </si>
  <si>
    <t>鞍谷川、高尻北川、高尻南川、はみ谷川、上長者川、谷の坊川、湯谷川、</t>
    <rPh sb="0" eb="2">
      <t>クラタニ</t>
    </rPh>
    <rPh sb="2" eb="3">
      <t>カワ</t>
    </rPh>
    <rPh sb="4" eb="6">
      <t>タカジリ</t>
    </rPh>
    <rPh sb="6" eb="7">
      <t>キタ</t>
    </rPh>
    <rPh sb="7" eb="8">
      <t>カワ</t>
    </rPh>
    <rPh sb="9" eb="11">
      <t>タカジリ</t>
    </rPh>
    <rPh sb="11" eb="13">
      <t>ミナミカワ</t>
    </rPh>
    <rPh sb="16" eb="17">
      <t>タニ</t>
    </rPh>
    <rPh sb="17" eb="18">
      <t>カワ</t>
    </rPh>
    <rPh sb="19" eb="20">
      <t>ウエ</t>
    </rPh>
    <rPh sb="20" eb="22">
      <t>チョウジャ</t>
    </rPh>
    <rPh sb="22" eb="23">
      <t>ガワ</t>
    </rPh>
    <rPh sb="24" eb="25">
      <t>タニ</t>
    </rPh>
    <rPh sb="26" eb="27">
      <t>ボウ</t>
    </rPh>
    <rPh sb="27" eb="28">
      <t>カワ</t>
    </rPh>
    <rPh sb="29" eb="30">
      <t>ユ</t>
    </rPh>
    <rPh sb="30" eb="31">
      <t>タニ</t>
    </rPh>
    <rPh sb="31" eb="32">
      <t>カワ</t>
    </rPh>
    <phoneticPr fontId="14"/>
  </si>
  <si>
    <t>中丁場川、大谷川、南汐入川、汐入川、鎌野川、篠尾北川、篠尾南川、</t>
    <rPh sb="0" eb="1">
      <t>ナカ</t>
    </rPh>
    <rPh sb="1" eb="2">
      <t>チョウ</t>
    </rPh>
    <rPh sb="2" eb="3">
      <t>バ</t>
    </rPh>
    <rPh sb="3" eb="4">
      <t>カワ</t>
    </rPh>
    <rPh sb="5" eb="7">
      <t>オオタニ</t>
    </rPh>
    <rPh sb="7" eb="8">
      <t>カワ</t>
    </rPh>
    <rPh sb="9" eb="10">
      <t>ミナミ</t>
    </rPh>
    <rPh sb="10" eb="12">
      <t>シオイリ</t>
    </rPh>
    <rPh sb="12" eb="13">
      <t>カワ</t>
    </rPh>
    <rPh sb="14" eb="16">
      <t>シオイリ</t>
    </rPh>
    <rPh sb="16" eb="17">
      <t>カワ</t>
    </rPh>
    <rPh sb="18" eb="20">
      <t>カマノ</t>
    </rPh>
    <rPh sb="20" eb="21">
      <t>カワ</t>
    </rPh>
    <rPh sb="22" eb="24">
      <t>ササビ</t>
    </rPh>
    <rPh sb="24" eb="26">
      <t>キタガワ</t>
    </rPh>
    <rPh sb="27" eb="29">
      <t>ササビ</t>
    </rPh>
    <rPh sb="29" eb="31">
      <t>ミナミカワ</t>
    </rPh>
    <phoneticPr fontId="7"/>
  </si>
  <si>
    <t>中川、房前川、堀越川、南神川、久通川、宮北川、南久通川、大丁場川、</t>
    <rPh sb="0" eb="1">
      <t>ナカ</t>
    </rPh>
    <rPh sb="1" eb="2">
      <t>カワ</t>
    </rPh>
    <rPh sb="7" eb="9">
      <t>ホリコシ</t>
    </rPh>
    <rPh sb="9" eb="10">
      <t>カワ</t>
    </rPh>
    <rPh sb="11" eb="12">
      <t>ミナミ</t>
    </rPh>
    <rPh sb="12" eb="14">
      <t>カミカワ</t>
    </rPh>
    <rPh sb="15" eb="16">
      <t>ヒサ</t>
    </rPh>
    <rPh sb="16" eb="17">
      <t>トオ</t>
    </rPh>
    <rPh sb="17" eb="18">
      <t>カワ</t>
    </rPh>
    <rPh sb="19" eb="20">
      <t>ミヤ</t>
    </rPh>
    <rPh sb="20" eb="21">
      <t>キタ</t>
    </rPh>
    <rPh sb="21" eb="22">
      <t>カワ</t>
    </rPh>
    <rPh sb="23" eb="24">
      <t>ミナミ</t>
    </rPh>
    <rPh sb="24" eb="25">
      <t>ヒサ</t>
    </rPh>
    <rPh sb="25" eb="26">
      <t>トオ</t>
    </rPh>
    <rPh sb="26" eb="27">
      <t>カワ</t>
    </rPh>
    <rPh sb="28" eb="29">
      <t>ダイ</t>
    </rPh>
    <rPh sb="29" eb="30">
      <t>チョウ</t>
    </rPh>
    <rPh sb="30" eb="31">
      <t>バ</t>
    </rPh>
    <rPh sb="31" eb="32">
      <t>カワ</t>
    </rPh>
    <phoneticPr fontId="7"/>
  </si>
  <si>
    <t>高松市</t>
    <rPh sb="0" eb="3">
      <t>タカマツシ</t>
    </rPh>
    <phoneticPr fontId="4"/>
  </si>
  <si>
    <t>県　　　計</t>
    <rPh sb="0" eb="1">
      <t>ケン</t>
    </rPh>
    <rPh sb="4" eb="5">
      <t>ケイ</t>
    </rPh>
    <phoneticPr fontId="4"/>
  </si>
  <si>
    <t>河　　　　　　川　　　　　　名</t>
  </si>
  <si>
    <t>延 長(ｍ)</t>
  </si>
  <si>
    <t>市　町　名</t>
  </si>
  <si>
    <t>（４）準 用 河 川</t>
    <phoneticPr fontId="4"/>
  </si>
  <si>
    <t>　</t>
    <phoneticPr fontId="4"/>
  </si>
  <si>
    <r>
      <t xml:space="preserve"> 標) </t>
    </r>
    <r>
      <rPr>
        <sz val="10"/>
        <rFont val="ＭＳ 明朝"/>
        <family val="1"/>
        <charset val="128"/>
      </rPr>
      <t>2</t>
    </r>
    <r>
      <rPr>
        <sz val="10"/>
        <rFont val="ＭＳ 明朝"/>
        <family val="1"/>
        <charset val="128"/>
      </rPr>
      <t>50</t>
    </r>
    <rPh sb="1" eb="2">
      <t>ヒョウ</t>
    </rPh>
    <phoneticPr fontId="4"/>
  </si>
  <si>
    <t>実相寺山</t>
    <rPh sb="0" eb="3">
      <t>ジッソウジ</t>
    </rPh>
    <phoneticPr fontId="6"/>
  </si>
  <si>
    <t>高松市</t>
  </si>
  <si>
    <t>国　分　台</t>
  </si>
  <si>
    <t>さぬき市</t>
    <rPh sb="3" eb="4">
      <t>シ</t>
    </rPh>
    <phoneticPr fontId="4"/>
  </si>
  <si>
    <t>雨　滝　山</t>
  </si>
  <si>
    <t>善通寺市、三豊市</t>
  </si>
  <si>
    <t>火　上　山</t>
  </si>
  <si>
    <t>丸亀市、綾川町</t>
    <rPh sb="0" eb="3">
      <t>マルガメシ</t>
    </rPh>
    <rPh sb="4" eb="5">
      <t>アヤ</t>
    </rPh>
    <rPh sb="5" eb="6">
      <t>カワ</t>
    </rPh>
    <rPh sb="6" eb="7">
      <t>マチ</t>
    </rPh>
    <phoneticPr fontId="4"/>
  </si>
  <si>
    <r>
      <t xml:space="preserve"> 標) </t>
    </r>
    <r>
      <rPr>
        <sz val="10"/>
        <rFont val="ＭＳ 明朝"/>
        <family val="1"/>
        <charset val="128"/>
      </rPr>
      <t>2</t>
    </r>
    <r>
      <rPr>
        <sz val="10"/>
        <rFont val="ＭＳ 明朝"/>
        <family val="1"/>
        <charset val="128"/>
      </rPr>
      <t>54</t>
    </r>
    <rPh sb="1" eb="2">
      <t>ヒョウ</t>
    </rPh>
    <phoneticPr fontId="4"/>
  </si>
  <si>
    <t>横　　　山</t>
  </si>
  <si>
    <t>虎　丸　山</t>
  </si>
  <si>
    <t>上　佐　山</t>
  </si>
  <si>
    <t>まんのう町</t>
    <phoneticPr fontId="4"/>
  </si>
  <si>
    <t>　   421.6</t>
    <phoneticPr fontId="4"/>
  </si>
  <si>
    <t>竜　王　山</t>
  </si>
  <si>
    <t>袋　　　山</t>
  </si>
  <si>
    <t>丸亀市、坂出市</t>
  </si>
  <si>
    <t>　   421.7</t>
    <phoneticPr fontId="4"/>
  </si>
  <si>
    <t>飯野山(讃岐富士)</t>
  </si>
  <si>
    <t>坂出市</t>
  </si>
  <si>
    <t>三豊市</t>
  </si>
  <si>
    <t>　   426.0</t>
    <phoneticPr fontId="4"/>
  </si>
  <si>
    <t>志　保　山</t>
  </si>
  <si>
    <t>　   270.3</t>
    <phoneticPr fontId="4"/>
  </si>
  <si>
    <t>高 尾 木 山</t>
  </si>
  <si>
    <t>　   427.2</t>
    <phoneticPr fontId="4"/>
  </si>
  <si>
    <t>太　麻　山</t>
  </si>
  <si>
    <t xml:space="preserve"> 標) 271  </t>
  </si>
  <si>
    <t>那　智　山</t>
  </si>
  <si>
    <t>綾川町、まんのう町</t>
    <phoneticPr fontId="4"/>
  </si>
  <si>
    <t>城　　　山</t>
  </si>
  <si>
    <t xml:space="preserve"> 標) 279  </t>
  </si>
  <si>
    <t>横　峯　山</t>
  </si>
  <si>
    <t>護　摩　山</t>
  </si>
  <si>
    <t>坂出市</t>
    <rPh sb="0" eb="3">
      <t>サカイデシ</t>
    </rPh>
    <phoneticPr fontId="4"/>
  </si>
  <si>
    <t>　   280.9</t>
    <phoneticPr fontId="4"/>
  </si>
  <si>
    <t>金　　　山</t>
  </si>
  <si>
    <t>小豆島町</t>
    <phoneticPr fontId="4"/>
  </si>
  <si>
    <t>碁　石　山</t>
  </si>
  <si>
    <r>
      <t xml:space="preserve"> 標) </t>
    </r>
    <r>
      <rPr>
        <sz val="10"/>
        <rFont val="ＭＳ 明朝"/>
        <family val="1"/>
        <charset val="128"/>
      </rPr>
      <t>2</t>
    </r>
    <r>
      <rPr>
        <sz val="10"/>
        <rFont val="ＭＳ 明朝"/>
        <family val="1"/>
        <charset val="128"/>
      </rPr>
      <t>82</t>
    </r>
    <rPh sb="1" eb="2">
      <t>ヒョウ</t>
    </rPh>
    <phoneticPr fontId="4"/>
  </si>
  <si>
    <t>北嶺</t>
  </si>
  <si>
    <t>東かがわ市、徳島県</t>
  </si>
  <si>
    <t>鉢　伏　山</t>
  </si>
  <si>
    <t>　   283.2</t>
    <phoneticPr fontId="4"/>
  </si>
  <si>
    <t>常　　　山</t>
  </si>
  <si>
    <t>　   449.3</t>
    <phoneticPr fontId="4"/>
  </si>
  <si>
    <t>青　　　峰</t>
  </si>
  <si>
    <t>三木町</t>
    <rPh sb="0" eb="3">
      <t>ミキチョウ</t>
    </rPh>
    <phoneticPr fontId="4"/>
  </si>
  <si>
    <t xml:space="preserve"> 標) 284</t>
    <rPh sb="1" eb="2">
      <t>ヒョウ</t>
    </rPh>
    <phoneticPr fontId="4"/>
  </si>
  <si>
    <t>立　石　山</t>
  </si>
  <si>
    <t>ビ　ク　山</t>
  </si>
  <si>
    <t>　   287.1</t>
    <phoneticPr fontId="4"/>
  </si>
  <si>
    <t>傾　　　山</t>
  </si>
  <si>
    <t>南嶺</t>
  </si>
  <si>
    <t>丸亀市、まんのう町</t>
    <phoneticPr fontId="4"/>
  </si>
  <si>
    <t>小 高 見 峰</t>
  </si>
  <si>
    <t>　   295.8</t>
    <phoneticPr fontId="4"/>
  </si>
  <si>
    <t>筆　ノ　山</t>
  </si>
  <si>
    <t>猫　　　山</t>
  </si>
  <si>
    <t>　   296.1</t>
    <phoneticPr fontId="4"/>
  </si>
  <si>
    <t>郷　師　山</t>
  </si>
  <si>
    <t>龍　王　山</t>
  </si>
  <si>
    <t>　   298.7</t>
    <phoneticPr fontId="4"/>
  </si>
  <si>
    <t>七　宝　山</t>
  </si>
  <si>
    <t>坂出市、高松市</t>
  </si>
  <si>
    <t>　   478.7</t>
    <phoneticPr fontId="4"/>
  </si>
  <si>
    <t>大　平　山</t>
  </si>
  <si>
    <t>多度津町、三豊市</t>
    <rPh sb="5" eb="8">
      <t>ミトヨシ</t>
    </rPh>
    <phoneticPr fontId="4"/>
  </si>
  <si>
    <t>　   299.3</t>
    <phoneticPr fontId="4"/>
  </si>
  <si>
    <t>黒　戸　山</t>
  </si>
  <si>
    <r>
      <t>　   481</t>
    </r>
    <r>
      <rPr>
        <sz val="10"/>
        <rFont val="ＭＳ 明朝"/>
        <family val="1"/>
        <charset val="128"/>
      </rPr>
      <t>.0</t>
    </r>
    <phoneticPr fontId="4"/>
  </si>
  <si>
    <t>我 拝 師 山</t>
  </si>
  <si>
    <t>　   299.7</t>
    <phoneticPr fontId="4"/>
  </si>
  <si>
    <t>白　浜　山</t>
  </si>
  <si>
    <t>猪　尻　山</t>
  </si>
  <si>
    <t xml:space="preserve"> 標) 302  </t>
  </si>
  <si>
    <t>堂　　　山</t>
  </si>
  <si>
    <t>　   495.5</t>
    <phoneticPr fontId="4"/>
  </si>
  <si>
    <t>高　尾　山</t>
  </si>
  <si>
    <t xml:space="preserve"> 標) 306  </t>
  </si>
  <si>
    <t>鳴　　　嶽</t>
  </si>
  <si>
    <t>丸亀市、綾川町、まんのう町</t>
    <phoneticPr fontId="4"/>
  </si>
  <si>
    <t>　   503.9</t>
    <phoneticPr fontId="4"/>
  </si>
  <si>
    <t>大 高 見 峰</t>
  </si>
  <si>
    <t>東　部　山</t>
  </si>
  <si>
    <t>観音寺市、愛媛県</t>
  </si>
  <si>
    <t xml:space="preserve"> 標) 507  </t>
    <phoneticPr fontId="4"/>
  </si>
  <si>
    <t>大　谷　山</t>
  </si>
  <si>
    <t>丸亀市広島</t>
    <rPh sb="0" eb="3">
      <t>マルガメシ</t>
    </rPh>
    <rPh sb="3" eb="5">
      <t>ヒロシマ</t>
    </rPh>
    <phoneticPr fontId="4"/>
  </si>
  <si>
    <t>王　頭　山</t>
  </si>
  <si>
    <t>綾川町</t>
    <phoneticPr fontId="4"/>
  </si>
  <si>
    <t>　   512.0</t>
    <phoneticPr fontId="4"/>
  </si>
  <si>
    <t>高　鉢　山</t>
  </si>
  <si>
    <t>観音寺市、三豊市</t>
    <rPh sb="0" eb="4">
      <t>カンオンジシ</t>
    </rPh>
    <rPh sb="5" eb="7">
      <t>ミトヨ</t>
    </rPh>
    <rPh sb="7" eb="8">
      <t>シ</t>
    </rPh>
    <phoneticPr fontId="4"/>
  </si>
  <si>
    <t>菩　提　山</t>
  </si>
  <si>
    <t>琴　平　山</t>
  </si>
  <si>
    <t>扇　　　山</t>
  </si>
  <si>
    <t>　   532.8</t>
    <phoneticPr fontId="4"/>
  </si>
  <si>
    <t>八　丁　山</t>
  </si>
  <si>
    <t xml:space="preserve"> 標) 317  </t>
  </si>
  <si>
    <t>六 ッ 目 山</t>
  </si>
  <si>
    <t>段　　　山</t>
  </si>
  <si>
    <t>妙　見　山</t>
  </si>
  <si>
    <t>さぬき市、東かがわ市</t>
  </si>
  <si>
    <t>　   559.5</t>
    <phoneticPr fontId="4"/>
  </si>
  <si>
    <t>笠　ヶ　峰</t>
  </si>
  <si>
    <t>土庄町豊島</t>
    <phoneticPr fontId="4"/>
  </si>
  <si>
    <t xml:space="preserve"> 地) 320  </t>
    <phoneticPr fontId="4"/>
  </si>
  <si>
    <t>壇　　　山</t>
  </si>
  <si>
    <t>尾瀬山</t>
  </si>
  <si>
    <t>鷲　ノ　山</t>
  </si>
  <si>
    <t>金　見　山</t>
  </si>
  <si>
    <t>前　　　山</t>
  </si>
  <si>
    <t>三豊市、善通寺市</t>
  </si>
  <si>
    <t>大　麻　山</t>
  </si>
  <si>
    <t xml:space="preserve"> 標) 346  </t>
    <phoneticPr fontId="4"/>
  </si>
  <si>
    <t>本　宮　山</t>
  </si>
  <si>
    <t>三木町</t>
    <phoneticPr fontId="4"/>
  </si>
  <si>
    <t>高　仙　山</t>
  </si>
  <si>
    <t>　   630.5</t>
    <phoneticPr fontId="4"/>
  </si>
  <si>
    <t>檀　特　山</t>
  </si>
  <si>
    <t>　   352.2</t>
    <phoneticPr fontId="4"/>
  </si>
  <si>
    <t>紫 雲 出 山</t>
  </si>
  <si>
    <t>白　峰　山</t>
  </si>
  <si>
    <t>三　笠　山</t>
  </si>
  <si>
    <t>　   364.1</t>
    <phoneticPr fontId="4"/>
  </si>
  <si>
    <t>勝　賀　山</t>
  </si>
  <si>
    <t>東 女 体 山</t>
  </si>
  <si>
    <t>坂出市、高松市</t>
    <rPh sb="0" eb="3">
      <t>サカイデシ</t>
    </rPh>
    <rPh sb="4" eb="7">
      <t>タカマツシ</t>
    </rPh>
    <phoneticPr fontId="6"/>
  </si>
  <si>
    <t>　   370.6</t>
    <phoneticPr fontId="4"/>
  </si>
  <si>
    <t>蓮 光 寺 山</t>
  </si>
  <si>
    <t>大　　　山</t>
  </si>
  <si>
    <t>小豆島町</t>
    <rPh sb="0" eb="3">
      <t>ショウドシマ</t>
    </rPh>
    <phoneticPr fontId="6"/>
  </si>
  <si>
    <t>　   371.1</t>
    <phoneticPr fontId="4"/>
  </si>
  <si>
    <t>千 羽 ヶ 嶽</t>
    <phoneticPr fontId="6"/>
  </si>
  <si>
    <t>三豊市、徳島県</t>
  </si>
  <si>
    <t>　   755.9</t>
    <phoneticPr fontId="4"/>
  </si>
  <si>
    <t>中 蓮 寺 峰</t>
  </si>
  <si>
    <t>高松市</t>
    <rPh sb="0" eb="3">
      <t>タカマツシ</t>
    </rPh>
    <phoneticPr fontId="6"/>
  </si>
  <si>
    <t xml:space="preserve"> 標) 375</t>
    <phoneticPr fontId="4"/>
  </si>
  <si>
    <t>五剣山(八栗山)</t>
  </si>
  <si>
    <t>女　体　山</t>
  </si>
  <si>
    <t>高松市、坂出市</t>
  </si>
  <si>
    <t>峰山(黒峰)</t>
  </si>
  <si>
    <t xml:space="preserve"> 標) 771  </t>
    <phoneticPr fontId="4"/>
  </si>
  <si>
    <t>笠　形　山</t>
  </si>
  <si>
    <t>まんのう町、丸亀市</t>
    <rPh sb="6" eb="9">
      <t>マルガメシ</t>
    </rPh>
    <phoneticPr fontId="6"/>
  </si>
  <si>
    <t>　   375.1</t>
    <phoneticPr fontId="4"/>
  </si>
  <si>
    <t>さぬき市　</t>
  </si>
  <si>
    <t xml:space="preserve"> 標) 774  </t>
    <phoneticPr fontId="4"/>
  </si>
  <si>
    <t>　   381.5</t>
    <phoneticPr fontId="4"/>
  </si>
  <si>
    <r>
      <t>弥　　</t>
    </r>
    <r>
      <rPr>
        <sz val="10"/>
        <rFont val="ＭＳ 明朝"/>
        <family val="1"/>
        <charset val="128"/>
      </rPr>
      <t>谷　　山</t>
    </r>
    <phoneticPr fontId="6"/>
  </si>
  <si>
    <t>　   776.1</t>
    <phoneticPr fontId="4"/>
  </si>
  <si>
    <t>四方指</t>
  </si>
  <si>
    <t>善通寺市、多度津町</t>
    <phoneticPr fontId="4"/>
  </si>
  <si>
    <t xml:space="preserve"> 標) 382</t>
    <phoneticPr fontId="4"/>
  </si>
  <si>
    <t>天　霧　山</t>
  </si>
  <si>
    <t>　   786.8</t>
    <phoneticPr fontId="4"/>
  </si>
  <si>
    <t>若　狭　峰</t>
  </si>
  <si>
    <t>　   387.2</t>
    <phoneticPr fontId="4"/>
  </si>
  <si>
    <t>鷹　丸　山</t>
  </si>
  <si>
    <t>矢　筈　山</t>
  </si>
  <si>
    <t>北　　　峰</t>
  </si>
  <si>
    <r>
      <t xml:space="preserve">　 </t>
    </r>
    <r>
      <rPr>
        <sz val="10"/>
        <rFont val="ＭＳ 明朝"/>
        <family val="1"/>
        <charset val="128"/>
      </rPr>
      <t xml:space="preserve">  </t>
    </r>
    <r>
      <rPr>
        <sz val="10"/>
        <rFont val="ＭＳ 明朝"/>
        <family val="1"/>
        <charset val="128"/>
      </rPr>
      <t>816.1</t>
    </r>
    <phoneticPr fontId="4"/>
  </si>
  <si>
    <t>星 ヶ 城 山</t>
  </si>
  <si>
    <t>観音寺市、徳島県</t>
  </si>
  <si>
    <t xml:space="preserve"> 標) 927  </t>
    <phoneticPr fontId="4"/>
  </si>
  <si>
    <t>雲 辺 寺 山</t>
  </si>
  <si>
    <t>土庄町</t>
    <phoneticPr fontId="4"/>
  </si>
  <si>
    <t>皇　踏　山</t>
  </si>
  <si>
    <t>高松市、徳島県</t>
  </si>
  <si>
    <t>大　滝　山</t>
  </si>
  <si>
    <t xml:space="preserve"> 標) 403  </t>
    <phoneticPr fontId="4"/>
  </si>
  <si>
    <t>陣　ヶ　峰</t>
  </si>
  <si>
    <t>まんのう町、徳島県</t>
    <phoneticPr fontId="4"/>
  </si>
  <si>
    <t>　 1,042.8</t>
    <phoneticPr fontId="4"/>
  </si>
  <si>
    <t>大　川　山</t>
  </si>
  <si>
    <t xml:space="preserve"> 標) 404  </t>
    <phoneticPr fontId="4"/>
  </si>
  <si>
    <t>稲　積　山</t>
  </si>
  <si>
    <t xml:space="preserve">   1,059.8</t>
    <phoneticPr fontId="4"/>
  </si>
  <si>
    <t>所     在     地</t>
  </si>
  <si>
    <t>標　高 (ｍ)</t>
  </si>
  <si>
    <t>山　岳　名</t>
  </si>
  <si>
    <t>１－８　主　な　山　岳</t>
    <rPh sb="4" eb="5">
      <t>オモ</t>
    </rPh>
    <rPh sb="8" eb="9">
      <t>ヤマ</t>
    </rPh>
    <rPh sb="10" eb="11">
      <t>タケ</t>
    </rPh>
    <phoneticPr fontId="4"/>
  </si>
  <si>
    <t>　資料：国土交通省国土地理院四国地方測量部</t>
  </si>
  <si>
    <t>　　　２ 標)は写真測量によって求めた標高点を、地)は地形図の等高線から推定した高さを、その他小数点１位まである数値は三角</t>
    <phoneticPr fontId="4"/>
  </si>
  <si>
    <t>　(注)１ 国土交通省国土地理院発行の25,000分の１地形図より山岳名の記載されているもののうち100ｍ以上のものを抜粋した。</t>
    <rPh sb="59" eb="61">
      <t>バッスイ</t>
    </rPh>
    <phoneticPr fontId="4"/>
  </si>
  <si>
    <t>飯　神　山</t>
  </si>
  <si>
    <t>姫　泊　山</t>
  </si>
  <si>
    <t>山　条　山</t>
  </si>
  <si>
    <t>芳　尾　山</t>
  </si>
  <si>
    <t>眉　　　山</t>
  </si>
  <si>
    <t>京　ノ　山</t>
  </si>
  <si>
    <t>二　子　山</t>
  </si>
  <si>
    <t>笠　　　山</t>
  </si>
  <si>
    <t>日　　　山</t>
  </si>
  <si>
    <t>立石山</t>
  </si>
  <si>
    <t>丸　　　山</t>
  </si>
  <si>
    <t>金　山</t>
  </si>
  <si>
    <t>石　鎚　山</t>
  </si>
  <si>
    <t>城　山</t>
  </si>
  <si>
    <t>丸亀市本島</t>
  </si>
  <si>
    <t>高 無 防 山</t>
  </si>
  <si>
    <t>虻　　　山</t>
  </si>
  <si>
    <t>室山</t>
  </si>
  <si>
    <t>風　戸　山</t>
  </si>
  <si>
    <t>鷹 の 巣 山</t>
  </si>
  <si>
    <t>聖 通 寺 山</t>
  </si>
  <si>
    <t>堤　　　山</t>
  </si>
  <si>
    <t>チ キ リ 峰</t>
  </si>
  <si>
    <t>白　　　山</t>
  </si>
  <si>
    <t>磨　臼　山</t>
  </si>
  <si>
    <t>西　　　山</t>
  </si>
  <si>
    <t>由　良　山</t>
  </si>
  <si>
    <t>嶽　　　山</t>
  </si>
  <si>
    <t>生　子　山</t>
  </si>
  <si>
    <t xml:space="preserve"> 標) 209  </t>
  </si>
  <si>
    <t>鬼 ヶ 臼 山</t>
  </si>
  <si>
    <t>汐　木　山</t>
  </si>
  <si>
    <t xml:space="preserve"> 地) 210  </t>
  </si>
  <si>
    <t>大　鉢　山</t>
  </si>
  <si>
    <t xml:space="preserve"> 標) 214  </t>
  </si>
  <si>
    <t>爺　神　山</t>
  </si>
  <si>
    <t>地　蔵　山</t>
  </si>
  <si>
    <t>串　ノ　山</t>
  </si>
  <si>
    <t>翼　　　山</t>
  </si>
  <si>
    <t>陣　　　山</t>
  </si>
  <si>
    <t>十　瓶　山</t>
  </si>
  <si>
    <t>鶴　ヶ　峰</t>
  </si>
  <si>
    <t>源 氏 ヶ 峰</t>
  </si>
  <si>
    <t>大　仙　山</t>
  </si>
  <si>
    <t>尾　方　山</t>
  </si>
  <si>
    <t>挿　頭　山</t>
  </si>
  <si>
    <t>雄　　　山</t>
  </si>
  <si>
    <t>貴　峰　山</t>
  </si>
  <si>
    <t>塩　生　山</t>
  </si>
  <si>
    <t>青　ノ　山</t>
  </si>
  <si>
    <t>紫　谷　山</t>
  </si>
  <si>
    <t>北　　　山</t>
  </si>
  <si>
    <t>熊　高　山</t>
  </si>
  <si>
    <t>大　深　山</t>
  </si>
  <si>
    <t>長　吾　山</t>
  </si>
  <si>
    <t xml:space="preserve"> 標) 231  </t>
  </si>
  <si>
    <t>毘 沙 古 山</t>
  </si>
  <si>
    <t>高　見　山</t>
  </si>
  <si>
    <t>大　崎　山</t>
  </si>
  <si>
    <t>江 甫 草 山</t>
  </si>
  <si>
    <t xml:space="preserve"> 標) 232  </t>
  </si>
  <si>
    <t>愛　宕　山</t>
  </si>
  <si>
    <t>香　色　山</t>
  </si>
  <si>
    <t>石 清 尾 山</t>
  </si>
  <si>
    <t>如　意　山</t>
  </si>
  <si>
    <t>遠　見　山</t>
  </si>
  <si>
    <t>高　壺　山</t>
  </si>
  <si>
    <t>日　妻　山</t>
  </si>
  <si>
    <t>中　津　山</t>
  </si>
  <si>
    <t xml:space="preserve"> 標) 236  </t>
  </si>
  <si>
    <t>王　越　山</t>
  </si>
  <si>
    <t>雌　　　山</t>
  </si>
  <si>
    <t xml:space="preserve"> 標) 237  </t>
  </si>
  <si>
    <t>博　智　山</t>
  </si>
  <si>
    <t>稲荷山</t>
  </si>
  <si>
    <t>朝　日　山</t>
  </si>
  <si>
    <t>東　　　山</t>
  </si>
  <si>
    <t>土　　　岳</t>
  </si>
  <si>
    <t>浄 願 寺 山</t>
  </si>
  <si>
    <t>黄　ノ　峰</t>
  </si>
  <si>
    <t>雲　附　山</t>
  </si>
  <si>
    <t>丸亀市</t>
  </si>
  <si>
    <t xml:space="preserve"> 地) 240  </t>
  </si>
  <si>
    <t>迎　木　山</t>
  </si>
  <si>
    <t>長　見　山</t>
  </si>
  <si>
    <t>阿　島　山</t>
  </si>
  <si>
    <t>五　瀬　山</t>
  </si>
  <si>
    <t>日　盛　山</t>
  </si>
  <si>
    <t>紅　　　峰</t>
  </si>
  <si>
    <t>角　　　山</t>
  </si>
  <si>
    <t>火　　　山</t>
  </si>
  <si>
    <t>与　治　山</t>
  </si>
  <si>
    <t>鳥　越　山</t>
  </si>
  <si>
    <t>高松市、綾川町</t>
    <rPh sb="0" eb="3">
      <t>タカマツシ</t>
    </rPh>
    <rPh sb="4" eb="5">
      <t>アヤ</t>
    </rPh>
    <rPh sb="5" eb="6">
      <t>ガワ</t>
    </rPh>
    <rPh sb="6" eb="7">
      <t>マチ</t>
    </rPh>
    <phoneticPr fontId="4"/>
  </si>
  <si>
    <t>火　ノ　山</t>
  </si>
  <si>
    <t>鞍　掛　山</t>
  </si>
  <si>
    <r>
      <t xml:space="preserve"> 地) </t>
    </r>
    <r>
      <rPr>
        <sz val="10"/>
        <rFont val="ＭＳ 明朝"/>
        <family val="1"/>
        <charset val="128"/>
      </rPr>
      <t>2</t>
    </r>
    <r>
      <rPr>
        <sz val="10"/>
        <rFont val="ＭＳ 明朝"/>
        <family val="1"/>
        <charset val="128"/>
      </rPr>
      <t>50</t>
    </r>
    <rPh sb="1" eb="2">
      <t>チ</t>
    </rPh>
    <phoneticPr fontId="4"/>
  </si>
  <si>
    <t>洞雲山</t>
    <rPh sb="0" eb="1">
      <t>ホラ</t>
    </rPh>
    <rPh sb="1" eb="2">
      <t>クモ</t>
    </rPh>
    <rPh sb="2" eb="3">
      <t>ヤマ</t>
    </rPh>
    <phoneticPr fontId="6"/>
  </si>
  <si>
    <t xml:space="preserve"> </t>
    <phoneticPr fontId="4"/>
  </si>
  <si>
    <t>たかみしま</t>
  </si>
  <si>
    <t>高 見 島</t>
  </si>
  <si>
    <t>佐 柳 島</t>
  </si>
  <si>
    <t>境界未定</t>
  </si>
  <si>
    <t>岡山県玉野市</t>
  </si>
  <si>
    <t>あわしま</t>
  </si>
  <si>
    <t>粟    島</t>
  </si>
  <si>
    <t>２市町</t>
  </si>
  <si>
    <t>いしま</t>
  </si>
  <si>
    <t>井島</t>
  </si>
  <si>
    <t>いぶきじま</t>
  </si>
  <si>
    <t>伊 吹 島</t>
  </si>
  <si>
    <t>よしま</t>
  </si>
  <si>
    <t>与    島</t>
  </si>
  <si>
    <t>なおしま</t>
  </si>
  <si>
    <t>直    島</t>
  </si>
  <si>
    <t>てしま</t>
  </si>
  <si>
    <t>手    島</t>
  </si>
  <si>
    <t>ひろしま</t>
  </si>
  <si>
    <t>広    島</t>
  </si>
  <si>
    <t>ほんじま</t>
  </si>
  <si>
    <t>本    島</t>
  </si>
  <si>
    <t>おでしま</t>
  </si>
  <si>
    <t>小 豊 島</t>
  </si>
  <si>
    <t>豊    島</t>
  </si>
  <si>
    <t>めぎじま</t>
  </si>
  <si>
    <t>女 木 島</t>
  </si>
  <si>
    <t>２町</t>
  </si>
  <si>
    <t>しょうどしま</t>
  </si>
  <si>
    <t>小 豆 島</t>
  </si>
  <si>
    <t>おぎじま</t>
  </si>
  <si>
    <t>男 木 島</t>
  </si>
  <si>
    <t>所      在      地</t>
  </si>
  <si>
    <t>よみかた</t>
  </si>
  <si>
    <t>島    名</t>
  </si>
  <si>
    <t>琴平町</t>
  </si>
  <si>
    <t>綾川町</t>
  </si>
  <si>
    <t>(ｈａ)</t>
  </si>
  <si>
    <r>
      <t>(千ｍ</t>
    </r>
    <r>
      <rPr>
        <vertAlign val="superscript"/>
        <sz val="9"/>
        <rFont val="ＭＳ 明朝"/>
        <family val="1"/>
        <charset val="128"/>
      </rPr>
      <t>3</t>
    </r>
    <r>
      <rPr>
        <sz val="9"/>
        <rFont val="ＭＳ 明朝"/>
        <family val="1"/>
        <charset val="128"/>
      </rPr>
      <t>)</t>
    </r>
    <rPh sb="1" eb="2">
      <t>セン</t>
    </rPh>
    <phoneticPr fontId="4"/>
  </si>
  <si>
    <t>(ケ所)</t>
  </si>
  <si>
    <t>満水面積</t>
  </si>
  <si>
    <t>池敷面積</t>
  </si>
  <si>
    <t>総貯水量</t>
  </si>
  <si>
    <t>ため池数</t>
  </si>
  <si>
    <t>１－10　ため池数、総貯水量、池敷面積、満水面積</t>
    <rPh sb="8" eb="9">
      <t>スウ</t>
    </rPh>
    <phoneticPr fontId="4"/>
  </si>
  <si>
    <t xml:space="preserve"> 三 木 町</t>
  </si>
  <si>
    <t>国 下 池</t>
  </si>
  <si>
    <t xml:space="preserve"> 三 豊 市</t>
  </si>
  <si>
    <t>勝 田 池</t>
  </si>
  <si>
    <t xml:space="preserve"> まんのう町</t>
  </si>
  <si>
    <t>木 槲 池</t>
  </si>
  <si>
    <t xml:space="preserve"> 観音寺市</t>
  </si>
  <si>
    <t>逆 瀬 池</t>
  </si>
  <si>
    <t xml:space="preserve"> 坂 出 市</t>
  </si>
  <si>
    <t>鎌 田 池</t>
  </si>
  <si>
    <t>蓮　  池</t>
  </si>
  <si>
    <t xml:space="preserve"> 高 松 市（御　厩）</t>
  </si>
  <si>
    <t>御 厩 池</t>
  </si>
  <si>
    <t xml:space="preserve"> 高 松 市（多肥上）</t>
  </si>
  <si>
    <t>住蓮寺池</t>
  </si>
  <si>
    <t>四 手 池</t>
  </si>
  <si>
    <t>龍 満 池</t>
  </si>
  <si>
    <t xml:space="preserve"> 綾 川 町</t>
  </si>
  <si>
    <t>大 谷 池</t>
  </si>
  <si>
    <t xml:space="preserve"> さぬき市</t>
  </si>
  <si>
    <t>宮    池</t>
  </si>
  <si>
    <t>井 関 池</t>
  </si>
  <si>
    <t xml:space="preserve"> 丸 亀 市</t>
  </si>
  <si>
    <t>小津森池</t>
  </si>
  <si>
    <t>大　　池</t>
  </si>
  <si>
    <t xml:space="preserve"> 高 松 市（国分寺）</t>
  </si>
  <si>
    <t>橘  　池</t>
  </si>
  <si>
    <t xml:space="preserve"> 善通寺市</t>
  </si>
  <si>
    <t>買 田 池</t>
  </si>
  <si>
    <t xml:space="preserve"> 小豆島町</t>
  </si>
  <si>
    <t>新中山池</t>
  </si>
  <si>
    <t>小川下池</t>
  </si>
  <si>
    <t>二股上池</t>
  </si>
  <si>
    <t xml:space="preserve"> 土 庄 町</t>
  </si>
  <si>
    <t>蛙 子 池</t>
  </si>
  <si>
    <t xml:space="preserve"> 高 松 市（東植田）</t>
  </si>
  <si>
    <t>城 　 池</t>
  </si>
  <si>
    <t xml:space="preserve"> 高 松 市（西植田）</t>
  </si>
  <si>
    <t>神内上池</t>
  </si>
  <si>
    <t>石 神 池</t>
  </si>
  <si>
    <t>旧門入池</t>
  </si>
  <si>
    <t>楠 見 池</t>
  </si>
  <si>
    <t>国 市 池</t>
  </si>
  <si>
    <t>大 窪 池</t>
  </si>
  <si>
    <t>男井間池</t>
  </si>
  <si>
    <t>亀 越 池</t>
  </si>
  <si>
    <t>岩 瀬 池</t>
  </si>
  <si>
    <t>野口ダム</t>
  </si>
  <si>
    <t>神 内 池</t>
  </si>
  <si>
    <t>新    池</t>
  </si>
  <si>
    <t>北 条 池</t>
  </si>
  <si>
    <t>松 尾 池</t>
  </si>
  <si>
    <t xml:space="preserve"> 高 松 市（仏生山）</t>
  </si>
  <si>
    <t>平　  池</t>
  </si>
  <si>
    <t xml:space="preserve"> 高 松 市（川　部）</t>
  </si>
  <si>
    <t>小 田 池</t>
  </si>
  <si>
    <t xml:space="preserve"> 高 松 市（岡　本）</t>
  </si>
  <si>
    <t>奈良須池</t>
  </si>
  <si>
    <t>仁　  池</t>
  </si>
  <si>
    <t>豊 稔 池</t>
  </si>
  <si>
    <t xml:space="preserve"> 高 松 市（三　谷）</t>
  </si>
  <si>
    <t>三 郎 池</t>
  </si>
  <si>
    <t>公 渕 池</t>
  </si>
  <si>
    <t>長 柄 池</t>
  </si>
  <si>
    <t>内 場 池</t>
  </si>
  <si>
    <t>満 濃 池</t>
  </si>
  <si>
    <t>ha</t>
  </si>
  <si>
    <r>
      <rPr>
        <sz val="9"/>
        <rFont val="ＭＳ 明朝"/>
        <family val="1"/>
        <charset val="128"/>
      </rPr>
      <t>千</t>
    </r>
    <r>
      <rPr>
        <sz val="10"/>
        <rFont val="ＭＳ 明朝"/>
        <family val="1"/>
        <charset val="128"/>
      </rPr>
      <t>ｍ³</t>
    </r>
    <rPh sb="0" eb="1">
      <t>セン</t>
    </rPh>
    <phoneticPr fontId="4"/>
  </si>
  <si>
    <t>ｍ</t>
  </si>
  <si>
    <t>かんがい面積</t>
  </si>
  <si>
    <t>貯 水 量</t>
  </si>
  <si>
    <t>堤　　長</t>
  </si>
  <si>
    <t>堤　　高</t>
  </si>
  <si>
    <t>市　　町　　名</t>
  </si>
  <si>
    <t>た め 池 名</t>
  </si>
  <si>
    <t>１－11　主要ため池一覧表</t>
  </si>
  <si>
    <t>　　　３ [　]の中にある番号の池と親子関係であることを示す。</t>
    <phoneticPr fontId="4"/>
  </si>
  <si>
    <t>　　　２ 貯水量の大きい順に100を抽出した。</t>
    <phoneticPr fontId="4"/>
  </si>
  <si>
    <t xml:space="preserve"> 東かがわ市</t>
  </si>
  <si>
    <t>小 路 池</t>
  </si>
  <si>
    <t>神 崎 池</t>
  </si>
  <si>
    <t>長 行 池</t>
  </si>
  <si>
    <t>河 内 池</t>
  </si>
  <si>
    <t>奥　　池</t>
  </si>
  <si>
    <t>代 之 池</t>
  </si>
  <si>
    <t>弥 勒 池</t>
  </si>
  <si>
    <t>道　　池</t>
  </si>
  <si>
    <t xml:space="preserve"> 高 松 市（鬼　無）</t>
  </si>
  <si>
    <t>衣 掛 池</t>
  </si>
  <si>
    <t>羽 間 池</t>
  </si>
  <si>
    <t>田 渡 池</t>
  </si>
  <si>
    <t>川 田 池</t>
  </si>
  <si>
    <t>打越下池</t>
  </si>
  <si>
    <t>大    池</t>
  </si>
  <si>
    <t>宮 奥 池</t>
  </si>
  <si>
    <t>粟井新池</t>
  </si>
  <si>
    <t>水 橋 池</t>
  </si>
  <si>
    <t>川 股 池</t>
  </si>
  <si>
    <t>上    池</t>
  </si>
  <si>
    <t>原 間 池</t>
  </si>
  <si>
    <t xml:space="preserve"> 高 松 市（松  縄）</t>
  </si>
  <si>
    <t>野 田 池</t>
  </si>
  <si>
    <t>千 歳 池</t>
  </si>
  <si>
    <t xml:space="preserve"> 丸 亀 市</t>
    <rPh sb="1" eb="2">
      <t>マル</t>
    </rPh>
    <rPh sb="3" eb="4">
      <t>カメ</t>
    </rPh>
    <rPh sb="5" eb="6">
      <t>シ</t>
    </rPh>
    <phoneticPr fontId="4"/>
  </si>
  <si>
    <t>宝憧寺下池(宝憧寺池)</t>
  </si>
  <si>
    <t>東 王 田 池</t>
  </si>
  <si>
    <t>瀬 丸 池</t>
  </si>
  <si>
    <t>宮　　池</t>
  </si>
  <si>
    <t>備中地池</t>
  </si>
  <si>
    <t>先 代 池</t>
  </si>
  <si>
    <t>鵜 生 池</t>
  </si>
  <si>
    <t>坂 瀬 池</t>
  </si>
  <si>
    <t>仁    池</t>
  </si>
  <si>
    <t>関 ノ 池</t>
  </si>
  <si>
    <t xml:space="preserve"> 高 松 市（新　田）</t>
  </si>
  <si>
    <t>久 米 池</t>
  </si>
  <si>
    <t>奥 谷 池</t>
  </si>
  <si>
    <t>山大寺池</t>
  </si>
  <si>
    <t>永 富 池</t>
  </si>
  <si>
    <t>田 村 池</t>
  </si>
  <si>
    <t>岩 鍋 池</t>
  </si>
  <si>
    <t xml:space="preserve"> 高 松 市（木　太）</t>
  </si>
  <si>
    <t>吉原大池</t>
  </si>
  <si>
    <t>音 谷 池</t>
  </si>
  <si>
    <t>野 間 池</t>
  </si>
  <si>
    <t>１－11　主要ため池一覧表（つづき）</t>
  </si>
  <si>
    <t>終　　　日</t>
  </si>
  <si>
    <t>初　　　日</t>
  </si>
  <si>
    <t>結氷</t>
    <rPh sb="0" eb="1">
      <t>ケツ</t>
    </rPh>
    <rPh sb="1" eb="2">
      <t>ヒョウ</t>
    </rPh>
    <phoneticPr fontId="4"/>
  </si>
  <si>
    <t>雪</t>
    <rPh sb="0" eb="1">
      <t>ユキ</t>
    </rPh>
    <phoneticPr fontId="4"/>
  </si>
  <si>
    <t>霜</t>
    <rPh sb="0" eb="1">
      <t>シモ</t>
    </rPh>
    <phoneticPr fontId="4"/>
  </si>
  <si>
    <t>現　　　象</t>
  </si>
  <si>
    <t>季節</t>
  </si>
  <si>
    <t>地　 震（有 感）</t>
  </si>
  <si>
    <t>　雷　</t>
  </si>
  <si>
    <t>　霧　</t>
  </si>
  <si>
    <t>　雪　</t>
  </si>
  <si>
    <t>現象日数</t>
  </si>
  <si>
    <t>日平均≧8.5</t>
  </si>
  <si>
    <t>日平均＜1.5</t>
  </si>
  <si>
    <t>雲量</t>
  </si>
  <si>
    <t>最大≧30m/s</t>
  </si>
  <si>
    <t>最大≧15m/s</t>
  </si>
  <si>
    <t>最大≧10m/s</t>
  </si>
  <si>
    <t>風速</t>
  </si>
  <si>
    <t>≧30.0 ㎜</t>
  </si>
  <si>
    <t>≧10.0 ㎜</t>
  </si>
  <si>
    <t>≧ 1.0 ㎜</t>
  </si>
  <si>
    <t>≧ 0.5 ㎜</t>
  </si>
  <si>
    <t>最高≧30℃</t>
  </si>
  <si>
    <t>最高≧25℃</t>
  </si>
  <si>
    <t>平均≧25℃</t>
  </si>
  <si>
    <t>最低≧25℃</t>
  </si>
  <si>
    <t>最低＜０℃</t>
  </si>
  <si>
    <t>階級別日数</t>
  </si>
  <si>
    <t>起　　日</t>
  </si>
  <si>
    <t>最大日量</t>
  </si>
  <si>
    <t>合　　　計</t>
  </si>
  <si>
    <t>降雪㎝</t>
  </si>
  <si>
    <t>最大10分間</t>
  </si>
  <si>
    <t>最大１時間</t>
  </si>
  <si>
    <t>最大24時間</t>
  </si>
  <si>
    <t>日　最　大</t>
  </si>
  <si>
    <t>降水量㎜</t>
  </si>
  <si>
    <t>平均雲量　１０分比</t>
  </si>
  <si>
    <t>全天日射量ＭＪ／㎡</t>
  </si>
  <si>
    <t>日照時間</t>
    <rPh sb="2" eb="4">
      <t>ジカン</t>
    </rPh>
    <phoneticPr fontId="4"/>
  </si>
  <si>
    <t>WSW</t>
  </si>
  <si>
    <t>E</t>
  </si>
  <si>
    <t>W</t>
  </si>
  <si>
    <t>最多風向　１６方位</t>
  </si>
  <si>
    <t>風　  向</t>
  </si>
  <si>
    <t>最大瞬間</t>
  </si>
  <si>
    <t>最　　　大</t>
  </si>
  <si>
    <t>平　　　均</t>
  </si>
  <si>
    <t>風速ｍ／ｓ</t>
  </si>
  <si>
    <t>最　　　小</t>
  </si>
  <si>
    <t>湿度％</t>
  </si>
  <si>
    <t>最　　　低</t>
  </si>
  <si>
    <t>最　　　高</t>
  </si>
  <si>
    <t>日最低平均</t>
  </si>
  <si>
    <t>日最高平均</t>
  </si>
  <si>
    <t>気温℃</t>
  </si>
  <si>
    <t>平均海面気圧 hPa</t>
  </si>
  <si>
    <t>12月</t>
  </si>
  <si>
    <t>11月</t>
  </si>
  <si>
    <t>10月</t>
  </si>
  <si>
    <t>９月</t>
  </si>
  <si>
    <t>８月</t>
  </si>
  <si>
    <t>７月</t>
  </si>
  <si>
    <t>６月</t>
  </si>
  <si>
    <t>５月</t>
  </si>
  <si>
    <t>４月</t>
  </si>
  <si>
    <t>３月</t>
  </si>
  <si>
    <t>２月</t>
  </si>
  <si>
    <t>１月</t>
  </si>
  <si>
    <t>要　　　素</t>
  </si>
  <si>
    <t>　起　日</t>
  </si>
  <si>
    <t>最　　低</t>
  </si>
  <si>
    <t>財　田</t>
  </si>
  <si>
    <t>最　　高</t>
  </si>
  <si>
    <t>引　田</t>
  </si>
  <si>
    <t>滝　宮</t>
  </si>
  <si>
    <t>多度津</t>
  </si>
  <si>
    <t>高　松</t>
  </si>
  <si>
    <t>内　海</t>
  </si>
  <si>
    <t>財　　　田</t>
  </si>
  <si>
    <t>引　　　田</t>
  </si>
  <si>
    <t>滝　　　宮</t>
  </si>
  <si>
    <t>多　度　津</t>
  </si>
  <si>
    <t>高　　　松</t>
  </si>
  <si>
    <t>内　　　海</t>
  </si>
  <si>
    <t>日最低気温（℃）の月平均値</t>
  </si>
  <si>
    <t>日最高気温（℃）の月平均値</t>
  </si>
  <si>
    <t>平均気温（℃）の月平均値</t>
  </si>
  <si>
    <t>観　測　所</t>
  </si>
  <si>
    <t>地域気象観測所の値</t>
  </si>
  <si>
    <t>起  日</t>
  </si>
  <si>
    <t>１ 時 間</t>
  </si>
  <si>
    <t>日</t>
  </si>
  <si>
    <t>竜王山</t>
  </si>
  <si>
    <t>財田</t>
  </si>
  <si>
    <t>(㎜)</t>
  </si>
  <si>
    <t>引田</t>
  </si>
  <si>
    <t>量</t>
  </si>
  <si>
    <t>水</t>
  </si>
  <si>
    <t>降</t>
  </si>
  <si>
    <t>滝宮</t>
  </si>
  <si>
    <t>大</t>
  </si>
  <si>
    <t>最</t>
  </si>
  <si>
    <t>間</t>
  </si>
  <si>
    <t>時</t>
  </si>
  <si>
    <t>・</t>
  </si>
  <si>
    <t>高松</t>
  </si>
  <si>
    <t xml:space="preserve">日    </t>
  </si>
  <si>
    <t>内海</t>
  </si>
  <si>
    <t>≧30㎜</t>
  </si>
  <si>
    <t>≧10㎜</t>
  </si>
  <si>
    <t>≧ 1㎜</t>
  </si>
  <si>
    <t>(日)</t>
  </si>
  <si>
    <t>数</t>
  </si>
  <si>
    <t>別</t>
  </si>
  <si>
    <t>級</t>
  </si>
  <si>
    <t>階</t>
  </si>
  <si>
    <t>観　 測　 所</t>
  </si>
  <si>
    <t>N</t>
  </si>
  <si>
    <t>　９　月</t>
  </si>
  <si>
    <t>　８　月</t>
  </si>
  <si>
    <t>　７　月</t>
  </si>
  <si>
    <t>　６　月</t>
  </si>
  <si>
    <t>　５　月</t>
  </si>
  <si>
    <t>　４　月</t>
  </si>
  <si>
    <t>　３　月</t>
  </si>
  <si>
    <t>　２　月</t>
  </si>
  <si>
    <t>　１　月</t>
  </si>
  <si>
    <t>［財　田］</t>
  </si>
  <si>
    <t>［引　田］</t>
  </si>
  <si>
    <t>［高　松］</t>
  </si>
  <si>
    <t>［滝　宮］</t>
  </si>
  <si>
    <t>［内　海］</t>
  </si>
  <si>
    <t>（ｈ）</t>
  </si>
  <si>
    <t>起　日</t>
  </si>
  <si>
    <t>風　向</t>
  </si>
  <si>
    <t>日照時間</t>
  </si>
  <si>
    <t>最多風向</t>
  </si>
  <si>
    <t>最大</t>
  </si>
  <si>
    <t>平均</t>
  </si>
  <si>
    <t>月　別</t>
  </si>
  <si>
    <t>風　　速（ｍ／ｓ）</t>
  </si>
  <si>
    <t>１－１</t>
    <phoneticPr fontId="9"/>
  </si>
  <si>
    <t>１－２</t>
    <phoneticPr fontId="9"/>
  </si>
  <si>
    <t>１－３</t>
    <phoneticPr fontId="9"/>
  </si>
  <si>
    <t>１－４</t>
    <phoneticPr fontId="11"/>
  </si>
  <si>
    <t>１－５</t>
    <phoneticPr fontId="11"/>
  </si>
  <si>
    <t>１－６</t>
    <phoneticPr fontId="11"/>
  </si>
  <si>
    <t>１－７</t>
    <phoneticPr fontId="11"/>
  </si>
  <si>
    <t>（１）</t>
    <phoneticPr fontId="9"/>
  </si>
  <si>
    <t>（２）</t>
    <phoneticPr fontId="11"/>
  </si>
  <si>
    <t>（３）</t>
    <phoneticPr fontId="9"/>
  </si>
  <si>
    <t>（４）</t>
    <phoneticPr fontId="11"/>
  </si>
  <si>
    <t>１－８</t>
    <phoneticPr fontId="11"/>
  </si>
  <si>
    <t>１－９</t>
    <phoneticPr fontId="11"/>
  </si>
  <si>
    <t>１－10</t>
    <phoneticPr fontId="11"/>
  </si>
  <si>
    <t>１－11</t>
    <phoneticPr fontId="11"/>
  </si>
  <si>
    <t>１－12</t>
    <phoneticPr fontId="11"/>
  </si>
  <si>
    <t>１－13</t>
    <phoneticPr fontId="11"/>
  </si>
  <si>
    <t>１－14</t>
    <phoneticPr fontId="11"/>
  </si>
  <si>
    <t>１－15</t>
    <phoneticPr fontId="11"/>
  </si>
  <si>
    <t>小豆島町藤崎</t>
    <phoneticPr fontId="4"/>
  </si>
  <si>
    <t>地　　　　　　　　　　　名　　</t>
    <phoneticPr fontId="4"/>
  </si>
  <si>
    <t>　(注)１ 各年10月１日現在。</t>
    <phoneticPr fontId="4"/>
  </si>
  <si>
    <t>　　　２ ※印は、一部境界未定のため、参考値である。</t>
    <phoneticPr fontId="4"/>
  </si>
  <si>
    <t>海岸保全区域延長
（海岸線のみ）</t>
    <rPh sb="0" eb="2">
      <t>カイガン</t>
    </rPh>
    <rPh sb="2" eb="4">
      <t>ホゼン</t>
    </rPh>
    <rPh sb="4" eb="6">
      <t>クイキ</t>
    </rPh>
    <rPh sb="6" eb="8">
      <t>エンチョウ</t>
    </rPh>
    <rPh sb="10" eb="13">
      <t>カイガンセン</t>
    </rPh>
    <phoneticPr fontId="4"/>
  </si>
  <si>
    <t>一般公共海岸延長</t>
    <rPh sb="0" eb="2">
      <t>イッパン</t>
    </rPh>
    <rPh sb="2" eb="4">
      <t>コウキョウ</t>
    </rPh>
    <rPh sb="4" eb="6">
      <t>カイガン</t>
    </rPh>
    <rPh sb="6" eb="8">
      <t>エンチョウ</t>
    </rPh>
    <phoneticPr fontId="4"/>
  </si>
  <si>
    <t>河口部</t>
    <rPh sb="0" eb="3">
      <t>カコウブ</t>
    </rPh>
    <phoneticPr fontId="4"/>
  </si>
  <si>
    <t>天然
海岸</t>
    <phoneticPr fontId="4"/>
  </si>
  <si>
    <t>国土交通省 水管理・
国土保全局所管</t>
    <phoneticPr fontId="4"/>
  </si>
  <si>
    <t>鉄道
護岸</t>
    <phoneticPr fontId="4"/>
  </si>
  <si>
    <t>道路
護岸</t>
    <phoneticPr fontId="4"/>
  </si>
  <si>
    <t>（１）総　括　表</t>
    <phoneticPr fontId="4"/>
  </si>
  <si>
    <t>　資料：県河川砂防課</t>
    <phoneticPr fontId="4"/>
  </si>
  <si>
    <t>さなぎしま</t>
    <phoneticPr fontId="4"/>
  </si>
  <si>
    <t>１－12　高松地方気象台気象年表</t>
    <phoneticPr fontId="4"/>
  </si>
  <si>
    <t>合　計   ｈ</t>
    <phoneticPr fontId="4"/>
  </si>
  <si>
    <t>日照率　 ％</t>
    <phoneticPr fontId="4"/>
  </si>
  <si>
    <t>不 照 日 数</t>
    <phoneticPr fontId="4"/>
  </si>
  <si>
    <t>極　　　　　値　（℃）</t>
    <phoneticPr fontId="4"/>
  </si>
  <si>
    <t>１－13　気　　　温</t>
    <phoneticPr fontId="4"/>
  </si>
  <si>
    <t>風　　速（ｍ／ｓ）</t>
    <phoneticPr fontId="4"/>
  </si>
  <si>
    <t>請願して倉敷県に編入され、続いてこの年の４月、丸亀藩知事も置県を請願して廃藩し、丸亀県を置く。さらにこの年</t>
    <rPh sb="52" eb="53">
      <t>トシ</t>
    </rPh>
    <phoneticPr fontId="4"/>
  </si>
  <si>
    <t>　香川県は、もと高松、丸亀、多度津の三藩と天領すなわち徳川幕府の直轄地とからなり、明治２年これらの藩がそれ</t>
    <phoneticPr fontId="4"/>
  </si>
  <si>
    <t>ぞれ版籍を奉還すると、朝廷では旧藩主を知藩事に任命した。</t>
    <phoneticPr fontId="4"/>
  </si>
  <si>
    <t>の８月、備前の倉敷県政下に移されていた旧多度津藩領と幕領地は、間もなく讃岐へ復帰して丸亀県の統治下に置かれ、</t>
    <phoneticPr fontId="4"/>
  </si>
  <si>
    <t>（２）一 級 河 川</t>
    <phoneticPr fontId="4"/>
  </si>
  <si>
    <t xml:space="preserve"> 標) 946  </t>
    <phoneticPr fontId="4"/>
  </si>
  <si>
    <t>　   393.7</t>
    <phoneticPr fontId="4"/>
  </si>
  <si>
    <t>　   389.9</t>
    <phoneticPr fontId="4"/>
  </si>
  <si>
    <t xml:space="preserve"> 標) 389  </t>
    <phoneticPr fontId="4"/>
  </si>
  <si>
    <t xml:space="preserve"> 標) 789  </t>
    <phoneticPr fontId="4"/>
  </si>
  <si>
    <t>まんのう町、綾川町</t>
    <phoneticPr fontId="4"/>
  </si>
  <si>
    <t>　   761.7</t>
    <phoneticPr fontId="4"/>
  </si>
  <si>
    <t>　   691.3</t>
    <phoneticPr fontId="4"/>
  </si>
  <si>
    <t>　   673.5</t>
    <phoneticPr fontId="4"/>
  </si>
  <si>
    <r>
      <t>　   671</t>
    </r>
    <r>
      <rPr>
        <sz val="10"/>
        <rFont val="ＭＳ 明朝"/>
        <family val="1"/>
        <charset val="128"/>
      </rPr>
      <t>.0</t>
    </r>
    <phoneticPr fontId="4"/>
  </si>
  <si>
    <t xml:space="preserve"> 地) 355  </t>
    <phoneticPr fontId="4"/>
  </si>
  <si>
    <t>　   643.1</t>
    <phoneticPr fontId="4"/>
  </si>
  <si>
    <r>
      <t>　   627</t>
    </r>
    <r>
      <rPr>
        <sz val="10"/>
        <rFont val="ＭＳ 明朝"/>
        <family val="1"/>
        <charset val="128"/>
      </rPr>
      <t>.0</t>
    </r>
    <phoneticPr fontId="4"/>
  </si>
  <si>
    <t xml:space="preserve"> 標) 337  </t>
    <phoneticPr fontId="4"/>
  </si>
  <si>
    <t>　   616.3</t>
    <phoneticPr fontId="4"/>
  </si>
  <si>
    <t>　   322.4</t>
    <phoneticPr fontId="4"/>
  </si>
  <si>
    <t>坂出市、高松市、綾川町</t>
    <phoneticPr fontId="4"/>
  </si>
  <si>
    <t>　   576.9</t>
    <phoneticPr fontId="4"/>
  </si>
  <si>
    <t>　   319.8</t>
    <phoneticPr fontId="4"/>
  </si>
  <si>
    <t xml:space="preserve"> 標) 542  </t>
    <phoneticPr fontId="4"/>
  </si>
  <si>
    <t>　   313.2</t>
    <phoneticPr fontId="4"/>
  </si>
  <si>
    <t>　   312.0</t>
    <phoneticPr fontId="4"/>
  </si>
  <si>
    <t xml:space="preserve"> 標) 524  </t>
    <phoneticPr fontId="4"/>
  </si>
  <si>
    <t>琴平町、三豊市</t>
    <phoneticPr fontId="4"/>
  </si>
  <si>
    <t>　   311.8</t>
    <phoneticPr fontId="4"/>
  </si>
  <si>
    <t>　   311.7</t>
    <phoneticPr fontId="4"/>
  </si>
  <si>
    <t xml:space="preserve"> 標) 483  </t>
    <phoneticPr fontId="4"/>
  </si>
  <si>
    <t xml:space="preserve"> 標) 475  </t>
    <phoneticPr fontId="4"/>
  </si>
  <si>
    <t>　   467.6</t>
    <phoneticPr fontId="4"/>
  </si>
  <si>
    <t>　   292.0</t>
    <phoneticPr fontId="4"/>
  </si>
  <si>
    <t xml:space="preserve"> 標) 467  </t>
    <phoneticPr fontId="4"/>
  </si>
  <si>
    <t>　   462.2</t>
    <phoneticPr fontId="4"/>
  </si>
  <si>
    <t>　   456.2</t>
    <phoneticPr fontId="4"/>
  </si>
  <si>
    <t>　   439.3</t>
    <phoneticPr fontId="4"/>
  </si>
  <si>
    <t>　   434.3</t>
    <phoneticPr fontId="4"/>
  </si>
  <si>
    <t xml:space="preserve"> 標) 433  </t>
    <phoneticPr fontId="4"/>
  </si>
  <si>
    <t>　   428.1</t>
    <phoneticPr fontId="4"/>
  </si>
  <si>
    <t>小豆島町　</t>
    <phoneticPr fontId="4"/>
  </si>
  <si>
    <t xml:space="preserve"> 標) 417  </t>
    <phoneticPr fontId="4"/>
  </si>
  <si>
    <t>　   408.9</t>
    <phoneticPr fontId="4"/>
  </si>
  <si>
    <t>　   407.2</t>
    <phoneticPr fontId="4"/>
  </si>
  <si>
    <t>NE</t>
  </si>
  <si>
    <t>１－14　降　水　量</t>
    <phoneticPr fontId="4"/>
  </si>
  <si>
    <t>１－15　風速、最多風向、日照時間</t>
    <phoneticPr fontId="4"/>
  </si>
  <si>
    <t>　   595.9</t>
    <phoneticPr fontId="4"/>
  </si>
  <si>
    <t>　   261.8</t>
  </si>
  <si>
    <t>　   255.7</t>
  </si>
  <si>
    <t>　   253.1</t>
  </si>
  <si>
    <t>　   246.9</t>
  </si>
  <si>
    <t xml:space="preserve"> 標) 187  </t>
  </si>
  <si>
    <t>　   186.6</t>
  </si>
  <si>
    <t>　   184.1</t>
  </si>
  <si>
    <t>坂出市、宇多津町</t>
  </si>
  <si>
    <t>　   242.8</t>
  </si>
  <si>
    <t>　   182.7</t>
  </si>
  <si>
    <t>　   181.4</t>
  </si>
  <si>
    <t xml:space="preserve"> 標) 178  </t>
  </si>
  <si>
    <t>　   239.6</t>
  </si>
  <si>
    <t>　   239.5</t>
  </si>
  <si>
    <t>　   174.8</t>
  </si>
  <si>
    <t>　   168.5</t>
  </si>
  <si>
    <t>　   238.2</t>
  </si>
  <si>
    <t xml:space="preserve"> 標) 168  </t>
  </si>
  <si>
    <t xml:space="preserve"> 標) 166  </t>
  </si>
  <si>
    <t>　   164.5</t>
  </si>
  <si>
    <t>　   235.8</t>
  </si>
  <si>
    <t xml:space="preserve"> 標) 162  </t>
  </si>
  <si>
    <t>　   235.0</t>
  </si>
  <si>
    <t>　   159.0</t>
  </si>
  <si>
    <t>土庄町、小豆島町</t>
  </si>
  <si>
    <t>　   232.4</t>
  </si>
  <si>
    <t>　   157.9</t>
  </si>
  <si>
    <t>善通寺市、琴平町、まんのう町</t>
  </si>
  <si>
    <t xml:space="preserve"> 標) 157  </t>
  </si>
  <si>
    <t>　   153.1</t>
  </si>
  <si>
    <t xml:space="preserve"> 標) 153  </t>
  </si>
  <si>
    <t>土庄町</t>
  </si>
  <si>
    <t>　   226.6</t>
  </si>
  <si>
    <t>　   152.0</t>
  </si>
  <si>
    <t>　   226.4</t>
  </si>
  <si>
    <t>　   146.1</t>
  </si>
  <si>
    <t>　   224.0</t>
  </si>
  <si>
    <t>丸亀市、宇多津町</t>
  </si>
  <si>
    <t>　   144.8</t>
  </si>
  <si>
    <t>　   222.8</t>
  </si>
  <si>
    <t>　   140.6</t>
  </si>
  <si>
    <t>　   221.8</t>
  </si>
  <si>
    <t>　   139.9</t>
  </si>
  <si>
    <t>　   217.1</t>
  </si>
  <si>
    <t>　   134.2</t>
  </si>
  <si>
    <t>高松市、綾川町</t>
  </si>
  <si>
    <t>　   217.0</t>
  </si>
  <si>
    <t>　   131.5</t>
  </si>
  <si>
    <t>　   216.2</t>
  </si>
  <si>
    <t>　   129.6</t>
  </si>
  <si>
    <t>　   216.1</t>
  </si>
  <si>
    <t>　   129.0</t>
  </si>
  <si>
    <t>　   214.5</t>
  </si>
  <si>
    <t>　   125.0</t>
  </si>
  <si>
    <t>　   122.9</t>
  </si>
  <si>
    <t>直島町</t>
  </si>
  <si>
    <t>　   121.5</t>
  </si>
  <si>
    <t>　   204.7</t>
  </si>
  <si>
    <t>三木町</t>
  </si>
  <si>
    <t>　   120.9</t>
  </si>
  <si>
    <t>　   203.7</t>
  </si>
  <si>
    <t>丸亀市、まんのう町</t>
  </si>
  <si>
    <t>　   120.3</t>
  </si>
  <si>
    <t>　   202.7</t>
  </si>
  <si>
    <t xml:space="preserve"> 標) 119  </t>
  </si>
  <si>
    <t>　   201.5</t>
  </si>
  <si>
    <t>丸亀市、綾川町</t>
  </si>
  <si>
    <t>　   201.0</t>
  </si>
  <si>
    <t xml:space="preserve"> 標) 117  </t>
  </si>
  <si>
    <t>　   199.8</t>
  </si>
  <si>
    <t>　   116.5</t>
  </si>
  <si>
    <t>　   199.2</t>
  </si>
  <si>
    <t>　   115.8</t>
  </si>
  <si>
    <t>土庄町豊島</t>
  </si>
  <si>
    <t>　   198.1</t>
  </si>
  <si>
    <t xml:space="preserve"> 標) 111  </t>
  </si>
  <si>
    <t xml:space="preserve"> 標) 196  </t>
  </si>
  <si>
    <t>　   109.5</t>
  </si>
  <si>
    <t>　   191.6</t>
  </si>
  <si>
    <t xml:space="preserve"> 標) 109  </t>
  </si>
  <si>
    <t xml:space="preserve"> 標) 191  </t>
  </si>
  <si>
    <t>　   189.4</t>
  </si>
  <si>
    <t>　   105.5</t>
  </si>
  <si>
    <t xml:space="preserve"> 標) 189  </t>
  </si>
  <si>
    <t>　   102.9</t>
  </si>
  <si>
    <t>高松市、三木町</t>
  </si>
  <si>
    <t>　   188.4</t>
  </si>
  <si>
    <t>　   100.8</t>
  </si>
  <si>
    <t>　   187.7</t>
  </si>
  <si>
    <t>ESE</t>
  </si>
  <si>
    <t>WNW</t>
  </si>
  <si>
    <t>SSW</t>
  </si>
  <si>
    <t>26*</t>
  </si>
  <si>
    <t>平　均</t>
    <rPh sb="0" eb="1">
      <t>タイラ</t>
    </rPh>
    <phoneticPr fontId="4"/>
  </si>
  <si>
    <t>SSE</t>
  </si>
  <si>
    <t>SE</t>
  </si>
  <si>
    <t>S</t>
  </si>
  <si>
    <t>海岸概況</t>
    <phoneticPr fontId="11"/>
  </si>
  <si>
    <t>市町別地目別民有地面積</t>
    <phoneticPr fontId="11"/>
  </si>
  <si>
    <t>面　 積  
(ｋ㎡)</t>
    <phoneticPr fontId="4"/>
  </si>
  <si>
    <t>　資料：国土交通省国土地理院「全国都道府県市区町村別面積調」</t>
    <phoneticPr fontId="4"/>
  </si>
  <si>
    <t>一ノ谷池</t>
    <rPh sb="0" eb="1">
      <t>イチ</t>
    </rPh>
    <rPh sb="2" eb="3">
      <t>タニ</t>
    </rPh>
    <rPh sb="3" eb="4">
      <t>イケ</t>
    </rPh>
    <phoneticPr fontId="23"/>
  </si>
  <si>
    <t>船 岡 池</t>
    <rPh sb="0" eb="1">
      <t>フネ</t>
    </rPh>
    <phoneticPr fontId="4"/>
  </si>
  <si>
    <t>鍛 冶 池</t>
    <rPh sb="0" eb="1">
      <t>タン</t>
    </rPh>
    <rPh sb="2" eb="3">
      <t>ヤ</t>
    </rPh>
    <phoneticPr fontId="4"/>
  </si>
  <si>
    <t>五 分 一 池</t>
    <rPh sb="0" eb="1">
      <t>ゴ</t>
    </rPh>
    <rPh sb="2" eb="3">
      <t>フン</t>
    </rPh>
    <rPh sb="4" eb="5">
      <t>イチ</t>
    </rPh>
    <phoneticPr fontId="4"/>
  </si>
  <si>
    <t xml:space="preserve"> 高 松 市（前　田）</t>
    <rPh sb="7" eb="8">
      <t>マエ</t>
    </rPh>
    <rPh sb="9" eb="10">
      <t>タ</t>
    </rPh>
    <phoneticPr fontId="4"/>
  </si>
  <si>
    <t>中 王 田 池</t>
    <rPh sb="0" eb="1">
      <t>ナカ</t>
    </rPh>
    <rPh sb="2" eb="3">
      <t>オウ</t>
    </rPh>
    <rPh sb="4" eb="5">
      <t>タ</t>
    </rPh>
    <phoneticPr fontId="4"/>
  </si>
  <si>
    <t>戸 川 ダ ム</t>
    <rPh sb="0" eb="1">
      <t>ト</t>
    </rPh>
    <rPh sb="2" eb="3">
      <t>カワ</t>
    </rPh>
    <phoneticPr fontId="4"/>
  </si>
  <si>
    <t>姥 ヶ 懐 池</t>
    <rPh sb="0" eb="1">
      <t>ウバ</t>
    </rPh>
    <rPh sb="4" eb="5">
      <t>フトコロ</t>
    </rPh>
    <rPh sb="6" eb="7">
      <t>イケ</t>
    </rPh>
    <phoneticPr fontId="4"/>
  </si>
  <si>
    <t>堤　　池</t>
    <rPh sb="0" eb="1">
      <t>ツツミ</t>
    </rPh>
    <phoneticPr fontId="4"/>
  </si>
  <si>
    <t>　(注)１ 令和元年９月～令和３年３月調査。</t>
    <rPh sb="6" eb="8">
      <t>レイワ</t>
    </rPh>
    <rPh sb="8" eb="9">
      <t>ガン</t>
    </rPh>
    <rPh sb="13" eb="15">
      <t>レイワ</t>
    </rPh>
    <phoneticPr fontId="4"/>
  </si>
  <si>
    <t>続いて行われた高松、丸亀両県の合併により新たに香川県が設置された。明治４年11月15日のことで、このときの仮県</t>
    <phoneticPr fontId="4"/>
  </si>
  <si>
    <t>庁舎には、高松城内の松平邸が当てられ、初代参事(知事の前身)には旧高知藩士の林茂平が任用された。また、北条県</t>
    <phoneticPr fontId="4"/>
  </si>
  <si>
    <t>に属していた小豆島の西部６村の池田、土庄、渕崎、上庄、肥土山、小海は、少し遅れて明治５年１月25日に香川県に</t>
    <rPh sb="50" eb="51">
      <t>カ</t>
    </rPh>
    <phoneticPr fontId="4"/>
  </si>
  <si>
    <t>編入された。</t>
    <phoneticPr fontId="4"/>
  </si>
  <si>
    <t>　このようにして一応、香川県が置かれたものの、明治６年２月20日、わずか置県１年３か月余りで現在の徳島県であ</t>
    <phoneticPr fontId="4"/>
  </si>
  <si>
    <t>る名東県に合併した。いかに地域が狭小であるとはいえ、古来から培われてきた県人の気質や文物の充実は本県独特の</t>
    <phoneticPr fontId="4"/>
  </si>
  <si>
    <t>事情を形作っていて、阿讃両国は県治について種々の意見の衝突をみ、県会も紛争数十日に及ぶ有様であったために、</t>
    <phoneticPr fontId="4"/>
  </si>
  <si>
    <r>
      <t>　しかし、それから１年も経ない明治９年８月21</t>
    </r>
    <r>
      <rPr>
        <sz val="10"/>
        <rFont val="ＭＳ 明朝"/>
        <family val="1"/>
        <charset val="128"/>
      </rPr>
      <t>日、西隣りの愛媛県に吸収され廃県となり、以来</t>
    </r>
    <r>
      <rPr>
        <sz val="10"/>
        <rFont val="ＭＳ 明朝"/>
        <family val="1"/>
        <charset val="128"/>
      </rPr>
      <t>12</t>
    </r>
    <r>
      <rPr>
        <sz val="10"/>
        <rFont val="ＭＳ 明朝"/>
        <family val="1"/>
        <charset val="128"/>
      </rPr>
      <t>年余り経過したが、</t>
    </r>
    <phoneticPr fontId="4"/>
  </si>
  <si>
    <t>やはり地理的、経済的事情の相違などから利害相反することが多く、世論の赴くところ１県独立の建議書が内務省に明</t>
    <phoneticPr fontId="4"/>
  </si>
  <si>
    <t>治16年ころより提出され、明治21年12月３日、多年の宿望がかなって第３次香川県が誕生して今日に及んでいる。行政</t>
    <phoneticPr fontId="4"/>
  </si>
  <si>
    <t>区画は、長らく５市７郡38町であったが、平成に入り市町合併が進み、平成18年３月から８市５郡９町となっている。</t>
    <phoneticPr fontId="4"/>
  </si>
  <si>
    <t>令和３年</t>
    <rPh sb="0" eb="1">
      <t>レイ</t>
    </rPh>
    <rPh sb="1" eb="2">
      <t>ワ</t>
    </rPh>
    <phoneticPr fontId="4"/>
  </si>
  <si>
    <t>（つづき）</t>
  </si>
  <si>
    <t>[5]</t>
  </si>
  <si>
    <t xml:space="preserve"> 高 松 市（香　川）</t>
  </si>
  <si>
    <t xml:space="preserve"> 高 松 市（香　南）</t>
  </si>
  <si>
    <t>三ツ子石池</t>
  </si>
  <si>
    <t>　資料：高松地方気象台</t>
    <rPh sb="4" eb="6">
      <t>タカマツ</t>
    </rPh>
    <rPh sb="6" eb="8">
      <t>チホウ</t>
    </rPh>
    <rPh sb="8" eb="10">
      <t>キショウ</t>
    </rPh>
    <rPh sb="10" eb="11">
      <t>ダイ</t>
    </rPh>
    <phoneticPr fontId="4"/>
  </si>
  <si>
    <t>　資料：高松地方気象台</t>
    <rPh sb="4" eb="6">
      <t>タカマツ</t>
    </rPh>
    <rPh sb="6" eb="8">
      <t>チホウ</t>
    </rPh>
    <rPh sb="8" eb="11">
      <t>キショウダイ</t>
    </rPh>
    <phoneticPr fontId="17"/>
  </si>
  <si>
    <t>　資料：高松地方気象台</t>
    <rPh sb="4" eb="6">
      <t>タカマツ</t>
    </rPh>
    <rPh sb="6" eb="8">
      <t>チホウ</t>
    </rPh>
    <rPh sb="8" eb="10">
      <t>キショウ</t>
    </rPh>
    <rPh sb="10" eb="11">
      <t>ダイ</t>
    </rPh>
    <phoneticPr fontId="3"/>
  </si>
  <si>
    <t>　香川県は、日本で初めて国立公園に指定された瀬戸内海国立公園の中心に位置し、四国の東北部にある。地形は半</t>
    <phoneticPr fontId="4"/>
  </si>
  <si>
    <t>月型で、南部には讃岐山脈が連なり、北部には讃岐平野が展開している。河川はおおむね讃岐山脈に源を発し、北流</t>
    <phoneticPr fontId="4"/>
  </si>
  <si>
    <t>して瀬戸内海に注いでいる。</t>
    <phoneticPr fontId="4"/>
  </si>
  <si>
    <t>戸大橋で岡山県と結ばれ、東及び南は徳島県に、西は愛媛県に接している。</t>
    <phoneticPr fontId="4"/>
  </si>
  <si>
    <t>　気候は四季を通じて温暖少雨で、気候温和、明るい瀬戸内海の気候に恵まれている。美しい自然と温暖な気候に恵</t>
    <rPh sb="16" eb="20">
      <t>キコウオンワ</t>
    </rPh>
    <phoneticPr fontId="4"/>
  </si>
  <si>
    <t>まれた香川県は、万葉集にも、「玉藻よし讃岐の国は　国がらか見れども飽かぬ」と歌われている。</t>
    <phoneticPr fontId="4"/>
  </si>
  <si>
    <t>令和４年</t>
    <rPh sb="0" eb="1">
      <t>レイ</t>
    </rPh>
    <rPh sb="1" eb="2">
      <t>ワ</t>
    </rPh>
    <phoneticPr fontId="4"/>
  </si>
  <si>
    <t>　(注) 市町の土地課税台帳及び補充課税台帳に登録された土地のうち、課税対象外の土地を除く。</t>
    <phoneticPr fontId="4"/>
  </si>
  <si>
    <t>　　　 点の高さを示し、いずれも真の最高峰でない場合がある。</t>
    <rPh sb="4" eb="5">
      <t>テン</t>
    </rPh>
    <phoneticPr fontId="4"/>
  </si>
  <si>
    <t>高松市</t>
    <phoneticPr fontId="4"/>
  </si>
  <si>
    <t>土庄町</t>
    <rPh sb="0" eb="3">
      <t>トノショウチョウ</t>
    </rPh>
    <phoneticPr fontId="4"/>
  </si>
  <si>
    <t>　〃　</t>
    <phoneticPr fontId="4"/>
  </si>
  <si>
    <t>丸亀市</t>
    <rPh sb="0" eb="3">
      <t>マルガメシ</t>
    </rPh>
    <phoneticPr fontId="4"/>
  </si>
  <si>
    <t>直島町</t>
    <phoneticPr fontId="4"/>
  </si>
  <si>
    <t>坂出市</t>
    <phoneticPr fontId="4"/>
  </si>
  <si>
    <t>観音寺市</t>
    <phoneticPr fontId="4"/>
  </si>
  <si>
    <t>多度津町</t>
    <phoneticPr fontId="4"/>
  </si>
  <si>
    <t>三豊市</t>
    <rPh sb="0" eb="3">
      <t>ミトヨシ</t>
    </rPh>
    <phoneticPr fontId="4"/>
  </si>
  <si>
    <t xml:space="preserve"> 　〃　 </t>
    <phoneticPr fontId="4"/>
  </si>
  <si>
    <t xml:space="preserve"> 高 松 市（塩　江）</t>
    <rPh sb="7" eb="8">
      <t>シオ</t>
    </rPh>
    <rPh sb="9" eb="10">
      <t>エ</t>
    </rPh>
    <phoneticPr fontId="11"/>
  </si>
  <si>
    <t xml:space="preserve"> 高 松 市（池　田）</t>
    <rPh sb="7" eb="8">
      <t>イケ</t>
    </rPh>
    <phoneticPr fontId="4"/>
  </si>
  <si>
    <t>　資料：県土地改良課「香川県ため池実態調査（令和３年４月）」</t>
    <rPh sb="11" eb="14">
      <t>カガワケン</t>
    </rPh>
    <rPh sb="16" eb="17">
      <t>イケ</t>
    </rPh>
    <rPh sb="17" eb="21">
      <t>ジッタイチョウサ</t>
    </rPh>
    <rPh sb="22" eb="24">
      <t>レイワ</t>
    </rPh>
    <rPh sb="25" eb="26">
      <t>ネン</t>
    </rPh>
    <rPh sb="27" eb="28">
      <t>ガツ</t>
    </rPh>
    <phoneticPr fontId="4"/>
  </si>
  <si>
    <t>W</t>
    <phoneticPr fontId="11"/>
  </si>
  <si>
    <t>NNW</t>
    <phoneticPr fontId="11"/>
  </si>
  <si>
    <t>WSW</t>
    <phoneticPr fontId="11"/>
  </si>
  <si>
    <t>N</t>
    <phoneticPr fontId="11"/>
  </si>
  <si>
    <t>24*</t>
  </si>
  <si>
    <t>21*</t>
  </si>
  <si>
    <t>E</t>
    <phoneticPr fontId="11"/>
  </si>
  <si>
    <t xml:space="preserve">  10　月</t>
    <phoneticPr fontId="4"/>
  </si>
  <si>
    <t xml:space="preserve">  11　月</t>
    <phoneticPr fontId="4"/>
  </si>
  <si>
    <t xml:space="preserve">  12　月</t>
    <phoneticPr fontId="4"/>
  </si>
  <si>
    <r>
      <t>34°20′2</t>
    </r>
    <r>
      <rPr>
        <sz val="10"/>
        <rFont val="ＭＳ 明朝"/>
        <family val="1"/>
        <charset val="128"/>
      </rPr>
      <t>4″</t>
    </r>
    <phoneticPr fontId="4"/>
  </si>
  <si>
    <t>　(注)１ 北緯・東経は国土交通省国土地理院「日本の東西南北端点の経度緯度」に令和５年７月10日時点に掲載</t>
    <rPh sb="6" eb="8">
      <t>ホクイ</t>
    </rPh>
    <rPh sb="9" eb="11">
      <t>トウケイ</t>
    </rPh>
    <rPh sb="39" eb="41">
      <t>レイワ</t>
    </rPh>
    <rPh sb="42" eb="43">
      <t>ネン</t>
    </rPh>
    <rPh sb="44" eb="45">
      <t>ガツ</t>
    </rPh>
    <rPh sb="47" eb="48">
      <t>ニチ</t>
    </rPh>
    <rPh sb="48" eb="50">
      <t>ジテン</t>
    </rPh>
    <rPh sb="51" eb="53">
      <t>ケイサイ</t>
    </rPh>
    <phoneticPr fontId="4"/>
  </si>
  <si>
    <t>　　　 されていた「都道府県及び市区町村の東西南北端点の経度緯度」</t>
    <phoneticPr fontId="4"/>
  </si>
  <si>
    <r>
      <t>　　　２ 面積は令和</t>
    </r>
    <r>
      <rPr>
        <sz val="10"/>
        <rFont val="ＭＳ 明朝"/>
        <family val="1"/>
        <charset val="128"/>
      </rPr>
      <t>５年10月１日現在。</t>
    </r>
    <rPh sb="8" eb="10">
      <t>レイワ</t>
    </rPh>
    <phoneticPr fontId="4"/>
  </si>
  <si>
    <t>　資料：国土交通省国土地理院</t>
    <rPh sb="1" eb="3">
      <t>シリョウ</t>
    </rPh>
    <rPh sb="4" eb="9">
      <t>コクドコウツウショウ</t>
    </rPh>
    <rPh sb="9" eb="14">
      <t>コクドチリイン</t>
    </rPh>
    <phoneticPr fontId="4"/>
  </si>
  <si>
    <r>
      <t>　面積は全国で最も小さく（</t>
    </r>
    <r>
      <rPr>
        <sz val="10"/>
        <rFont val="ＭＳ 明朝"/>
        <family val="1"/>
        <charset val="128"/>
      </rPr>
      <t>1,876.87平方㎞）、平地と山地はおよそ相半ばしている。北は瀬戸内海をはさんで、瀬</t>
    </r>
    <phoneticPr fontId="4"/>
  </si>
  <si>
    <r>
      <t xml:space="preserve">  海岸線の延長は約</t>
    </r>
    <r>
      <rPr>
        <sz val="10"/>
        <rFont val="ＭＳ 明朝"/>
        <family val="1"/>
        <charset val="128"/>
      </rPr>
      <t>744kmで、海面には多数の島が点在し、風光はまことに美しいものがある。</t>
    </r>
    <phoneticPr fontId="4"/>
  </si>
  <si>
    <t>令和５年</t>
    <rPh sb="0" eb="1">
      <t>レイ</t>
    </rPh>
    <rPh sb="1" eb="2">
      <t>ワ</t>
    </rPh>
    <phoneticPr fontId="4"/>
  </si>
  <si>
    <r>
      <t>１－５　市町別地目別民有地面積</t>
    </r>
    <r>
      <rPr>
        <sz val="14"/>
        <color theme="1"/>
        <rFont val="ＭＳ 明朝"/>
        <family val="1"/>
        <charset val="128"/>
      </rPr>
      <t>　（令和５年１月１日現在）</t>
    </r>
    <phoneticPr fontId="4"/>
  </si>
  <si>
    <r>
      <t>１－６　海　岸　概　況</t>
    </r>
    <r>
      <rPr>
        <sz val="14"/>
        <rFont val="ＭＳ 明朝"/>
        <family val="1"/>
        <charset val="128"/>
      </rPr>
      <t>　（令和５年３月31日現在）</t>
    </r>
    <phoneticPr fontId="4"/>
  </si>
  <si>
    <r>
      <t>１－７　河　　　川　</t>
    </r>
    <r>
      <rPr>
        <sz val="14"/>
        <rFont val="ＭＳ 明朝"/>
        <family val="1"/>
        <charset val="128"/>
      </rPr>
      <t>(令和６年３月31日現在)</t>
    </r>
    <phoneticPr fontId="4"/>
  </si>
  <si>
    <t>（令和６年７月１日）</t>
    <rPh sb="1" eb="2">
      <t>レイ</t>
    </rPh>
    <rPh sb="2" eb="3">
      <t>ワ</t>
    </rPh>
    <phoneticPr fontId="4"/>
  </si>
  <si>
    <t>大原</t>
    <rPh sb="0" eb="2">
      <t>オオハラ</t>
    </rPh>
    <phoneticPr fontId="6"/>
  </si>
  <si>
    <r>
      <t xml:space="preserve"> 標) </t>
    </r>
    <r>
      <rPr>
        <sz val="10"/>
        <rFont val="ＭＳ 明朝"/>
        <family val="1"/>
        <charset val="128"/>
      </rPr>
      <t>2</t>
    </r>
    <r>
      <rPr>
        <sz val="10"/>
        <rFont val="ＭＳ 明朝"/>
        <family val="1"/>
        <charset val="128"/>
      </rPr>
      <t>46</t>
    </r>
    <rPh sb="1" eb="2">
      <t>ヒョウ</t>
    </rPh>
    <phoneticPr fontId="4"/>
  </si>
  <si>
    <t>丸亀市、坂出市、綾川町</t>
    <rPh sb="0" eb="3">
      <t>マルガメシ</t>
    </rPh>
    <rPh sb="4" eb="7">
      <t>サカイデシ</t>
    </rPh>
    <rPh sb="8" eb="9">
      <t>アヤ</t>
    </rPh>
    <rPh sb="9" eb="10">
      <t>ガワ</t>
    </rPh>
    <rPh sb="10" eb="11">
      <t>マチ</t>
    </rPh>
    <phoneticPr fontId="4"/>
  </si>
  <si>
    <r>
      <t xml:space="preserve"> 標) </t>
    </r>
    <r>
      <rPr>
        <sz val="10"/>
        <rFont val="ＭＳ 明朝"/>
        <family val="1"/>
        <charset val="128"/>
      </rPr>
      <t>2</t>
    </r>
    <r>
      <rPr>
        <sz val="10"/>
        <rFont val="ＭＳ 明朝"/>
        <family val="1"/>
        <charset val="128"/>
      </rPr>
      <t>45</t>
    </r>
    <rPh sb="1" eb="2">
      <t>ヒョウ</t>
    </rPh>
    <phoneticPr fontId="4"/>
  </si>
  <si>
    <r>
      <t xml:space="preserve"> 標) </t>
    </r>
    <r>
      <rPr>
        <sz val="10"/>
        <rFont val="ＭＳ 明朝"/>
        <family val="1"/>
        <charset val="128"/>
      </rPr>
      <t>2</t>
    </r>
    <r>
      <rPr>
        <sz val="10"/>
        <rFont val="ＭＳ 明朝"/>
        <family val="1"/>
        <charset val="128"/>
      </rPr>
      <t>40</t>
    </r>
    <rPh sb="1" eb="2">
      <t>ヒョウ</t>
    </rPh>
    <phoneticPr fontId="4"/>
  </si>
  <si>
    <t>丸亀市手島</t>
    <rPh sb="0" eb="3">
      <t>マルガメシ</t>
    </rPh>
    <rPh sb="3" eb="4">
      <t>テ</t>
    </rPh>
    <rPh sb="4" eb="5">
      <t>シマ</t>
    </rPh>
    <phoneticPr fontId="4"/>
  </si>
  <si>
    <t>伽　藍　山</t>
    <rPh sb="0" eb="1">
      <t>カ</t>
    </rPh>
    <phoneticPr fontId="4"/>
  </si>
  <si>
    <r>
      <t xml:space="preserve"> 標) </t>
    </r>
    <r>
      <rPr>
        <sz val="10"/>
        <color rgb="FFFF0000"/>
        <rFont val="ＭＳ 明朝"/>
        <family val="1"/>
        <charset val="128"/>
      </rPr>
      <t xml:space="preserve">112 </t>
    </r>
    <phoneticPr fontId="4"/>
  </si>
  <si>
    <r>
      <t>１－９　主 な 島 し ょ</t>
    </r>
    <r>
      <rPr>
        <sz val="14"/>
        <rFont val="ＭＳ 明朝"/>
        <family val="1"/>
        <charset val="128"/>
      </rPr>
      <t>（令和５年10月１日）</t>
    </r>
    <rPh sb="4" eb="5">
      <t>オモ</t>
    </rPh>
    <phoneticPr fontId="4"/>
  </si>
  <si>
    <t>　資料：県土地改良課</t>
    <phoneticPr fontId="4"/>
  </si>
  <si>
    <t>　</t>
    <phoneticPr fontId="11"/>
  </si>
  <si>
    <t>（令和５年）</t>
    <phoneticPr fontId="4"/>
  </si>
  <si>
    <t>令和
５年</t>
    <rPh sb="0" eb="2">
      <t>レイワ</t>
    </rPh>
    <rPh sb="4" eb="5">
      <t>ネン</t>
    </rPh>
    <phoneticPr fontId="12"/>
  </si>
  <si>
    <t>1/26*</t>
  </si>
  <si>
    <t>NW</t>
  </si>
  <si>
    <t>SW</t>
  </si>
  <si>
    <t>18*</t>
  </si>
  <si>
    <t>　(注)１ ）は、準正常値（統計値を求める対象となる資料の一部がかけているが、許容する資料数を満たす値）。</t>
    <rPh sb="9" eb="10">
      <t>ジュン</t>
    </rPh>
    <rPh sb="10" eb="12">
      <t>セイジョウ</t>
    </rPh>
    <rPh sb="12" eb="13">
      <t>チ</t>
    </rPh>
    <rPh sb="14" eb="16">
      <t>トウケイ</t>
    </rPh>
    <rPh sb="16" eb="17">
      <t>チ</t>
    </rPh>
    <rPh sb="18" eb="19">
      <t>モト</t>
    </rPh>
    <rPh sb="21" eb="23">
      <t>タイショウ</t>
    </rPh>
    <rPh sb="26" eb="28">
      <t>シリョウ</t>
    </rPh>
    <rPh sb="29" eb="31">
      <t>イチブ</t>
    </rPh>
    <rPh sb="39" eb="41">
      <t>キョヨウ</t>
    </rPh>
    <rPh sb="43" eb="45">
      <t>シリョウ</t>
    </rPh>
    <rPh sb="45" eb="46">
      <t>スウ</t>
    </rPh>
    <rPh sb="47" eb="48">
      <t>ミ</t>
    </rPh>
    <rPh sb="50" eb="51">
      <t>アタイ</t>
    </rPh>
    <phoneticPr fontId="13"/>
  </si>
  <si>
    <t>　　　２ ］は、資料不足値（統計値を求める対象となる資料が許容する資料数を満たさない値）。</t>
    <phoneticPr fontId="4"/>
  </si>
  <si>
    <t>　　　３ ＊は、極値が２つ以上あるときを示し、起日は新しい方を示してある。</t>
    <phoneticPr fontId="4"/>
  </si>
  <si>
    <t>　　　４ 季節現象（霜、雪、結氷）は、寒候年（前年8月～本年7月）での統計である。</t>
    <rPh sb="10" eb="11">
      <t>シモ</t>
    </rPh>
    <rPh sb="12" eb="13">
      <t>ユキ</t>
    </rPh>
    <rPh sb="14" eb="16">
      <t>ケッピョウ</t>
    </rPh>
    <phoneticPr fontId="4"/>
  </si>
  <si>
    <t>　　　５ 地震（有感）は、県内における観測地点のどこかで震度1以上を観測した回数である。</t>
    <rPh sb="5" eb="7">
      <t>ジシン</t>
    </rPh>
    <rPh sb="8" eb="10">
      <t>ユウカン</t>
    </rPh>
    <rPh sb="13" eb="15">
      <t>ケンナイ</t>
    </rPh>
    <rPh sb="19" eb="21">
      <t>カンソク</t>
    </rPh>
    <rPh sb="21" eb="23">
      <t>チテン</t>
    </rPh>
    <rPh sb="28" eb="30">
      <t>シンド</t>
    </rPh>
    <rPh sb="31" eb="33">
      <t>イジョウ</t>
    </rPh>
    <rPh sb="34" eb="36">
      <t>カンソク</t>
    </rPh>
    <rPh sb="38" eb="40">
      <t>カイスウ</t>
    </rPh>
    <phoneticPr fontId="4"/>
  </si>
  <si>
    <t>22.5)</t>
  </si>
  <si>
    <t>21.9)</t>
  </si>
  <si>
    <t>1/31*</t>
  </si>
  <si>
    <t>31*</t>
  </si>
  <si>
    <t>33.6)</t>
  </si>
  <si>
    <t>10.7)</t>
  </si>
  <si>
    <t>37.2]</t>
  </si>
  <si>
    <t>34.0]</t>
  </si>
  <si>
    <t>11.3)</t>
  </si>
  <si>
    <t>　(注) １－12表参照。</t>
    <phoneticPr fontId="17"/>
  </si>
  <si>
    <t>27.7)</t>
    <phoneticPr fontId="11"/>
  </si>
  <si>
    <t>27.1)</t>
    <phoneticPr fontId="11"/>
  </si>
  <si>
    <t>18.1)</t>
    <phoneticPr fontId="11"/>
  </si>
  <si>
    <t>17.7)</t>
    <phoneticPr fontId="11"/>
  </si>
  <si>
    <t>166.5)</t>
    <phoneticPr fontId="11"/>
  </si>
  <si>
    <t>179.0)</t>
    <phoneticPr fontId="11"/>
  </si>
  <si>
    <t>11)</t>
  </si>
  <si>
    <t>4)</t>
  </si>
  <si>
    <t>2)</t>
  </si>
  <si>
    <t>9)</t>
  </si>
  <si>
    <t>3)</t>
  </si>
  <si>
    <t xml:space="preserve">8/23 </t>
    <phoneticPr fontId="11"/>
  </si>
  <si>
    <t xml:space="preserve">4/19 </t>
    <phoneticPr fontId="11"/>
  </si>
  <si>
    <t>83.5)</t>
  </si>
  <si>
    <t>25.5)</t>
  </si>
  <si>
    <t xml:space="preserve">6/02 </t>
    <phoneticPr fontId="11"/>
  </si>
  <si>
    <t xml:space="preserve">8/15 </t>
    <phoneticPr fontId="11"/>
  </si>
  <si>
    <t>92.0)</t>
  </si>
  <si>
    <t>29.0)</t>
  </si>
  <si>
    <t xml:space="preserve">8/28 </t>
    <phoneticPr fontId="11"/>
  </si>
  <si>
    <t>令和５年</t>
    <phoneticPr fontId="11"/>
  </si>
  <si>
    <t>NNW</t>
  </si>
  <si>
    <t>SE)</t>
  </si>
  <si>
    <t>1.1)</t>
    <phoneticPr fontId="11"/>
  </si>
  <si>
    <t>5.0)</t>
    <phoneticPr fontId="11"/>
  </si>
  <si>
    <t>SSE)</t>
  </si>
  <si>
    <t>［多度津］</t>
    <phoneticPr fontId="11"/>
  </si>
  <si>
    <t>WNW)</t>
  </si>
  <si>
    <t>NNE</t>
  </si>
  <si>
    <t>1.0)</t>
    <phoneticPr fontId="11"/>
  </si>
  <si>
    <t>7.1)</t>
    <phoneticPr fontId="11"/>
  </si>
  <si>
    <t>27*</t>
  </si>
  <si>
    <t xml:space="preserve">　(注)１ １－12表参照。
</t>
    <phoneticPr fontId="3"/>
  </si>
  <si>
    <t>　　　２ アメダス観測地点（高松・多度津を除く）における日照時間は、令和３年３月２日から気象衛星観測のデータを用</t>
    <rPh sb="9" eb="11">
      <t>カンソク</t>
    </rPh>
    <rPh sb="11" eb="13">
      <t>チテン</t>
    </rPh>
    <rPh sb="14" eb="16">
      <t>タカマツ</t>
    </rPh>
    <rPh sb="17" eb="20">
      <t>タドツ</t>
    </rPh>
    <rPh sb="21" eb="22">
      <t>ノゾ</t>
    </rPh>
    <rPh sb="28" eb="30">
      <t>ニッショウ</t>
    </rPh>
    <rPh sb="30" eb="32">
      <t>ジカン</t>
    </rPh>
    <rPh sb="34" eb="36">
      <t>レイワ</t>
    </rPh>
    <rPh sb="37" eb="38">
      <t>ネン</t>
    </rPh>
    <rPh sb="39" eb="40">
      <t>ガツ</t>
    </rPh>
    <rPh sb="41" eb="42">
      <t>ニチ</t>
    </rPh>
    <rPh sb="44" eb="46">
      <t>キショウ</t>
    </rPh>
    <rPh sb="46" eb="48">
      <t>エイセイ</t>
    </rPh>
    <rPh sb="48" eb="50">
      <t>カンソク</t>
    </rPh>
    <rPh sb="55" eb="56">
      <t>モチ</t>
    </rPh>
    <phoneticPr fontId="4"/>
  </si>
  <si>
    <t>　　　 いた「推計気象分布（日照時間）」から得る推計値としました。日照時間（実測値）と日照時間（推計値）は比較す</t>
    <rPh sb="7" eb="9">
      <t>スイケイ</t>
    </rPh>
    <rPh sb="9" eb="11">
      <t>キショウ</t>
    </rPh>
    <rPh sb="11" eb="13">
      <t>ブンプ</t>
    </rPh>
    <rPh sb="14" eb="16">
      <t>ニッショウ</t>
    </rPh>
    <rPh sb="16" eb="18">
      <t>ジカン</t>
    </rPh>
    <rPh sb="22" eb="23">
      <t>エ</t>
    </rPh>
    <rPh sb="24" eb="27">
      <t>スイケイチ</t>
    </rPh>
    <phoneticPr fontId="4"/>
  </si>
  <si>
    <t xml:space="preserve">       ることはできません。　</t>
    <phoneticPr fontId="4"/>
  </si>
  <si>
    <t xml:space="preserve"> 標) 239</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</si>
</sst>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176" formatCode="#,##0.00\ "/>
    <numFmt numFmtId="177" formatCode="#,##0\ "/>
    <numFmt numFmtId="178" formatCode="#,##0.0_);\(#,##0.0\)"/>
    <numFmt numFmtId="179" formatCode="#,##0_);\(#,##0\)"/>
    <numFmt numFmtId="180" formatCode="0.0_ "/>
    <numFmt numFmtId="181" formatCode="#"/>
    <numFmt numFmtId="182" formatCode="#,##0.000;\-#,##0.000"/>
    <numFmt numFmtId="183" formatCode="[$-411]ggge&quot;年&quot;m&quot;月&quot;d&quot;日&quot;;@"/>
    <numFmt numFmtId="184" formatCode="m/d;@"/>
    <numFmt numFmtId="185" formatCode="#,##0;\-#,##0;&quot;－&quot;"/>
    <numFmt numFmtId="186" formatCode="#,##0_ "/>
    <numFmt numFmtId="187" formatCode="#,###\ "/>
    <numFmt numFmtId="188" formatCode="#,##0.0\ "/>
    <numFmt numFmtId="189" formatCode="0.0_);[Red]\(0.0\)"/>
    <numFmt numFmtId="190" formatCode="0.0"/>
    <numFmt numFmtId="191" formatCode="0.00_);\(0.00\)"/>
    <numFmt numFmtId="192" formatCode="#,##0;&quot;△&quot;#,##0;&quot;－&quot;"/>
    <numFmt numFmtId="193" formatCode="m/d"/>
    <numFmt numFmtId="194" formatCode="0.0_:"/>
    <numFmt numFmtId="195" formatCode="0.0%"/>
  </numFmts>
  <fonts count="36" x14ac:knownFonts="1">
    <font>
      <sz val="10"/>
      <name val="ＭＳ 明朝"/>
      <family val="1"/>
      <charset val="128"/>
    </font>
    <font>
      <sz val="11"/>
      <color theme="1"/>
      <name val="ＭＳ Ｐゴシック"/>
      <family val="2"/>
      <charset val="128"/>
      <scheme val="minor"/>
    </font>
    <font>
      <sz val="11"/>
      <color theme="1"/>
      <name val="ＭＳ Ｐゴシック"/>
      <family val="2"/>
      <charset val="128"/>
      <scheme val="minor"/>
    </font>
    <font>
      <sz val="14"/>
      <name val="ＭＳ 明朝"/>
      <family val="1"/>
      <charset val="128"/>
    </font>
    <font>
      <sz val="6"/>
      <name val="ＭＳ Ｐ明朝"/>
      <family val="1"/>
      <charset val="128"/>
    </font>
    <font>
      <sz val="18"/>
      <name val="ＭＳ 明朝"/>
      <family val="1"/>
      <charset val="128"/>
    </font>
    <font>
      <sz val="10"/>
      <name val="ＭＳ 明朝"/>
      <family val="1"/>
      <charset val="128"/>
    </font>
    <font>
      <b/>
      <sz val="15"/>
      <color theme="3"/>
      <name val="ＭＳ Ｐゴシック"/>
      <family val="2"/>
      <charset val="128"/>
      <scheme val="minor"/>
    </font>
    <font>
      <u/>
      <sz val="11"/>
      <color theme="10"/>
      <name val="ＭＳ Ｐゴシック"/>
      <family val="2"/>
      <charset val="128"/>
      <scheme val="minor"/>
    </font>
    <font>
      <sz val="6"/>
      <name val="ＭＳ Ｐゴシック"/>
      <family val="2"/>
      <charset val="128"/>
      <scheme val="minor"/>
    </font>
    <font>
      <sz val="11"/>
      <name val="ＭＳ Ｐゴシック"/>
      <family val="3"/>
      <charset val="128"/>
    </font>
    <font>
      <sz val="6"/>
      <name val="ＭＳ 明朝"/>
      <family val="1"/>
      <charset val="128"/>
    </font>
    <font>
      <sz val="6"/>
      <name val="ＭＳ Ｐゴシック"/>
      <family val="3"/>
      <charset val="128"/>
    </font>
    <font>
      <sz val="11"/>
      <name val="ＭＳ 明朝"/>
      <family val="1"/>
      <charset val="128"/>
    </font>
    <font>
      <sz val="10"/>
      <name val="ＭＳ ゴシック"/>
      <family val="3"/>
      <charset val="128"/>
    </font>
    <font>
      <sz val="9"/>
      <name val="ＭＳ 明朝"/>
      <family val="1"/>
      <charset val="128"/>
    </font>
    <font>
      <vertAlign val="superscript"/>
      <sz val="9"/>
      <name val="ＭＳ 明朝"/>
      <family val="1"/>
      <charset val="128"/>
    </font>
    <font>
      <sz val="7"/>
      <name val="ＭＳ Ｐ明朝"/>
      <family val="1"/>
      <charset val="128"/>
    </font>
    <font>
      <b/>
      <sz val="16"/>
      <name val="ＭＳ 明朝"/>
      <family val="1"/>
      <charset val="128"/>
    </font>
    <font>
      <b/>
      <sz val="11"/>
      <name val="ＭＳ 明朝"/>
      <family val="1"/>
      <charset val="128"/>
    </font>
    <font>
      <u/>
      <sz val="11"/>
      <color rgb="FF0070C0"/>
      <name val="ＭＳ 明朝"/>
      <family val="1"/>
      <charset val="128"/>
    </font>
    <font>
      <u/>
      <sz val="11"/>
      <color theme="10"/>
      <name val="ＭＳ 明朝"/>
      <family val="1"/>
      <charset val="128"/>
    </font>
    <font>
      <sz val="20"/>
      <name val="ＭＳ 明朝"/>
      <family val="1"/>
      <charset val="128"/>
    </font>
    <font>
      <sz val="11"/>
      <color rgb="FF3F3F76"/>
      <name val="ＭＳ Ｐゴシック"/>
      <family val="2"/>
      <charset val="128"/>
      <scheme val="minor"/>
    </font>
    <font>
      <sz val="10"/>
      <color theme="1"/>
      <name val="ＭＳ ゴシック"/>
      <family val="3"/>
      <charset val="128"/>
    </font>
    <font>
      <sz val="10"/>
      <color theme="1"/>
      <name val="ＭＳ 明朝"/>
      <family val="1"/>
      <charset val="128"/>
    </font>
    <font>
      <sz val="9"/>
      <color theme="1"/>
      <name val="ＭＳ 明朝"/>
      <family val="1"/>
      <charset val="128"/>
    </font>
    <font>
      <sz val="18"/>
      <color theme="1"/>
      <name val="ＭＳ 明朝"/>
      <family val="1"/>
      <charset val="128"/>
    </font>
    <font>
      <sz val="14"/>
      <color theme="1"/>
      <name val="ＭＳ 明朝"/>
      <family val="1"/>
      <charset val="128"/>
    </font>
    <font>
      <sz val="8"/>
      <color theme="1"/>
      <name val="ＭＳ 明朝"/>
      <family val="1"/>
      <charset val="128"/>
    </font>
    <font>
      <b/>
      <sz val="10"/>
      <color theme="1"/>
      <name val="ＭＳ 明朝"/>
      <family val="1"/>
      <charset val="128"/>
    </font>
    <font>
      <sz val="16"/>
      <name val="ＭＳ 明朝"/>
      <family val="1"/>
      <charset val="128"/>
    </font>
    <font>
      <sz val="10"/>
      <color rgb="FFFF0000"/>
      <name val="ＭＳ 明朝"/>
      <family val="1"/>
      <charset val="128"/>
    </font>
    <font>
      <strike/>
      <sz val="10"/>
      <name val="ＭＳ 明朝"/>
      <family val="1"/>
      <charset val="128"/>
    </font>
    <font>
      <sz val="8"/>
      <name val="ＭＳ Ｐゴシック"/>
      <family val="3"/>
      <charset val="128"/>
      <scheme val="minor"/>
    </font>
    <font>
      <sz val="8"/>
      <name val="ＭＳ 明朝"/>
      <family val="1"/>
      <charset val="128"/>
    </font>
  </fonts>
  <fills count="3">
    <fill>
      <patternFill patternType="none"/>
    </fill>
    <fill>
      <patternFill patternType="gray125"/>
    </fill>
    <fill>
      <patternFill patternType="solid">
        <fgColor theme="0"/>
        <bgColor indexed="64"/>
      </patternFill>
    </fill>
  </fills>
  <borders count="109">
    <border>
      <left/>
      <right/>
      <top/>
      <bottom/>
      <diagonal/>
    </border>
    <border>
      <left/>
      <right/>
      <top style="medium">
        <color indexed="8"/>
      </top>
      <bottom style="thin">
        <color indexed="8"/>
      </bottom>
      <diagonal/>
    </border>
    <border>
      <left/>
      <right/>
      <top/>
      <bottom style="thin">
        <color indexed="8"/>
      </bottom>
      <diagonal/>
    </border>
    <border>
      <left/>
      <right style="thin">
        <color indexed="8"/>
      </right>
      <top/>
      <bottom style="thin">
        <color indexed="8"/>
      </bottom>
      <diagonal/>
    </border>
    <border>
      <left/>
      <right/>
      <top/>
      <bottom style="dotted">
        <color indexed="8"/>
      </bottom>
      <diagonal/>
    </border>
    <border>
      <left/>
      <right style="thin">
        <color indexed="8"/>
      </right>
      <top/>
      <bottom style="dotted">
        <color indexed="8"/>
      </bottom>
      <diagonal/>
    </border>
    <border>
      <left style="thin">
        <color indexed="64"/>
      </left>
      <right style="thin">
        <color indexed="64"/>
      </right>
      <top style="hair">
        <color auto="1"/>
      </top>
      <bottom style="thin">
        <color indexed="64"/>
      </bottom>
      <diagonal/>
    </border>
    <border>
      <left/>
      <right style="thin">
        <color auto="1"/>
      </right>
      <top style="hair">
        <color auto="1"/>
      </top>
      <bottom style="thin">
        <color auto="1"/>
      </bottom>
      <diagonal/>
    </border>
    <border>
      <left style="thin">
        <color auto="1"/>
      </left>
      <right/>
      <top style="hair">
        <color auto="1"/>
      </top>
      <bottom style="thin">
        <color auto="1"/>
      </bottom>
      <diagonal/>
    </border>
    <border>
      <left style="thin">
        <color indexed="64"/>
      </left>
      <right style="thin">
        <color indexed="64"/>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hair">
        <color auto="1"/>
      </bottom>
      <diagonal/>
    </border>
    <border>
      <left style="thin">
        <color indexed="64"/>
      </left>
      <right style="thin">
        <color indexed="64"/>
      </right>
      <top/>
      <bottom style="hair">
        <color auto="1"/>
      </bottom>
      <diagonal/>
    </border>
    <border>
      <left/>
      <right style="thin">
        <color auto="1"/>
      </right>
      <top style="thin">
        <color auto="1"/>
      </top>
      <bottom style="hair">
        <color auto="1"/>
      </bottom>
      <diagonal/>
    </border>
    <border>
      <left style="thin">
        <color indexed="64"/>
      </left>
      <right/>
      <top/>
      <bottom style="hair">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rgb="FF000000"/>
      </left>
      <right/>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top style="medium">
        <color rgb="FF000000"/>
      </top>
      <bottom style="thin">
        <color rgb="FF000000"/>
      </bottom>
      <diagonal/>
    </border>
    <border>
      <left style="thin">
        <color rgb="FF000000"/>
      </left>
      <right/>
      <top style="medium">
        <color rgb="FF000000"/>
      </top>
      <bottom style="thin">
        <color rgb="FF000000"/>
      </bottom>
      <diagonal/>
    </border>
    <border>
      <left style="thin">
        <color rgb="FF000000"/>
      </left>
      <right style="thin">
        <color rgb="FF000000"/>
      </right>
      <top style="medium">
        <color rgb="FF000000"/>
      </top>
      <bottom/>
      <diagonal/>
    </border>
    <border>
      <left style="double">
        <color indexed="8"/>
      </left>
      <right style="thin">
        <color indexed="8"/>
      </right>
      <top/>
      <bottom/>
      <diagonal/>
    </border>
    <border>
      <left style="double">
        <color indexed="8"/>
      </left>
      <right style="thin">
        <color indexed="8"/>
      </right>
      <top style="thin">
        <color indexed="8"/>
      </top>
      <bottom/>
      <diagonal/>
    </border>
    <border>
      <left/>
      <right style="thin">
        <color indexed="8"/>
      </right>
      <top style="thin">
        <color indexed="8"/>
      </top>
      <bottom/>
      <diagonal/>
    </border>
    <border>
      <left/>
      <right style="double">
        <color indexed="64"/>
      </right>
      <top/>
      <bottom/>
      <diagonal/>
    </border>
    <border>
      <left/>
      <right style="double">
        <color indexed="8"/>
      </right>
      <top style="thin">
        <color indexed="8"/>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auto="1"/>
      </left>
      <right/>
      <top/>
      <bottom/>
      <diagonal/>
    </border>
    <border>
      <left/>
      <right style="thin">
        <color indexed="8"/>
      </right>
      <top style="thin">
        <color indexed="8"/>
      </top>
      <bottom style="medium">
        <color indexed="8"/>
      </bottom>
      <diagonal/>
    </border>
    <border>
      <left style="thin">
        <color indexed="8"/>
      </left>
      <right/>
      <top style="thin">
        <color indexed="8"/>
      </top>
      <bottom style="medium">
        <color indexed="8"/>
      </bottom>
      <diagonal/>
    </border>
    <border>
      <left/>
      <right/>
      <top style="thin">
        <color indexed="8"/>
      </top>
      <bottom/>
      <diagonal/>
    </border>
    <border>
      <left style="thin">
        <color indexed="8"/>
      </left>
      <right/>
      <top style="thin">
        <color indexed="8"/>
      </top>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8"/>
      </left>
      <right/>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right/>
      <top/>
      <bottom style="medium">
        <color auto="1"/>
      </bottom>
      <diagonal/>
    </border>
    <border>
      <left style="thin">
        <color indexed="8"/>
      </left>
      <right/>
      <top/>
      <bottom style="medium">
        <color auto="1"/>
      </bottom>
      <diagonal/>
    </border>
    <border>
      <left/>
      <right style="thin">
        <color indexed="8"/>
      </right>
      <top/>
      <bottom style="medium">
        <color auto="1"/>
      </bottom>
      <diagonal/>
    </border>
    <border>
      <left style="thin">
        <color indexed="8"/>
      </left>
      <right style="thin">
        <color indexed="8"/>
      </right>
      <top/>
      <bottom style="medium">
        <color indexed="8"/>
      </bottom>
      <diagonal/>
    </border>
    <border>
      <left/>
      <right/>
      <top style="thin">
        <color indexed="64"/>
      </top>
      <bottom/>
      <diagonal/>
    </border>
    <border>
      <left style="thin">
        <color indexed="8"/>
      </left>
      <right/>
      <top style="thin">
        <color indexed="64"/>
      </top>
      <bottom/>
      <diagonal/>
    </border>
    <border>
      <left style="double">
        <color indexed="8"/>
      </left>
      <right/>
      <top/>
      <bottom style="thin">
        <color indexed="8"/>
      </bottom>
      <diagonal/>
    </border>
    <border>
      <left style="thin">
        <color indexed="64"/>
      </left>
      <right/>
      <top/>
      <bottom style="thin">
        <color indexed="64"/>
      </bottom>
      <diagonal/>
    </border>
    <border>
      <left style="double">
        <color indexed="64"/>
      </left>
      <right style="thin">
        <color indexed="64"/>
      </right>
      <top/>
      <bottom style="thin">
        <color indexed="64"/>
      </bottom>
      <diagonal/>
    </border>
    <border>
      <left style="thin">
        <color indexed="64"/>
      </left>
      <right/>
      <top style="thin">
        <color indexed="64"/>
      </top>
      <bottom/>
      <diagonal/>
    </border>
    <border>
      <left style="double">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top/>
      <bottom style="medium">
        <color indexed="8"/>
      </bottom>
      <diagonal/>
    </border>
    <border>
      <left/>
      <right style="thin">
        <color indexed="8"/>
      </right>
      <top/>
      <bottom style="medium">
        <color indexed="8"/>
      </bottom>
      <diagonal/>
    </border>
    <border>
      <left/>
      <right/>
      <top/>
      <bottom style="medium">
        <color indexed="64"/>
      </bottom>
      <diagonal/>
    </border>
    <border>
      <left/>
      <right style="thin">
        <color rgb="FF000000"/>
      </right>
      <top style="medium">
        <color rgb="FF000000"/>
      </top>
      <bottom/>
      <diagonal/>
    </border>
    <border>
      <left/>
      <right style="thin">
        <color rgb="FF000000"/>
      </right>
      <top/>
      <bottom/>
      <diagonal/>
    </border>
    <border>
      <left/>
      <right style="thin">
        <color rgb="FF000000"/>
      </right>
      <top/>
      <bottom style="thin">
        <color rgb="FF000000"/>
      </bottom>
      <diagonal/>
    </border>
    <border>
      <left style="thin">
        <color indexed="8"/>
      </left>
      <right/>
      <top/>
      <bottom style="medium">
        <color indexed="8"/>
      </bottom>
      <diagonal/>
    </border>
    <border>
      <left/>
      <right style="double">
        <color indexed="8"/>
      </right>
      <top/>
      <bottom/>
      <diagonal/>
    </border>
    <border>
      <left/>
      <right style="double">
        <color indexed="8"/>
      </right>
      <top/>
      <bottom style="medium">
        <color indexed="8"/>
      </bottom>
      <diagonal/>
    </border>
    <border>
      <left style="thin">
        <color indexed="8"/>
      </left>
      <right/>
      <top style="medium">
        <color indexed="64"/>
      </top>
      <bottom style="thin">
        <color indexed="64"/>
      </bottom>
      <diagonal/>
    </border>
    <border>
      <left style="double">
        <color indexed="8"/>
      </left>
      <right/>
      <top/>
      <bottom style="medium">
        <color indexed="8"/>
      </bottom>
      <diagonal/>
    </border>
    <border>
      <left/>
      <right style="thin">
        <color indexed="8"/>
      </right>
      <top style="medium">
        <color indexed="8"/>
      </top>
      <bottom style="thin">
        <color indexed="8"/>
      </bottom>
      <diagonal/>
    </border>
    <border>
      <left style="thin">
        <color indexed="8"/>
      </left>
      <right/>
      <top style="medium">
        <color indexed="8"/>
      </top>
      <bottom style="thin">
        <color indexed="8"/>
      </bottom>
      <diagonal/>
    </border>
    <border>
      <left/>
      <right/>
      <top style="medium">
        <color indexed="64"/>
      </top>
      <bottom/>
      <diagonal/>
    </border>
    <border>
      <left style="thin">
        <color indexed="8"/>
      </left>
      <right/>
      <top/>
      <bottom/>
      <diagonal/>
    </border>
    <border>
      <left style="thin">
        <color indexed="8"/>
      </left>
      <right style="thin">
        <color indexed="64"/>
      </right>
      <top style="medium">
        <color indexed="8"/>
      </top>
      <bottom style="thin">
        <color indexed="8"/>
      </bottom>
      <diagonal/>
    </border>
    <border>
      <left/>
      <right style="double">
        <color indexed="8"/>
      </right>
      <top style="medium">
        <color indexed="8"/>
      </top>
      <bottom style="thin">
        <color indexed="8"/>
      </bottom>
      <diagonal/>
    </border>
    <border>
      <left style="double">
        <color indexed="8"/>
      </left>
      <right/>
      <top style="medium">
        <color indexed="8"/>
      </top>
      <bottom style="thin">
        <color indexed="8"/>
      </bottom>
      <diagonal/>
    </border>
    <border>
      <left style="thin">
        <color indexed="64"/>
      </left>
      <right/>
      <top/>
      <bottom/>
      <diagonal/>
    </border>
    <border>
      <left/>
      <right/>
      <top style="medium">
        <color indexed="64"/>
      </top>
      <bottom style="thin">
        <color indexed="64"/>
      </bottom>
      <diagonal/>
    </border>
    <border>
      <left/>
      <right style="thin">
        <color indexed="8"/>
      </right>
      <top style="medium">
        <color indexed="64"/>
      </top>
      <bottom style="thin">
        <color indexed="64"/>
      </bottom>
      <diagonal/>
    </border>
    <border>
      <left style="thin">
        <color indexed="64"/>
      </left>
      <right/>
      <top style="medium">
        <color indexed="64"/>
      </top>
      <bottom/>
      <diagonal/>
    </border>
    <border>
      <left style="double">
        <color indexed="8"/>
      </left>
      <right style="thin">
        <color indexed="8"/>
      </right>
      <top style="medium">
        <color indexed="8"/>
      </top>
      <bottom style="thin">
        <color indexed="8"/>
      </bottom>
      <diagonal/>
    </border>
    <border>
      <left style="double">
        <color indexed="8"/>
      </left>
      <right style="thin">
        <color indexed="8"/>
      </right>
      <top/>
      <bottom style="medium">
        <color indexed="8"/>
      </bottom>
      <diagonal/>
    </border>
    <border>
      <left/>
      <right style="thin">
        <color indexed="8"/>
      </right>
      <top/>
      <bottom style="medium">
        <color indexed="64"/>
      </bottom>
      <diagonal/>
    </border>
    <border>
      <left style="thin">
        <color indexed="8"/>
      </left>
      <right/>
      <top style="thin">
        <color indexed="64"/>
      </top>
      <bottom style="thin">
        <color indexed="64"/>
      </bottom>
      <diagonal/>
    </border>
    <border>
      <left/>
      <right/>
      <top style="medium">
        <color indexed="8"/>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bottom style="medium">
        <color indexed="64"/>
      </bottom>
      <diagonal/>
    </border>
    <border>
      <left style="thin">
        <color indexed="8"/>
      </left>
      <right/>
      <top style="medium">
        <color indexed="8"/>
      </top>
      <bottom/>
      <diagonal/>
    </border>
    <border>
      <left style="double">
        <color indexed="64"/>
      </left>
      <right/>
      <top/>
      <bottom/>
      <diagonal/>
    </border>
    <border>
      <left/>
      <right style="thin">
        <color auto="1"/>
      </right>
      <top/>
      <bottom/>
      <diagonal/>
    </border>
    <border>
      <left style="thin">
        <color rgb="FF111111"/>
      </left>
      <right/>
      <top style="thin">
        <color rgb="FF111111"/>
      </top>
      <bottom/>
      <diagonal/>
    </border>
    <border>
      <left style="thin">
        <color rgb="FF111111"/>
      </left>
      <right/>
      <top/>
      <bottom/>
      <diagonal/>
    </border>
    <border>
      <left/>
      <right/>
      <top style="thin">
        <color indexed="8"/>
      </top>
      <bottom style="thin">
        <color indexed="64"/>
      </bottom>
      <diagonal/>
    </border>
    <border>
      <left/>
      <right/>
      <top style="thin">
        <color rgb="FF111111"/>
      </top>
      <bottom/>
      <diagonal/>
    </border>
    <border>
      <left style="thin">
        <color rgb="FF111111"/>
      </left>
      <right/>
      <top/>
      <bottom style="medium">
        <color rgb="FF111111"/>
      </bottom>
      <diagonal/>
    </border>
    <border>
      <left/>
      <right/>
      <top/>
      <bottom style="medium">
        <color rgb="FF111111"/>
      </bottom>
      <diagonal/>
    </border>
    <border>
      <left/>
      <right style="double">
        <color rgb="FF111111"/>
      </right>
      <top/>
      <bottom/>
      <diagonal/>
    </border>
    <border>
      <left style="double">
        <color rgb="FF111111"/>
      </left>
      <right/>
      <top/>
      <bottom/>
      <diagonal/>
    </border>
    <border>
      <left/>
      <right style="thin">
        <color indexed="8"/>
      </right>
      <top/>
      <bottom/>
      <diagonal/>
    </border>
    <border>
      <left/>
      <right style="thin">
        <color indexed="64"/>
      </right>
      <top/>
      <bottom/>
      <diagonal/>
    </border>
    <border>
      <left style="double">
        <color indexed="8"/>
      </left>
      <right/>
      <top/>
      <bottom/>
      <diagonal/>
    </border>
    <border>
      <left style="double">
        <color auto="1"/>
      </left>
      <right/>
      <top/>
      <bottom/>
      <diagonal/>
    </border>
    <border>
      <left/>
      <right style="thin">
        <color indexed="64"/>
      </right>
      <top style="thin">
        <color indexed="8"/>
      </top>
      <bottom style="thin">
        <color indexed="8"/>
      </bottom>
      <diagonal/>
    </border>
    <border>
      <left style="thin">
        <color indexed="8"/>
      </left>
      <right/>
      <top style="thin">
        <color indexed="64"/>
      </top>
      <bottom style="thin">
        <color indexed="8"/>
      </bottom>
      <diagonal/>
    </border>
    <border>
      <left/>
      <right/>
      <top style="thin">
        <color indexed="64"/>
      </top>
      <bottom style="thin">
        <color indexed="8"/>
      </bottom>
      <diagonal/>
    </border>
  </borders>
  <cellStyleXfs count="10">
    <xf numFmtId="0" fontId="0" fillId="0" borderId="0"/>
    <xf numFmtId="0" fontId="3" fillId="0" borderId="0"/>
    <xf numFmtId="38" fontId="6" fillId="0" borderId="0" applyFont="0" applyFill="0" applyBorder="0" applyAlignment="0" applyProtection="0">
      <alignment vertical="center"/>
    </xf>
    <xf numFmtId="0" fontId="8" fillId="0" borderId="0" applyNumberFormat="0" applyFill="0" applyBorder="0" applyAlignment="0" applyProtection="0">
      <alignment vertical="center"/>
    </xf>
    <xf numFmtId="0" fontId="10" fillId="0" borderId="0"/>
    <xf numFmtId="0" fontId="2" fillId="0" borderId="0">
      <alignment vertical="center"/>
    </xf>
    <xf numFmtId="38" fontId="6" fillId="0" borderId="0" applyFont="0" applyFill="0" applyBorder="0" applyAlignment="0" applyProtection="0"/>
    <xf numFmtId="0" fontId="6" fillId="0" borderId="0"/>
    <xf numFmtId="0" fontId="6" fillId="0" borderId="0"/>
    <xf numFmtId="0" fontId="1" fillId="0" borderId="0">
      <alignment vertical="center"/>
    </xf>
  </cellStyleXfs>
  <cellXfs count="564">
    <xf numFmtId="0" fontId="0" fillId="0" borderId="0" xfId="0"/>
    <xf numFmtId="0" fontId="6" fillId="0" borderId="0" xfId="0" applyFont="1" applyAlignment="1" applyProtection="1">
      <alignment vertical="center"/>
    </xf>
    <xf numFmtId="0" fontId="6" fillId="0" borderId="0" xfId="0" applyFont="1" applyAlignment="1" applyProtection="1">
      <alignment horizontal="center" vertical="center"/>
    </xf>
    <xf numFmtId="0" fontId="6" fillId="0" borderId="0" xfId="0" applyFont="1" applyAlignment="1">
      <alignment vertical="center"/>
    </xf>
    <xf numFmtId="0" fontId="0" fillId="0" borderId="0" xfId="0" applyFont="1" applyAlignment="1">
      <alignment vertical="center"/>
    </xf>
    <xf numFmtId="0" fontId="0" fillId="0" borderId="4" xfId="0" applyFont="1" applyBorder="1" applyAlignment="1" applyProtection="1">
      <alignment vertical="center"/>
    </xf>
    <xf numFmtId="0" fontId="8" fillId="0" borderId="0" xfId="3" applyAlignment="1"/>
    <xf numFmtId="0" fontId="6" fillId="0" borderId="0" xfId="0" applyFont="1"/>
    <xf numFmtId="0" fontId="6" fillId="0" borderId="0" xfId="0" applyFont="1" applyAlignment="1" applyProtection="1"/>
    <xf numFmtId="0" fontId="0" fillId="0" borderId="0" xfId="0" applyFont="1" applyAlignment="1" applyProtection="1"/>
    <xf numFmtId="0" fontId="13" fillId="0" borderId="0" xfId="0" applyFont="1" applyAlignment="1">
      <alignment vertical="center"/>
    </xf>
    <xf numFmtId="0" fontId="0" fillId="0" borderId="0" xfId="0" applyFont="1" applyAlignment="1">
      <alignment vertical="center" wrapText="1"/>
    </xf>
    <xf numFmtId="0" fontId="13" fillId="0" borderId="0" xfId="0" applyFont="1" applyAlignment="1">
      <alignment vertical="center" wrapText="1"/>
    </xf>
    <xf numFmtId="0" fontId="13" fillId="0" borderId="0" xfId="0" applyFont="1" applyAlignment="1">
      <alignment horizontal="distributed" vertical="center" wrapText="1"/>
    </xf>
    <xf numFmtId="0" fontId="0" fillId="0" borderId="0" xfId="0" applyAlignment="1">
      <alignment vertical="center"/>
    </xf>
    <xf numFmtId="176" fontId="14" fillId="0" borderId="0" xfId="0" applyNumberFormat="1" applyFont="1" applyAlignment="1" applyProtection="1">
      <alignment horizontal="right" vertical="center"/>
    </xf>
    <xf numFmtId="176" fontId="0" fillId="0" borderId="0" xfId="0" applyNumberFormat="1" applyFont="1" applyAlignment="1" applyProtection="1">
      <alignment horizontal="right" vertical="center"/>
    </xf>
    <xf numFmtId="0" fontId="6" fillId="0" borderId="0" xfId="0" applyFont="1" applyAlignment="1" applyProtection="1">
      <alignment horizontal="right" vertical="center"/>
    </xf>
    <xf numFmtId="0" fontId="14" fillId="0" borderId="0" xfId="0" applyFont="1" applyAlignment="1" applyProtection="1">
      <alignment vertical="center"/>
    </xf>
    <xf numFmtId="39" fontId="14" fillId="0" borderId="0" xfId="0" applyNumberFormat="1" applyFont="1" applyAlignment="1" applyProtection="1">
      <alignment horizontal="right" vertical="center"/>
    </xf>
    <xf numFmtId="40" fontId="0" fillId="0" borderId="0" xfId="6" applyNumberFormat="1" applyFont="1" applyFill="1" applyBorder="1" applyAlignment="1">
      <alignment vertical="center"/>
    </xf>
    <xf numFmtId="0" fontId="14" fillId="0" borderId="0" xfId="0" applyFont="1" applyAlignment="1" applyProtection="1">
      <alignment horizontal="distributed" vertical="center"/>
    </xf>
    <xf numFmtId="0" fontId="14" fillId="0" borderId="0" xfId="0" applyFont="1" applyAlignment="1" applyProtection="1">
      <alignment horizontal="center" vertical="center"/>
    </xf>
    <xf numFmtId="0" fontId="6" fillId="0" borderId="0" xfId="0" applyFont="1" applyAlignment="1" applyProtection="1">
      <alignment horizontal="right"/>
    </xf>
    <xf numFmtId="0" fontId="6" fillId="0" borderId="0" xfId="0" applyFont="1" applyAlignment="1" applyProtection="1">
      <alignment horizontal="centerContinuous" vertical="center"/>
    </xf>
    <xf numFmtId="0" fontId="0" fillId="0" borderId="0" xfId="0" applyAlignment="1" applyProtection="1">
      <alignment vertical="center"/>
    </xf>
    <xf numFmtId="0" fontId="3" fillId="0" borderId="0" xfId="0" applyFont="1" applyAlignment="1" applyProtection="1">
      <alignment vertical="center"/>
    </xf>
    <xf numFmtId="0" fontId="0" fillId="0" borderId="0" xfId="0" applyFont="1" applyAlignment="1" applyProtection="1">
      <alignment vertical="center"/>
    </xf>
    <xf numFmtId="0" fontId="0" fillId="0" borderId="0" xfId="0" applyFont="1" applyAlignment="1">
      <alignment horizontal="distributed" vertical="center"/>
    </xf>
    <xf numFmtId="0" fontId="6" fillId="0" borderId="0" xfId="0" applyFont="1" applyAlignment="1">
      <alignment horizontal="distributed" vertical="center"/>
    </xf>
    <xf numFmtId="177" fontId="6" fillId="0" borderId="0" xfId="0" applyNumberFormat="1" applyFont="1" applyAlignment="1" applyProtection="1">
      <alignment vertical="center"/>
    </xf>
    <xf numFmtId="177" fontId="6" fillId="0" borderId="0" xfId="6" applyNumberFormat="1" applyFont="1" applyBorder="1" applyAlignment="1" applyProtection="1">
      <alignment vertical="center"/>
    </xf>
    <xf numFmtId="37" fontId="6" fillId="0" borderId="0" xfId="0" applyNumberFormat="1" applyFont="1" applyAlignment="1" applyProtection="1">
      <alignment vertical="center"/>
    </xf>
    <xf numFmtId="177" fontId="6" fillId="0" borderId="0" xfId="0" applyNumberFormat="1" applyFont="1" applyAlignment="1">
      <alignment vertical="center"/>
    </xf>
    <xf numFmtId="0" fontId="0" fillId="0" borderId="0" xfId="0" applyFont="1" applyBorder="1" applyAlignment="1" applyProtection="1">
      <alignment horizontal="center" vertical="center" wrapText="1"/>
    </xf>
    <xf numFmtId="0" fontId="0" fillId="0" borderId="1" xfId="0" applyFont="1" applyBorder="1" applyAlignment="1" applyProtection="1">
      <alignment horizontal="center" vertical="center" wrapText="1"/>
    </xf>
    <xf numFmtId="177" fontId="6" fillId="0" borderId="0" xfId="0" applyNumberFormat="1" applyFont="1" applyBorder="1" applyAlignment="1" applyProtection="1">
      <alignment vertical="center"/>
    </xf>
    <xf numFmtId="0" fontId="6" fillId="0" borderId="27" xfId="0" applyFont="1" applyBorder="1" applyAlignment="1" applyProtection="1">
      <alignment horizontal="center" vertical="center"/>
    </xf>
    <xf numFmtId="37" fontId="6" fillId="0" borderId="27" xfId="0" applyNumberFormat="1" applyFont="1" applyBorder="1" applyAlignment="1" applyProtection="1">
      <alignment horizontal="center" vertical="center"/>
    </xf>
    <xf numFmtId="37" fontId="6" fillId="0" borderId="0" xfId="0" applyNumberFormat="1" applyFont="1" applyBorder="1" applyAlignment="1" applyProtection="1">
      <alignment horizontal="center" vertical="top"/>
    </xf>
    <xf numFmtId="0" fontId="6" fillId="0" borderId="0" xfId="0" applyFont="1" applyBorder="1" applyAlignment="1" applyProtection="1">
      <alignment horizontal="center"/>
    </xf>
    <xf numFmtId="0" fontId="6" fillId="0" borderId="0" xfId="0" applyFont="1" applyBorder="1" applyAlignment="1" applyProtection="1">
      <alignment horizontal="center" vertical="top"/>
    </xf>
    <xf numFmtId="37" fontId="6" fillId="0" borderId="0" xfId="0" applyNumberFormat="1" applyFont="1" applyBorder="1" applyAlignment="1" applyProtection="1">
      <alignment horizontal="center" vertical="center"/>
    </xf>
    <xf numFmtId="0" fontId="6" fillId="0" borderId="27" xfId="0" applyFont="1" applyBorder="1" applyAlignment="1" applyProtection="1">
      <alignment horizontal="center" vertical="top"/>
    </xf>
    <xf numFmtId="0" fontId="6" fillId="0" borderId="28" xfId="0" applyFont="1" applyBorder="1" applyAlignment="1" applyProtection="1">
      <alignment horizontal="center" vertical="center"/>
    </xf>
    <xf numFmtId="37" fontId="6" fillId="0" borderId="0" xfId="0" applyNumberFormat="1" applyFont="1" applyAlignment="1" applyProtection="1">
      <alignment horizontal="right"/>
    </xf>
    <xf numFmtId="3" fontId="6" fillId="0" borderId="0" xfId="0" applyNumberFormat="1" applyFont="1" applyAlignment="1">
      <alignment vertical="center"/>
    </xf>
    <xf numFmtId="0" fontId="6" fillId="0" borderId="0" xfId="0" applyFont="1" applyBorder="1" applyAlignment="1">
      <alignment vertical="center"/>
    </xf>
    <xf numFmtId="0" fontId="0" fillId="0" borderId="0" xfId="0" applyFont="1" applyAlignment="1" applyProtection="1">
      <alignment horizontal="distributed" vertical="center"/>
    </xf>
    <xf numFmtId="0" fontId="6" fillId="0" borderId="0" xfId="7" applyAlignment="1">
      <alignment vertical="center"/>
    </xf>
    <xf numFmtId="0" fontId="15" fillId="0" borderId="0" xfId="0" applyFont="1" applyBorder="1" applyAlignment="1">
      <alignment horizontal="centerContinuous" vertical="center"/>
    </xf>
    <xf numFmtId="0" fontId="6" fillId="0" borderId="0" xfId="8" applyAlignment="1">
      <alignment vertical="center"/>
    </xf>
    <xf numFmtId="3" fontId="6" fillId="0" borderId="0" xfId="8" applyNumberFormat="1" applyAlignment="1">
      <alignment vertical="center"/>
    </xf>
    <xf numFmtId="0" fontId="6" fillId="0" borderId="0" xfId="8" applyFont="1" applyAlignment="1">
      <alignment horizontal="distributed" vertical="center"/>
    </xf>
    <xf numFmtId="0" fontId="6" fillId="0" borderId="0" xfId="8" applyFont="1" applyAlignment="1">
      <alignment vertical="center"/>
    </xf>
    <xf numFmtId="3" fontId="14" fillId="0" borderId="0" xfId="8" applyNumberFormat="1" applyFont="1" applyAlignment="1">
      <alignment vertical="center"/>
    </xf>
    <xf numFmtId="0" fontId="14" fillId="0" borderId="0" xfId="8" applyFont="1" applyAlignment="1">
      <alignment horizontal="distributed" vertical="center"/>
    </xf>
    <xf numFmtId="0" fontId="14" fillId="0" borderId="0" xfId="8" applyFont="1" applyAlignment="1">
      <alignment vertical="center"/>
    </xf>
    <xf numFmtId="3" fontId="15" fillId="0" borderId="18" xfId="8" applyNumberFormat="1" applyFont="1" applyBorder="1" applyAlignment="1">
      <alignment horizontal="center" vertical="center"/>
    </xf>
    <xf numFmtId="3" fontId="15" fillId="0" borderId="32" xfId="8" applyNumberFormat="1" applyFont="1" applyBorder="1" applyAlignment="1">
      <alignment horizontal="center" vertical="center"/>
    </xf>
    <xf numFmtId="3" fontId="15" fillId="0" borderId="33" xfId="8" applyNumberFormat="1" applyFont="1" applyBorder="1" applyAlignment="1">
      <alignment horizontal="center" vertical="center"/>
    </xf>
    <xf numFmtId="0" fontId="15" fillId="0" borderId="33" xfId="8" applyFont="1" applyBorder="1" applyAlignment="1">
      <alignment horizontal="center" vertical="center"/>
    </xf>
    <xf numFmtId="0" fontId="0" fillId="0" borderId="0" xfId="0" applyFont="1" applyAlignment="1" applyProtection="1">
      <alignment horizontal="right" vertical="center"/>
    </xf>
    <xf numFmtId="0" fontId="0" fillId="0" borderId="34" xfId="0" applyBorder="1" applyAlignment="1">
      <alignment vertical="center"/>
    </xf>
    <xf numFmtId="0" fontId="18" fillId="0" borderId="18" xfId="4" applyFont="1" applyBorder="1" applyAlignment="1">
      <alignment vertical="center"/>
    </xf>
    <xf numFmtId="0" fontId="18" fillId="0" borderId="0" xfId="4" applyFont="1" applyBorder="1" applyAlignment="1">
      <alignment vertical="center"/>
    </xf>
    <xf numFmtId="0" fontId="13" fillId="0" borderId="0" xfId="4" applyFont="1" applyAlignment="1">
      <alignment vertical="center"/>
    </xf>
    <xf numFmtId="0" fontId="13" fillId="0" borderId="15" xfId="5" applyFont="1" applyFill="1" applyBorder="1" applyAlignment="1">
      <alignment horizontal="center" vertical="center" shrinkToFit="1"/>
    </xf>
    <xf numFmtId="0" fontId="19" fillId="0" borderId="0" xfId="4" applyFont="1" applyAlignment="1">
      <alignment vertical="center"/>
    </xf>
    <xf numFmtId="49" fontId="13" fillId="0" borderId="14" xfId="5" applyNumberFormat="1" applyFont="1" applyFill="1" applyBorder="1" applyAlignment="1">
      <alignment horizontal="center" vertical="center" shrinkToFit="1"/>
    </xf>
    <xf numFmtId="0" fontId="13" fillId="0" borderId="13" xfId="5" applyFont="1" applyFill="1" applyBorder="1" applyAlignment="1">
      <alignment horizontal="center" vertical="center" shrinkToFit="1"/>
    </xf>
    <xf numFmtId="49" fontId="13" fillId="0" borderId="11" xfId="5" applyNumberFormat="1" applyFont="1" applyFill="1" applyBorder="1" applyAlignment="1">
      <alignment horizontal="center" vertical="center" shrinkToFit="1"/>
    </xf>
    <xf numFmtId="0" fontId="13" fillId="0" borderId="10" xfId="5" applyFont="1" applyFill="1" applyBorder="1" applyAlignment="1">
      <alignment horizontal="center" vertical="center" shrinkToFit="1"/>
    </xf>
    <xf numFmtId="0" fontId="20" fillId="0" borderId="9" xfId="3" applyFont="1" applyFill="1" applyBorder="1" applyAlignment="1">
      <alignment vertical="center" shrinkToFit="1"/>
    </xf>
    <xf numFmtId="49" fontId="13" fillId="0" borderId="10" xfId="5" applyNumberFormat="1" applyFont="1" applyFill="1" applyBorder="1" applyAlignment="1">
      <alignment horizontal="center" vertical="center" shrinkToFit="1"/>
    </xf>
    <xf numFmtId="0" fontId="13" fillId="0" borderId="9" xfId="5" applyFont="1" applyFill="1" applyBorder="1" applyAlignment="1">
      <alignment vertical="center" shrinkToFit="1"/>
    </xf>
    <xf numFmtId="0" fontId="21" fillId="0" borderId="9" xfId="3" applyFont="1" applyFill="1" applyBorder="1" applyAlignment="1">
      <alignment vertical="center" shrinkToFit="1"/>
    </xf>
    <xf numFmtId="0" fontId="13" fillId="0" borderId="0" xfId="4" applyFont="1" applyFill="1" applyAlignment="1">
      <alignment vertical="center"/>
    </xf>
    <xf numFmtId="49" fontId="13" fillId="0" borderId="8" xfId="5" applyNumberFormat="1" applyFont="1" applyFill="1" applyBorder="1" applyAlignment="1">
      <alignment horizontal="center" vertical="center" shrinkToFit="1"/>
    </xf>
    <xf numFmtId="0" fontId="13" fillId="0" borderId="7" xfId="5" applyFont="1" applyFill="1" applyBorder="1" applyAlignment="1">
      <alignment horizontal="center" vertical="center" shrinkToFit="1"/>
    </xf>
    <xf numFmtId="0" fontId="20" fillId="0" borderId="6" xfId="3" applyFont="1" applyFill="1" applyBorder="1" applyAlignment="1">
      <alignment vertical="center" shrinkToFit="1"/>
    </xf>
    <xf numFmtId="0" fontId="6" fillId="0" borderId="61" xfId="0" applyFont="1" applyBorder="1" applyAlignment="1" applyProtection="1">
      <alignment vertical="center"/>
    </xf>
    <xf numFmtId="0" fontId="6" fillId="0" borderId="61" xfId="0" applyFont="1" applyBorder="1" applyAlignment="1" applyProtection="1">
      <alignment horizontal="center" vertical="center"/>
    </xf>
    <xf numFmtId="0" fontId="6" fillId="0" borderId="62" xfId="0" applyFont="1" applyBorder="1" applyAlignment="1" applyProtection="1">
      <alignment vertical="center"/>
    </xf>
    <xf numFmtId="0" fontId="6" fillId="0" borderId="61" xfId="0" applyFont="1" applyBorder="1" applyAlignment="1" applyProtection="1">
      <alignment horizontal="right" vertical="center"/>
    </xf>
    <xf numFmtId="0" fontId="6" fillId="0" borderId="63" xfId="0" applyFont="1" applyBorder="1" applyAlignment="1" applyProtection="1">
      <alignment vertical="center"/>
    </xf>
    <xf numFmtId="0" fontId="22" fillId="0" borderId="0" xfId="0" applyFont="1" applyFill="1" applyBorder="1" applyAlignment="1">
      <alignment vertical="center"/>
    </xf>
    <xf numFmtId="0" fontId="6" fillId="0" borderId="61" xfId="0" applyFont="1" applyBorder="1" applyAlignment="1">
      <alignment vertical="center"/>
    </xf>
    <xf numFmtId="0" fontId="0" fillId="0" borderId="68" xfId="0" applyFont="1" applyBorder="1" applyAlignment="1" applyProtection="1">
      <alignment horizontal="center" vertical="center" wrapText="1"/>
    </xf>
    <xf numFmtId="177" fontId="6" fillId="0" borderId="68" xfId="0" applyNumberFormat="1" applyFont="1" applyBorder="1" applyAlignment="1" applyProtection="1">
      <alignment vertical="center"/>
    </xf>
    <xf numFmtId="177" fontId="6" fillId="0" borderId="61" xfId="0" applyNumberFormat="1" applyFont="1" applyBorder="1" applyAlignment="1" applyProtection="1">
      <alignment vertical="center"/>
    </xf>
    <xf numFmtId="177" fontId="6" fillId="0" borderId="69" xfId="0" applyNumberFormat="1" applyFont="1" applyBorder="1" applyAlignment="1" applyProtection="1">
      <alignment vertical="center"/>
    </xf>
    <xf numFmtId="0" fontId="0" fillId="0" borderId="74" xfId="0" applyFont="1" applyBorder="1" applyAlignment="1" applyProtection="1">
      <alignment vertical="center"/>
    </xf>
    <xf numFmtId="0" fontId="13" fillId="0" borderId="74" xfId="0" applyFont="1" applyBorder="1" applyAlignment="1" applyProtection="1">
      <alignment vertical="center"/>
    </xf>
    <xf numFmtId="0" fontId="0" fillId="0" borderId="72" xfId="0" applyFont="1" applyBorder="1" applyAlignment="1" applyProtection="1">
      <alignment horizontal="center" vertical="center" wrapText="1"/>
    </xf>
    <xf numFmtId="0" fontId="0" fillId="0" borderId="77" xfId="0" applyFont="1" applyBorder="1" applyAlignment="1" applyProtection="1">
      <alignment horizontal="center" vertical="center" wrapText="1"/>
    </xf>
    <xf numFmtId="0" fontId="0" fillId="0" borderId="0" xfId="0" applyFont="1" applyBorder="1" applyAlignment="1" applyProtection="1">
      <alignment vertical="center"/>
    </xf>
    <xf numFmtId="0" fontId="6" fillId="0" borderId="61" xfId="0" applyFont="1" applyBorder="1" applyAlignment="1" applyProtection="1">
      <alignment horizontal="distributed" vertical="center"/>
    </xf>
    <xf numFmtId="0" fontId="6" fillId="0" borderId="30" xfId="0" applyFont="1" applyBorder="1" applyAlignment="1" applyProtection="1">
      <alignment vertical="center"/>
      <protection locked="0"/>
    </xf>
    <xf numFmtId="0" fontId="6" fillId="0" borderId="0" xfId="0" applyFont="1" applyAlignment="1" applyProtection="1">
      <alignment horizontal="left" vertical="center"/>
      <protection locked="0"/>
    </xf>
    <xf numFmtId="49" fontId="6" fillId="0" borderId="0" xfId="0" applyNumberFormat="1" applyFont="1" applyAlignment="1">
      <alignment vertical="center"/>
    </xf>
    <xf numFmtId="0" fontId="6" fillId="0" borderId="30" xfId="0" applyFont="1" applyBorder="1" applyAlignment="1">
      <alignment vertical="center"/>
    </xf>
    <xf numFmtId="0" fontId="6" fillId="0" borderId="0" xfId="0" applyFont="1" applyBorder="1" applyAlignment="1" applyProtection="1">
      <alignment vertical="center"/>
    </xf>
    <xf numFmtId="0" fontId="0" fillId="0" borderId="0" xfId="0" applyBorder="1" applyAlignment="1">
      <alignment vertical="center"/>
    </xf>
    <xf numFmtId="0" fontId="6" fillId="0" borderId="83" xfId="0" applyFont="1" applyBorder="1" applyAlignment="1" applyProtection="1">
      <alignment horizontal="center" vertical="center"/>
    </xf>
    <xf numFmtId="37" fontId="6" fillId="0" borderId="31" xfId="0" applyNumberFormat="1" applyFont="1" applyBorder="1" applyAlignment="1" applyProtection="1">
      <alignment horizontal="center" vertical="center"/>
    </xf>
    <xf numFmtId="37" fontId="6" fillId="0" borderId="68" xfId="0" applyNumberFormat="1" applyFont="1" applyBorder="1" applyAlignment="1" applyProtection="1">
      <alignment horizontal="center" vertical="top"/>
    </xf>
    <xf numFmtId="0" fontId="6" fillId="0" borderId="62" xfId="0" applyFont="1" applyBorder="1" applyAlignment="1" applyProtection="1">
      <alignment horizontal="center" vertical="center"/>
    </xf>
    <xf numFmtId="37" fontId="6" fillId="0" borderId="61" xfId="0" applyNumberFormat="1" applyFont="1" applyBorder="1" applyAlignment="1" applyProtection="1">
      <alignment vertical="center"/>
    </xf>
    <xf numFmtId="0" fontId="6" fillId="0" borderId="84" xfId="0" applyFont="1" applyBorder="1" applyAlignment="1" applyProtection="1">
      <alignment horizontal="center" vertical="center"/>
    </xf>
    <xf numFmtId="0" fontId="6" fillId="0" borderId="84" xfId="0" applyFont="1" applyBorder="1" applyAlignment="1" applyProtection="1">
      <alignment vertical="center"/>
    </xf>
    <xf numFmtId="0" fontId="6" fillId="0" borderId="63" xfId="0" applyFont="1" applyBorder="1" applyAlignment="1" applyProtection="1">
      <alignment horizontal="distributed" vertical="center"/>
    </xf>
    <xf numFmtId="0" fontId="6" fillId="0" borderId="85" xfId="0" applyFont="1" applyBorder="1" applyAlignment="1" applyProtection="1">
      <alignment vertical="center"/>
    </xf>
    <xf numFmtId="0" fontId="6" fillId="0" borderId="1" xfId="0" applyFont="1" applyBorder="1" applyAlignment="1">
      <alignment vertical="center"/>
    </xf>
    <xf numFmtId="0" fontId="0" fillId="0" borderId="0" xfId="0" applyFont="1" applyAlignment="1" applyProtection="1">
      <alignment horizontal="center" vertical="center"/>
    </xf>
    <xf numFmtId="0" fontId="0" fillId="0" borderId="1" xfId="0" applyFont="1" applyBorder="1" applyAlignment="1">
      <alignment horizontal="center" vertical="center"/>
    </xf>
    <xf numFmtId="0" fontId="0" fillId="0" borderId="72" xfId="0" applyFont="1" applyBorder="1" applyAlignment="1">
      <alignment vertical="center"/>
    </xf>
    <xf numFmtId="0" fontId="0" fillId="0" borderId="1" xfId="0" applyFont="1" applyBorder="1" applyAlignment="1">
      <alignment horizontal="centerContinuous" vertical="center"/>
    </xf>
    <xf numFmtId="0" fontId="0" fillId="0" borderId="72" xfId="0" applyFont="1" applyBorder="1" applyAlignment="1">
      <alignment horizontal="centerContinuous" vertical="center"/>
    </xf>
    <xf numFmtId="0" fontId="0" fillId="0" borderId="72" xfId="0" applyFont="1" applyBorder="1" applyAlignment="1">
      <alignment horizontal="center" vertical="center"/>
    </xf>
    <xf numFmtId="0" fontId="0" fillId="0" borderId="1" xfId="0" applyFont="1" applyBorder="1" applyAlignment="1">
      <alignment vertical="center"/>
    </xf>
    <xf numFmtId="0" fontId="0" fillId="0" borderId="1" xfId="0" applyFont="1" applyBorder="1" applyAlignment="1">
      <alignment horizontal="center" vertical="center" wrapText="1"/>
    </xf>
    <xf numFmtId="0" fontId="0" fillId="0" borderId="0" xfId="0" applyFont="1" applyBorder="1" applyAlignment="1">
      <alignment horizontal="distributed" vertical="center"/>
    </xf>
    <xf numFmtId="0" fontId="0" fillId="0" borderId="0" xfId="0" applyFont="1" applyAlignment="1">
      <alignment horizontal="left" vertical="center" shrinkToFit="1"/>
    </xf>
    <xf numFmtId="2" fontId="0" fillId="0" borderId="0" xfId="0" applyNumberFormat="1" applyFont="1" applyAlignment="1">
      <alignment horizontal="right" vertical="center" shrinkToFit="1"/>
    </xf>
    <xf numFmtId="0" fontId="0" fillId="0" borderId="0" xfId="0" applyNumberFormat="1" applyFont="1" applyAlignment="1">
      <alignment horizontal="right" vertical="center" shrinkToFit="1"/>
    </xf>
    <xf numFmtId="0" fontId="0" fillId="0" borderId="75" xfId="0" applyFont="1" applyBorder="1" applyAlignment="1">
      <alignment horizontal="distributed" vertical="center"/>
    </xf>
    <xf numFmtId="0" fontId="0" fillId="0" borderId="0" xfId="0" applyFont="1" applyAlignment="1">
      <alignment horizontal="right" vertical="center" shrinkToFit="1"/>
    </xf>
    <xf numFmtId="0" fontId="0" fillId="0" borderId="61" xfId="0" applyFont="1" applyBorder="1" applyAlignment="1">
      <alignment horizontal="distributed" vertical="center"/>
    </xf>
    <xf numFmtId="0" fontId="0" fillId="0" borderId="62" xfId="0" applyFont="1" applyBorder="1" applyAlignment="1">
      <alignment vertical="center"/>
    </xf>
    <xf numFmtId="0" fontId="0" fillId="0" borderId="61" xfId="0" applyFont="1" applyBorder="1" applyAlignment="1">
      <alignment vertical="center"/>
    </xf>
    <xf numFmtId="0" fontId="0" fillId="0" borderId="67" xfId="0" applyFont="1" applyBorder="1" applyAlignment="1">
      <alignment vertical="center"/>
    </xf>
    <xf numFmtId="0" fontId="6" fillId="0" borderId="89" xfId="8" applyFont="1" applyBorder="1" applyAlignment="1">
      <alignment horizontal="center" vertical="center"/>
    </xf>
    <xf numFmtId="3" fontId="6" fillId="0" borderId="89" xfId="8" applyNumberFormat="1" applyFont="1" applyBorder="1" applyAlignment="1">
      <alignment horizontal="center" vertical="center"/>
    </xf>
    <xf numFmtId="3" fontId="6" fillId="0" borderId="88" xfId="8" applyNumberFormat="1" applyFont="1" applyBorder="1" applyAlignment="1">
      <alignment horizontal="center" vertical="center"/>
    </xf>
    <xf numFmtId="3" fontId="6" fillId="0" borderId="74" xfId="8" applyNumberFormat="1" applyFont="1" applyBorder="1" applyAlignment="1">
      <alignment horizontal="center" vertical="center"/>
    </xf>
    <xf numFmtId="3" fontId="6" fillId="0" borderId="0" xfId="8" applyNumberFormat="1" applyFont="1" applyAlignment="1">
      <alignment vertical="center"/>
    </xf>
    <xf numFmtId="0" fontId="6" fillId="0" borderId="63" xfId="8" applyFont="1" applyBorder="1" applyAlignment="1">
      <alignment vertical="center"/>
    </xf>
    <xf numFmtId="0" fontId="6" fillId="0" borderId="90" xfId="8" applyFont="1" applyBorder="1" applyAlignment="1">
      <alignment vertical="center"/>
    </xf>
    <xf numFmtId="0" fontId="25" fillId="0" borderId="0" xfId="8" applyFont="1" applyAlignment="1">
      <alignment vertical="center"/>
    </xf>
    <xf numFmtId="0" fontId="25" fillId="0" borderId="0" xfId="0" applyFont="1" applyAlignment="1" applyProtection="1">
      <alignment vertical="center"/>
    </xf>
    <xf numFmtId="0" fontId="25" fillId="0" borderId="0" xfId="0" applyFont="1" applyAlignment="1" applyProtection="1">
      <alignment horizontal="distributed" vertical="center"/>
    </xf>
    <xf numFmtId="0" fontId="25" fillId="0" borderId="34" xfId="0" applyFont="1" applyBorder="1" applyAlignment="1" applyProtection="1">
      <alignment vertical="center"/>
    </xf>
    <xf numFmtId="39" fontId="25" fillId="0" borderId="0" xfId="0" applyNumberFormat="1" applyFont="1" applyAlignment="1" applyProtection="1">
      <alignment vertical="center"/>
    </xf>
    <xf numFmtId="4" fontId="25" fillId="0" borderId="0" xfId="0" applyNumberFormat="1" applyFont="1" applyAlignment="1" applyProtection="1">
      <alignment vertical="center"/>
    </xf>
    <xf numFmtId="2" fontId="25" fillId="0" borderId="0" xfId="0" applyNumberFormat="1" applyFont="1" applyAlignment="1" applyProtection="1">
      <alignment horizontal="right" vertical="center"/>
    </xf>
    <xf numFmtId="181" fontId="25" fillId="0" borderId="0" xfId="0" applyNumberFormat="1" applyFont="1" applyAlignment="1" applyProtection="1">
      <alignment vertical="center"/>
    </xf>
    <xf numFmtId="0" fontId="25" fillId="0" borderId="0" xfId="0" applyFont="1" applyAlignment="1">
      <alignment vertical="center"/>
    </xf>
    <xf numFmtId="191" fontId="25" fillId="0" borderId="0" xfId="0" applyNumberFormat="1" applyFont="1" applyAlignment="1" applyProtection="1">
      <alignment horizontal="right" vertical="center"/>
    </xf>
    <xf numFmtId="0" fontId="25" fillId="0" borderId="34" xfId="0" applyFont="1" applyBorder="1" applyAlignment="1">
      <alignment vertical="center"/>
    </xf>
    <xf numFmtId="0" fontId="25" fillId="0" borderId="0" xfId="0" applyFont="1" applyAlignment="1" applyProtection="1">
      <alignment horizontal="right" vertical="center"/>
    </xf>
    <xf numFmtId="39" fontId="6" fillId="0" borderId="63" xfId="0" applyNumberFormat="1" applyFont="1" applyBorder="1" applyAlignment="1" applyProtection="1">
      <alignment vertical="center"/>
    </xf>
    <xf numFmtId="182" fontId="6" fillId="0" borderId="63" xfId="0" applyNumberFormat="1" applyFont="1" applyBorder="1" applyAlignment="1" applyProtection="1">
      <alignment vertical="center"/>
    </xf>
    <xf numFmtId="0" fontId="6" fillId="0" borderId="63" xfId="0" applyFont="1" applyBorder="1" applyAlignment="1" applyProtection="1">
      <alignment horizontal="right" vertical="center"/>
    </xf>
    <xf numFmtId="181" fontId="6" fillId="0" borderId="63" xfId="0" applyNumberFormat="1" applyFont="1" applyBorder="1" applyAlignment="1" applyProtection="1">
      <alignment vertical="center"/>
    </xf>
    <xf numFmtId="2" fontId="25" fillId="0" borderId="0" xfId="0" applyNumberFormat="1" applyFont="1" applyAlignment="1" applyProtection="1">
      <alignment vertical="center"/>
    </xf>
    <xf numFmtId="0" fontId="25" fillId="0" borderId="0" xfId="0" applyFont="1" applyAlignment="1" applyProtection="1">
      <alignment horizontal="centerContinuous" vertical="center" shrinkToFit="1"/>
    </xf>
    <xf numFmtId="39" fontId="25" fillId="0" borderId="0" xfId="0" applyNumberFormat="1" applyFont="1" applyAlignment="1" applyProtection="1">
      <alignment horizontal="right" vertical="center"/>
    </xf>
    <xf numFmtId="39" fontId="6" fillId="0" borderId="61" xfId="0" applyNumberFormat="1" applyFont="1" applyBorder="1" applyAlignment="1" applyProtection="1">
      <alignment horizontal="right" vertical="center"/>
    </xf>
    <xf numFmtId="182" fontId="6" fillId="0" borderId="61" xfId="0" applyNumberFormat="1" applyFont="1" applyBorder="1" applyAlignment="1" applyProtection="1">
      <alignment vertical="center"/>
    </xf>
    <xf numFmtId="181" fontId="6" fillId="0" borderId="61" xfId="0" applyNumberFormat="1" applyFont="1" applyBorder="1" applyAlignment="1" applyProtection="1">
      <alignment vertical="center"/>
    </xf>
    <xf numFmtId="0" fontId="6" fillId="0" borderId="92" xfId="0" applyFont="1" applyBorder="1" applyAlignment="1" applyProtection="1">
      <alignment horizontal="left" vertical="center"/>
      <protection locked="0"/>
    </xf>
    <xf numFmtId="0" fontId="0" fillId="0" borderId="0" xfId="0" applyFont="1" applyBorder="1" applyAlignment="1">
      <alignment horizontal="right" vertical="center" wrapText="1"/>
    </xf>
    <xf numFmtId="0" fontId="0" fillId="0" borderId="0" xfId="0" applyNumberFormat="1" applyFont="1" applyBorder="1" applyAlignment="1">
      <alignment horizontal="right" vertical="center" wrapText="1"/>
    </xf>
    <xf numFmtId="0" fontId="0" fillId="0" borderId="61" xfId="0" applyFont="1" applyBorder="1" applyAlignment="1">
      <alignment horizontal="left" vertical="center"/>
    </xf>
    <xf numFmtId="0" fontId="0" fillId="0" borderId="77" xfId="0" applyFont="1" applyBorder="1" applyAlignment="1">
      <alignment vertical="center"/>
    </xf>
    <xf numFmtId="0" fontId="6" fillId="0" borderId="68" xfId="0" applyFont="1" applyBorder="1" applyAlignment="1">
      <alignment vertical="center"/>
    </xf>
    <xf numFmtId="0" fontId="0" fillId="0" borderId="68" xfId="0" applyFont="1" applyBorder="1" applyAlignment="1">
      <alignment vertical="center"/>
    </xf>
    <xf numFmtId="0" fontId="0" fillId="0" borderId="69" xfId="0" applyFont="1" applyBorder="1" applyAlignment="1">
      <alignment vertical="center"/>
    </xf>
    <xf numFmtId="0" fontId="0" fillId="0" borderId="0" xfId="0" applyFont="1" applyBorder="1" applyAlignment="1">
      <alignment vertical="center"/>
    </xf>
    <xf numFmtId="0" fontId="0" fillId="0" borderId="93" xfId="0" applyBorder="1" applyAlignment="1">
      <alignment vertical="center"/>
    </xf>
    <xf numFmtId="0" fontId="25" fillId="0" borderId="93" xfId="0" applyFont="1" applyBorder="1" applyAlignment="1" applyProtection="1">
      <alignment vertical="center"/>
    </xf>
    <xf numFmtId="0" fontId="25" fillId="0" borderId="93" xfId="0" applyFont="1" applyBorder="1" applyAlignment="1">
      <alignment vertical="center"/>
    </xf>
    <xf numFmtId="0" fontId="6" fillId="0" borderId="0" xfId="0" applyFont="1" applyBorder="1" applyAlignment="1" applyProtection="1">
      <alignment horizontal="center" vertical="center"/>
    </xf>
    <xf numFmtId="0" fontId="10" fillId="0" borderId="0" xfId="4"/>
    <xf numFmtId="39" fontId="0" fillId="0" borderId="0" xfId="0" applyNumberFormat="1" applyFont="1" applyAlignment="1" applyProtection="1">
      <alignment horizontal="right" vertical="center"/>
    </xf>
    <xf numFmtId="40" fontId="0" fillId="0" borderId="0" xfId="6" applyNumberFormat="1" applyFont="1" applyBorder="1" applyAlignment="1">
      <alignment vertical="center"/>
    </xf>
    <xf numFmtId="0" fontId="0" fillId="0" borderId="0" xfId="0" applyFont="1" applyBorder="1" applyAlignment="1" applyProtection="1">
      <alignment horizontal="right" vertical="center"/>
    </xf>
    <xf numFmtId="0" fontId="6" fillId="0" borderId="102" xfId="0" applyFont="1" applyBorder="1" applyAlignment="1" applyProtection="1">
      <alignment vertical="center"/>
    </xf>
    <xf numFmtId="38" fontId="25" fillId="0" borderId="0" xfId="6" applyFont="1" applyAlignment="1">
      <alignment vertical="center"/>
    </xf>
    <xf numFmtId="0" fontId="25" fillId="0" borderId="0" xfId="0" applyFont="1" applyAlignment="1" applyProtection="1">
      <alignment horizontal="center" vertical="center"/>
    </xf>
    <xf numFmtId="38" fontId="25" fillId="0" borderId="61" xfId="6" applyFont="1" applyBorder="1" applyAlignment="1" applyProtection="1">
      <alignment horizontal="right"/>
    </xf>
    <xf numFmtId="38" fontId="25" fillId="0" borderId="76" xfId="6" applyFont="1" applyBorder="1" applyAlignment="1" applyProtection="1">
      <alignment horizontal="center" vertical="center"/>
    </xf>
    <xf numFmtId="38" fontId="25" fillId="0" borderId="1" xfId="6" applyFont="1" applyBorder="1" applyAlignment="1" applyProtection="1">
      <alignment horizontal="center" vertical="center"/>
    </xf>
    <xf numFmtId="0" fontId="25" fillId="0" borderId="102" xfId="0" applyFont="1" applyBorder="1" applyAlignment="1" applyProtection="1">
      <alignment vertical="center"/>
    </xf>
    <xf numFmtId="38" fontId="25" fillId="0" borderId="0" xfId="6" applyFont="1" applyAlignment="1" applyProtection="1">
      <alignment vertical="center"/>
    </xf>
    <xf numFmtId="0" fontId="24" fillId="0" borderId="0" xfId="0" applyFont="1" applyAlignment="1">
      <alignment vertical="center"/>
    </xf>
    <xf numFmtId="0" fontId="24" fillId="0" borderId="0" xfId="0" applyFont="1" applyAlignment="1">
      <alignment horizontal="distributed" vertical="center"/>
    </xf>
    <xf numFmtId="0" fontId="24" fillId="0" borderId="102" xfId="0" applyFont="1" applyBorder="1" applyAlignment="1">
      <alignment horizontal="left" vertical="center"/>
    </xf>
    <xf numFmtId="185" fontId="24" fillId="0" borderId="0" xfId="6" applyNumberFormat="1" applyFont="1" applyAlignment="1" applyProtection="1">
      <alignment horizontal="right" vertical="center"/>
    </xf>
    <xf numFmtId="38" fontId="24" fillId="0" borderId="0" xfId="6" applyFont="1" applyAlignment="1" applyProtection="1">
      <alignment horizontal="right" vertical="center"/>
    </xf>
    <xf numFmtId="38" fontId="25" fillId="0" borderId="0" xfId="6" applyFont="1" applyAlignment="1" applyProtection="1">
      <alignment horizontal="right" vertical="center"/>
    </xf>
    <xf numFmtId="0" fontId="25" fillId="0" borderId="102" xfId="0" applyFont="1" applyBorder="1" applyAlignment="1">
      <alignment horizontal="left" vertical="center"/>
    </xf>
    <xf numFmtId="0" fontId="25" fillId="0" borderId="0" xfId="0" applyFont="1" applyAlignment="1">
      <alignment horizontal="distributed" vertical="center"/>
    </xf>
    <xf numFmtId="185" fontId="25" fillId="0" borderId="0" xfId="6" applyNumberFormat="1" applyFont="1" applyAlignment="1" applyProtection="1">
      <alignment horizontal="right" vertical="center"/>
    </xf>
    <xf numFmtId="0" fontId="25" fillId="0" borderId="0" xfId="0" applyFont="1" applyFill="1" applyAlignment="1">
      <alignment horizontal="distributed" vertical="center"/>
    </xf>
    <xf numFmtId="0" fontId="25" fillId="0" borderId="61" xfId="0" applyFont="1" applyBorder="1" applyAlignment="1">
      <alignment vertical="center"/>
    </xf>
    <xf numFmtId="0" fontId="25" fillId="0" borderId="62" xfId="0" applyFont="1" applyBorder="1" applyAlignment="1">
      <alignment horizontal="left" vertical="center"/>
    </xf>
    <xf numFmtId="37" fontId="26" fillId="0" borderId="61" xfId="0" applyNumberFormat="1" applyFont="1" applyBorder="1" applyAlignment="1" applyProtection="1">
      <alignment vertical="center"/>
    </xf>
    <xf numFmtId="37" fontId="26" fillId="0" borderId="61" xfId="0" applyNumberFormat="1" applyFont="1" applyBorder="1" applyAlignment="1" applyProtection="1">
      <alignment horizontal="right" vertical="center"/>
    </xf>
    <xf numFmtId="38" fontId="26" fillId="0" borderId="61" xfId="6" applyFont="1" applyBorder="1" applyAlignment="1" applyProtection="1">
      <alignment horizontal="right" vertical="center"/>
    </xf>
    <xf numFmtId="38" fontId="26" fillId="0" borderId="61" xfId="6" applyFont="1" applyBorder="1" applyAlignment="1" applyProtection="1">
      <alignment vertical="center"/>
    </xf>
    <xf numFmtId="0" fontId="25" fillId="0" borderId="0" xfId="0" applyFont="1" applyAlignment="1" applyProtection="1">
      <alignment horizontal="centerContinuous" vertical="center"/>
    </xf>
    <xf numFmtId="0" fontId="28" fillId="0" borderId="0" xfId="0" applyFont="1" applyAlignment="1" applyProtection="1">
      <alignment vertical="center"/>
    </xf>
    <xf numFmtId="0" fontId="24" fillId="0" borderId="0" xfId="0" applyFont="1" applyAlignment="1" applyProtection="1">
      <alignment horizontal="distributed" vertical="center"/>
    </xf>
    <xf numFmtId="0" fontId="6" fillId="0" borderId="102" xfId="0" applyFont="1" applyBorder="1" applyAlignment="1" applyProtection="1">
      <alignment horizontal="center" vertical="center"/>
    </xf>
    <xf numFmtId="0" fontId="6" fillId="0" borderId="102" xfId="0" applyFont="1" applyBorder="1" applyAlignment="1" applyProtection="1">
      <alignment horizontal="center" vertical="top"/>
    </xf>
    <xf numFmtId="0" fontId="25" fillId="0" borderId="73" xfId="0" applyFont="1" applyBorder="1" applyAlignment="1" applyProtection="1">
      <alignment horizontal="center" vertical="center"/>
    </xf>
    <xf numFmtId="0" fontId="25" fillId="0" borderId="73" xfId="0" applyFont="1" applyBorder="1" applyAlignment="1" applyProtection="1">
      <alignment horizontal="centerContinuous" vertical="center"/>
    </xf>
    <xf numFmtId="0" fontId="25" fillId="0" borderId="0" xfId="0" applyFont="1" applyBorder="1" applyAlignment="1" applyProtection="1">
      <alignment horizontal="center" vertical="center"/>
    </xf>
    <xf numFmtId="0" fontId="25" fillId="0" borderId="29" xfId="0" applyFont="1" applyBorder="1" applyAlignment="1" applyProtection="1">
      <alignment horizontal="center" vertical="center"/>
    </xf>
    <xf numFmtId="0" fontId="25" fillId="0" borderId="0" xfId="0" applyFont="1" applyBorder="1" applyAlignment="1" applyProtection="1">
      <alignment horizontal="centerContinuous" vertical="center"/>
    </xf>
    <xf numFmtId="0" fontId="24" fillId="0" borderId="102" xfId="0" applyFont="1" applyBorder="1" applyAlignment="1" applyProtection="1">
      <alignment horizontal="center" vertical="center"/>
    </xf>
    <xf numFmtId="177" fontId="24" fillId="0" borderId="0" xfId="0" applyNumberFormat="1" applyFont="1" applyAlignment="1" applyProtection="1">
      <alignment vertical="center"/>
    </xf>
    <xf numFmtId="0" fontId="30" fillId="0" borderId="0" xfId="0" applyFont="1" applyAlignment="1" applyProtection="1">
      <alignment vertical="center"/>
    </xf>
    <xf numFmtId="0" fontId="25" fillId="0" borderId="102" xfId="0" applyFont="1" applyBorder="1" applyAlignment="1" applyProtection="1">
      <alignment horizontal="center" vertical="center"/>
    </xf>
    <xf numFmtId="177" fontId="25" fillId="0" borderId="0" xfId="0" applyNumberFormat="1" applyFont="1" applyAlignment="1" applyProtection="1">
      <alignment vertical="center"/>
    </xf>
    <xf numFmtId="177" fontId="25" fillId="0" borderId="79" xfId="0" applyNumberFormat="1" applyFont="1" applyBorder="1" applyAlignment="1" applyProtection="1">
      <alignment vertical="center"/>
    </xf>
    <xf numFmtId="0" fontId="25" fillId="0" borderId="79" xfId="0" applyFont="1" applyBorder="1" applyAlignment="1" applyProtection="1">
      <alignment horizontal="distributed" vertical="center"/>
    </xf>
    <xf numFmtId="0" fontId="25" fillId="0" borderId="0" xfId="0" applyFont="1" applyAlignment="1" applyProtection="1">
      <alignment horizontal="left" vertical="center" wrapText="1"/>
    </xf>
    <xf numFmtId="0" fontId="25" fillId="0" borderId="63" xfId="0" applyFont="1" applyBorder="1" applyAlignment="1" applyProtection="1">
      <alignment vertical="center"/>
    </xf>
    <xf numFmtId="0" fontId="25" fillId="0" borderId="63" xfId="0" applyFont="1" applyBorder="1" applyAlignment="1" applyProtection="1">
      <alignment horizontal="distributed" vertical="center"/>
    </xf>
    <xf numFmtId="0" fontId="25" fillId="0" borderId="85" xfId="0" applyFont="1" applyBorder="1" applyAlignment="1" applyProtection="1">
      <alignment vertical="center"/>
    </xf>
    <xf numFmtId="177" fontId="25" fillId="0" borderId="63" xfId="0" applyNumberFormat="1" applyFont="1" applyBorder="1" applyAlignment="1" applyProtection="1">
      <alignment vertical="center"/>
    </xf>
    <xf numFmtId="0" fontId="6" fillId="0" borderId="102" xfId="0" applyFont="1" applyBorder="1" applyAlignment="1">
      <alignment vertical="center"/>
    </xf>
    <xf numFmtId="0" fontId="0" fillId="0" borderId="102" xfId="0" applyFont="1" applyBorder="1" applyAlignment="1">
      <alignment vertical="center"/>
    </xf>
    <xf numFmtId="0" fontId="0" fillId="0" borderId="103" xfId="0" applyFont="1" applyBorder="1" applyAlignment="1">
      <alignment horizontal="distributed" vertical="center"/>
    </xf>
    <xf numFmtId="0" fontId="6" fillId="0" borderId="103" xfId="8" applyFont="1" applyBorder="1" applyAlignment="1">
      <alignment vertical="center"/>
    </xf>
    <xf numFmtId="0" fontId="14" fillId="0" borderId="103" xfId="8" applyFont="1" applyBorder="1" applyAlignment="1">
      <alignment vertical="center"/>
    </xf>
    <xf numFmtId="0" fontId="5" fillId="0" borderId="0" xfId="0" applyFont="1" applyAlignment="1" applyProtection="1">
      <alignment horizontal="center" vertical="center"/>
    </xf>
    <xf numFmtId="0" fontId="25" fillId="0" borderId="72" xfId="0" applyFont="1" applyBorder="1" applyAlignment="1" applyProtection="1">
      <alignment horizontal="center" vertical="center"/>
    </xf>
    <xf numFmtId="0" fontId="5" fillId="0" borderId="0" xfId="0" applyFont="1" applyAlignment="1">
      <alignment horizontal="center" vertical="center"/>
    </xf>
    <xf numFmtId="0" fontId="29" fillId="0" borderId="102" xfId="0" applyFont="1" applyBorder="1" applyAlignment="1">
      <alignment vertical="center"/>
    </xf>
    <xf numFmtId="0" fontId="25" fillId="0" borderId="0" xfId="0" applyFont="1" applyAlignment="1">
      <alignment horizontal="center" vertical="center"/>
    </xf>
    <xf numFmtId="0" fontId="6" fillId="0" borderId="72" xfId="0" applyFont="1" applyBorder="1" applyAlignment="1" applyProtection="1">
      <alignment horizontal="center" vertical="center"/>
    </xf>
    <xf numFmtId="0" fontId="25" fillId="0" borderId="1" xfId="0" applyFont="1" applyBorder="1" applyAlignment="1" applyProtection="1">
      <alignment horizontal="center" vertical="center"/>
    </xf>
    <xf numFmtId="0" fontId="25" fillId="0" borderId="0" xfId="0" applyFont="1" applyBorder="1" applyAlignment="1" applyProtection="1">
      <alignment vertical="center"/>
    </xf>
    <xf numFmtId="0" fontId="5" fillId="0" borderId="0" xfId="0" applyFont="1" applyAlignment="1">
      <alignment horizontal="center" vertical="center"/>
    </xf>
    <xf numFmtId="0" fontId="6" fillId="0" borderId="81" xfId="0" applyFont="1" applyBorder="1" applyAlignment="1" applyProtection="1">
      <alignment horizontal="center" vertical="center"/>
    </xf>
    <xf numFmtId="0" fontId="0" fillId="0" borderId="1" xfId="0" applyFont="1" applyBorder="1" applyAlignment="1" applyProtection="1">
      <alignment vertical="center"/>
    </xf>
    <xf numFmtId="0" fontId="0" fillId="0" borderId="1" xfId="0" applyFont="1" applyBorder="1" applyAlignment="1" applyProtection="1">
      <alignment horizontal="center" vertical="center"/>
    </xf>
    <xf numFmtId="0" fontId="0" fillId="0" borderId="72" xfId="0" applyFont="1" applyBorder="1" applyAlignment="1" applyProtection="1">
      <alignment vertical="center"/>
    </xf>
    <xf numFmtId="0" fontId="0" fillId="0" borderId="1" xfId="0" applyFont="1" applyBorder="1" applyAlignment="1" applyProtection="1">
      <alignment horizontal="center" vertical="center"/>
    </xf>
    <xf numFmtId="0" fontId="0" fillId="0" borderId="72" xfId="0" applyFont="1" applyBorder="1" applyAlignment="1" applyProtection="1">
      <alignment horizontal="center" vertical="center"/>
    </xf>
    <xf numFmtId="0" fontId="0" fillId="0" borderId="102" xfId="0" applyFont="1" applyBorder="1" applyAlignment="1" applyProtection="1">
      <alignment vertical="center"/>
    </xf>
    <xf numFmtId="0" fontId="0" fillId="0" borderId="4" xfId="0" applyFont="1" applyBorder="1" applyAlignment="1" applyProtection="1">
      <alignment horizontal="center" vertical="center"/>
    </xf>
    <xf numFmtId="0" fontId="0" fillId="0" borderId="5" xfId="0" applyFont="1" applyBorder="1" applyAlignment="1" applyProtection="1">
      <alignment vertical="center"/>
    </xf>
    <xf numFmtId="0" fontId="0" fillId="0" borderId="2" xfId="0" applyFont="1" applyBorder="1" applyAlignment="1" applyProtection="1">
      <alignment vertical="center"/>
    </xf>
    <xf numFmtId="0" fontId="0" fillId="0" borderId="3" xfId="0" applyFont="1" applyBorder="1" applyAlignment="1" applyProtection="1">
      <alignment vertical="center"/>
    </xf>
    <xf numFmtId="39" fontId="0" fillId="0" borderId="0" xfId="0" applyNumberFormat="1" applyFont="1" applyAlignment="1" applyProtection="1">
      <alignment vertical="center"/>
    </xf>
    <xf numFmtId="0" fontId="0" fillId="0" borderId="61" xfId="0" applyFont="1" applyBorder="1" applyAlignment="1" applyProtection="1">
      <alignment vertical="center"/>
    </xf>
    <xf numFmtId="0" fontId="0" fillId="0" borderId="61" xfId="0" applyFont="1" applyBorder="1" applyAlignment="1" applyProtection="1">
      <alignment horizontal="center" vertical="center"/>
    </xf>
    <xf numFmtId="0" fontId="0" fillId="0" borderId="62" xfId="0" applyFont="1" applyBorder="1" applyAlignment="1" applyProtection="1">
      <alignment vertical="center"/>
    </xf>
    <xf numFmtId="0" fontId="0" fillId="0" borderId="61" xfId="0" applyFont="1" applyBorder="1" applyAlignment="1" applyProtection="1">
      <alignment horizontal="right" vertical="center"/>
    </xf>
    <xf numFmtId="195" fontId="0" fillId="0" borderId="0" xfId="0" applyNumberFormat="1" applyFont="1" applyAlignment="1">
      <alignment vertical="center"/>
    </xf>
    <xf numFmtId="0" fontId="0" fillId="0" borderId="0" xfId="0" applyFont="1" applyAlignment="1" applyProtection="1">
      <alignment horizontal="centerContinuous" vertical="center"/>
    </xf>
    <xf numFmtId="0" fontId="0" fillId="0" borderId="0" xfId="0" applyFont="1" applyAlignment="1" applyProtection="1">
      <alignment horizontal="right"/>
    </xf>
    <xf numFmtId="0" fontId="14" fillId="0" borderId="102" xfId="0" applyFont="1" applyBorder="1" applyAlignment="1" applyProtection="1">
      <alignment vertical="center"/>
    </xf>
    <xf numFmtId="176" fontId="14" fillId="0" borderId="0" xfId="0" applyNumberFormat="1" applyFont="1" applyBorder="1" applyAlignment="1" applyProtection="1">
      <alignment vertical="center"/>
    </xf>
    <xf numFmtId="176" fontId="0" fillId="0" borderId="0" xfId="0" applyNumberFormat="1" applyFont="1" applyBorder="1" applyAlignment="1" applyProtection="1">
      <alignment vertical="center"/>
    </xf>
    <xf numFmtId="4" fontId="0" fillId="0" borderId="0" xfId="0" applyNumberFormat="1" applyFont="1" applyBorder="1" applyAlignment="1">
      <alignment vertical="center"/>
    </xf>
    <xf numFmtId="0" fontId="0" fillId="0" borderId="103" xfId="0" applyFont="1" applyBorder="1" applyAlignment="1" applyProtection="1">
      <alignment horizontal="distributed" vertical="center"/>
    </xf>
    <xf numFmtId="0" fontId="0" fillId="0" borderId="0" xfId="0" applyFont="1" applyFill="1" applyBorder="1" applyAlignment="1">
      <alignment vertical="center"/>
    </xf>
    <xf numFmtId="176" fontId="0" fillId="0" borderId="0" xfId="0" applyNumberFormat="1" applyFont="1" applyBorder="1" applyAlignment="1" applyProtection="1">
      <alignment vertical="center" wrapText="1"/>
    </xf>
    <xf numFmtId="0" fontId="0" fillId="0" borderId="63" xfId="0" applyFont="1" applyBorder="1" applyAlignment="1" applyProtection="1">
      <alignment vertical="center"/>
    </xf>
    <xf numFmtId="176" fontId="0" fillId="0" borderId="63" xfId="0" applyNumberFormat="1" applyFont="1" applyBorder="1" applyAlignment="1" applyProtection="1">
      <alignment vertical="center"/>
    </xf>
    <xf numFmtId="176" fontId="0" fillId="0" borderId="0" xfId="0" applyNumberFormat="1" applyFont="1" applyAlignment="1" applyProtection="1">
      <alignment vertical="center"/>
    </xf>
    <xf numFmtId="39" fontId="0" fillId="0" borderId="74" xfId="0" applyNumberFormat="1" applyFont="1" applyBorder="1" applyAlignment="1" applyProtection="1">
      <alignment vertical="center"/>
    </xf>
    <xf numFmtId="40" fontId="0" fillId="0" borderId="0" xfId="0" applyNumberFormat="1" applyFont="1" applyAlignment="1">
      <alignment vertical="center"/>
    </xf>
    <xf numFmtId="0" fontId="25" fillId="0" borderId="61" xfId="0" applyFont="1" applyBorder="1" applyAlignment="1" applyProtection="1">
      <alignment horizontal="centerContinuous" vertical="center"/>
    </xf>
    <xf numFmtId="185" fontId="25" fillId="0" borderId="0" xfId="0" applyNumberFormat="1" applyFont="1" applyBorder="1" applyAlignment="1" applyProtection="1">
      <alignment horizontal="right" vertical="center"/>
    </xf>
    <xf numFmtId="0" fontId="0" fillId="0" borderId="25" xfId="0" applyFont="1" applyFill="1" applyBorder="1" applyAlignment="1" applyProtection="1">
      <alignment horizontal="centerContinuous" vertical="center"/>
    </xf>
    <xf numFmtId="0" fontId="0" fillId="0" borderId="24" xfId="0" applyFont="1" applyFill="1" applyBorder="1" applyAlignment="1" applyProtection="1">
      <alignment horizontal="centerContinuous" vertical="center"/>
    </xf>
    <xf numFmtId="0" fontId="0" fillId="0" borderId="75" xfId="0" applyFont="1" applyFill="1" applyBorder="1" applyAlignment="1" applyProtection="1">
      <alignment vertical="center"/>
    </xf>
    <xf numFmtId="0" fontId="0" fillId="0" borderId="0" xfId="0" applyFont="1" applyFill="1" applyAlignment="1" applyProtection="1">
      <alignment vertical="center"/>
    </xf>
    <xf numFmtId="38" fontId="14" fillId="0" borderId="75" xfId="2" applyFont="1" applyFill="1" applyBorder="1" applyAlignment="1" applyProtection="1">
      <alignment horizontal="right" vertical="center"/>
    </xf>
    <xf numFmtId="38" fontId="14" fillId="0" borderId="0" xfId="2" applyFont="1" applyFill="1" applyBorder="1" applyAlignment="1" applyProtection="1">
      <alignment horizontal="right" vertical="center"/>
    </xf>
    <xf numFmtId="38" fontId="0" fillId="0" borderId="75" xfId="2" applyFont="1" applyFill="1" applyBorder="1" applyAlignment="1" applyProtection="1">
      <alignment horizontal="right" vertical="center"/>
    </xf>
    <xf numFmtId="38" fontId="0" fillId="0" borderId="0" xfId="2" applyFont="1" applyFill="1" applyAlignment="1" applyProtection="1">
      <alignment horizontal="right" vertical="center"/>
    </xf>
    <xf numFmtId="0" fontId="0" fillId="0" borderId="0" xfId="0" applyFont="1" applyAlignment="1" applyProtection="1">
      <alignment horizontal="distributed" vertical="center" wrapText="1"/>
    </xf>
    <xf numFmtId="38" fontId="0" fillId="2" borderId="0" xfId="2" applyFont="1" applyFill="1" applyAlignment="1" applyProtection="1">
      <alignment horizontal="right" vertical="center"/>
    </xf>
    <xf numFmtId="0" fontId="0" fillId="0" borderId="67" xfId="0" applyFont="1" applyBorder="1" applyAlignment="1" applyProtection="1">
      <alignment vertical="center"/>
    </xf>
    <xf numFmtId="0" fontId="31" fillId="0" borderId="0" xfId="0" applyFont="1" applyFill="1" applyBorder="1" applyAlignment="1">
      <alignment vertical="center"/>
    </xf>
    <xf numFmtId="38" fontId="14" fillId="0" borderId="0" xfId="2" applyFont="1" applyAlignment="1" applyProtection="1">
      <alignment horizontal="right" vertical="center"/>
    </xf>
    <xf numFmtId="38" fontId="14" fillId="0" borderId="0" xfId="2" applyFont="1" applyAlignment="1" applyProtection="1">
      <alignment vertical="center"/>
    </xf>
    <xf numFmtId="38" fontId="0" fillId="0" borderId="0" xfId="2" applyFont="1" applyAlignment="1" applyProtection="1">
      <alignment vertical="center"/>
    </xf>
    <xf numFmtId="38" fontId="0" fillId="0" borderId="0" xfId="2" applyFont="1" applyAlignment="1" applyProtection="1">
      <alignment horizontal="right" vertical="center"/>
    </xf>
    <xf numFmtId="0" fontId="6" fillId="0" borderId="0" xfId="0" applyFont="1" applyAlignment="1">
      <alignment horizontal="centerContinuous" vertical="center"/>
    </xf>
    <xf numFmtId="0" fontId="5" fillId="0" borderId="0" xfId="0" applyFont="1" applyAlignment="1">
      <alignment vertical="center"/>
    </xf>
    <xf numFmtId="0" fontId="5" fillId="0" borderId="0" xfId="0" applyFont="1" applyAlignment="1">
      <alignment horizontal="right" vertical="center"/>
    </xf>
    <xf numFmtId="0" fontId="3" fillId="0" borderId="0" xfId="0" applyFont="1" applyAlignment="1">
      <alignment vertical="center"/>
    </xf>
    <xf numFmtId="0" fontId="6" fillId="0" borderId="1" xfId="0" applyFont="1" applyBorder="1" applyAlignment="1">
      <alignment horizontal="center" vertical="center"/>
    </xf>
    <xf numFmtId="0" fontId="6" fillId="0" borderId="72" xfId="0" applyFont="1" applyBorder="1" applyAlignment="1">
      <alignment vertical="center"/>
    </xf>
    <xf numFmtId="0" fontId="6" fillId="0" borderId="72" xfId="0" applyFont="1" applyBorder="1" applyAlignment="1">
      <alignment horizontal="center" vertical="center" wrapText="1"/>
    </xf>
    <xf numFmtId="0" fontId="6" fillId="0" borderId="1" xfId="0" applyFont="1" applyBorder="1" applyAlignment="1">
      <alignment horizontal="centerContinuous" vertical="center"/>
    </xf>
    <xf numFmtId="0" fontId="6" fillId="0" borderId="77" xfId="0" applyFont="1" applyBorder="1" applyAlignment="1">
      <alignment horizontal="centerContinuous" vertical="center"/>
    </xf>
    <xf numFmtId="0" fontId="6" fillId="0" borderId="78" xfId="0" applyFont="1" applyBorder="1" applyAlignment="1">
      <alignment vertical="center"/>
    </xf>
    <xf numFmtId="0" fontId="6" fillId="0" borderId="0" xfId="0" applyFont="1" applyAlignment="1">
      <alignment horizontal="center" vertical="center"/>
    </xf>
    <xf numFmtId="0" fontId="6" fillId="0" borderId="0" xfId="0" applyFont="1" applyAlignment="1">
      <alignment horizontal="center" vertical="center" wrapText="1"/>
    </xf>
    <xf numFmtId="0" fontId="6" fillId="0" borderId="68" xfId="0" applyFont="1" applyBorder="1" applyAlignment="1">
      <alignment horizontal="centerContinuous" vertical="center"/>
    </xf>
    <xf numFmtId="49" fontId="0" fillId="0" borderId="0" xfId="0" applyNumberFormat="1" applyAlignment="1">
      <alignment vertical="center" wrapText="1"/>
    </xf>
    <xf numFmtId="0" fontId="0" fillId="0" borderId="68" xfId="0" applyBorder="1" applyAlignment="1">
      <alignment vertical="center"/>
    </xf>
    <xf numFmtId="49" fontId="0" fillId="0" borderId="0" xfId="0" applyNumberFormat="1" applyAlignment="1">
      <alignment vertical="center"/>
    </xf>
    <xf numFmtId="0" fontId="6" fillId="0" borderId="0" xfId="0" applyFont="1" applyAlignment="1" applyProtection="1">
      <alignment horizontal="distributed" vertical="center"/>
      <protection locked="0"/>
    </xf>
    <xf numFmtId="0" fontId="6" fillId="0" borderId="0" xfId="0" applyFont="1" applyAlignment="1" applyProtection="1">
      <alignment vertical="center"/>
      <protection locked="0"/>
    </xf>
    <xf numFmtId="49" fontId="0" fillId="0" borderId="79" xfId="0" applyNumberFormat="1" applyBorder="1" applyAlignment="1" applyProtection="1">
      <alignment vertical="center"/>
      <protection locked="0"/>
    </xf>
    <xf numFmtId="179" fontId="6" fillId="0" borderId="0" xfId="0" applyNumberFormat="1" applyFont="1" applyAlignment="1" applyProtection="1">
      <alignment vertical="center"/>
      <protection locked="0"/>
    </xf>
    <xf numFmtId="0" fontId="0" fillId="0" borderId="0" xfId="0" applyAlignment="1" applyProtection="1">
      <alignment horizontal="left" vertical="center"/>
      <protection locked="0"/>
    </xf>
    <xf numFmtId="0" fontId="0" fillId="0" borderId="68" xfId="0" applyBorder="1" applyAlignment="1">
      <alignment horizontal="left" vertical="center"/>
    </xf>
    <xf numFmtId="0" fontId="0" fillId="0" borderId="0" xfId="0" applyAlignment="1" applyProtection="1">
      <alignment horizontal="distributed" vertical="center"/>
      <protection locked="0"/>
    </xf>
    <xf numFmtId="49" fontId="0" fillId="0" borderId="75" xfId="0" applyNumberFormat="1" applyBorder="1" applyAlignment="1">
      <alignment vertical="center"/>
    </xf>
    <xf numFmtId="0" fontId="0" fillId="0" borderId="68" xfId="0" applyBorder="1" applyAlignment="1">
      <alignment vertical="center" wrapText="1"/>
    </xf>
    <xf numFmtId="178" fontId="6" fillId="0" borderId="0" xfId="0" applyNumberFormat="1" applyFont="1" applyAlignment="1" applyProtection="1">
      <alignment vertical="center"/>
      <protection locked="0"/>
    </xf>
    <xf numFmtId="0" fontId="6" fillId="0" borderId="0" xfId="0" applyFont="1" applyAlignment="1">
      <alignment horizontal="right" vertical="center"/>
    </xf>
    <xf numFmtId="0" fontId="6" fillId="0" borderId="103" xfId="0" applyFont="1" applyBorder="1" applyAlignment="1" applyProtection="1">
      <alignment vertical="center"/>
      <protection locked="0"/>
    </xf>
    <xf numFmtId="49" fontId="6" fillId="0" borderId="79" xfId="0" applyNumberFormat="1" applyFont="1" applyBorder="1" applyAlignment="1" applyProtection="1">
      <alignment vertical="center"/>
      <protection locked="0"/>
    </xf>
    <xf numFmtId="0" fontId="6" fillId="0" borderId="104" xfId="0" applyFont="1" applyBorder="1" applyAlignment="1">
      <alignment vertical="center"/>
    </xf>
    <xf numFmtId="0" fontId="6" fillId="0" borderId="0" xfId="0" applyFont="1" applyAlignment="1">
      <alignment horizontal="left" vertical="center"/>
    </xf>
    <xf numFmtId="49" fontId="0" fillId="0" borderId="79" xfId="0" applyNumberFormat="1" applyBorder="1" applyAlignment="1" applyProtection="1">
      <alignment vertical="center" wrapText="1"/>
      <protection locked="0"/>
    </xf>
    <xf numFmtId="0" fontId="15" fillId="0" borderId="0" xfId="0" applyFont="1" applyAlignment="1">
      <alignment horizontal="distributed" vertical="center"/>
    </xf>
    <xf numFmtId="0" fontId="0" fillId="0" borderId="0" xfId="0" applyAlignment="1" applyProtection="1">
      <alignment vertical="center"/>
      <protection locked="0"/>
    </xf>
    <xf numFmtId="0" fontId="6" fillId="0" borderId="105" xfId="0" applyFont="1" applyBorder="1" applyAlignment="1">
      <alignment vertical="center"/>
    </xf>
    <xf numFmtId="0" fontId="6" fillId="0" borderId="61" xfId="0" applyFont="1" applyBorder="1" applyAlignment="1">
      <alignment horizontal="distributed" vertical="center"/>
    </xf>
    <xf numFmtId="0" fontId="6" fillId="0" borderId="62" xfId="0" applyFont="1" applyBorder="1" applyAlignment="1">
      <alignment vertical="center"/>
    </xf>
    <xf numFmtId="0" fontId="6" fillId="0" borderId="61" xfId="0" applyFont="1" applyBorder="1" applyAlignment="1">
      <alignment horizontal="right" vertical="center"/>
    </xf>
    <xf numFmtId="0" fontId="6" fillId="0" borderId="69" xfId="0" applyFont="1" applyBorder="1" applyAlignment="1">
      <alignment vertical="center"/>
    </xf>
    <xf numFmtId="0" fontId="6" fillId="0" borderId="71" xfId="0" applyFont="1" applyBorder="1" applyAlignment="1">
      <alignment vertical="center"/>
    </xf>
    <xf numFmtId="0" fontId="15" fillId="0" borderId="0" xfId="0" applyFont="1" applyAlignment="1">
      <alignment vertical="center"/>
    </xf>
    <xf numFmtId="0" fontId="0" fillId="0" borderId="30" xfId="0" applyBorder="1" applyAlignment="1" applyProtection="1">
      <alignment vertical="center"/>
      <protection locked="0"/>
    </xf>
    <xf numFmtId="0" fontId="6" fillId="0" borderId="92" xfId="0" applyFont="1" applyBorder="1" applyAlignment="1">
      <alignment vertical="center"/>
    </xf>
    <xf numFmtId="0" fontId="0" fillId="0" borderId="0" xfId="0" applyAlignment="1">
      <alignment vertical="center" wrapText="1"/>
    </xf>
    <xf numFmtId="180" fontId="6" fillId="0" borderId="0" xfId="0" applyNumberFormat="1" applyFont="1" applyAlignment="1">
      <alignment vertical="center"/>
    </xf>
    <xf numFmtId="0" fontId="0" fillId="0" borderId="0" xfId="0" applyAlignment="1">
      <alignment horizontal="distributed" vertical="center"/>
    </xf>
    <xf numFmtId="0" fontId="0" fillId="0" borderId="30" xfId="0" applyBorder="1" applyAlignment="1">
      <alignment vertical="center"/>
    </xf>
    <xf numFmtId="0" fontId="6" fillId="0" borderId="67" xfId="0" applyFont="1" applyBorder="1" applyAlignment="1">
      <alignment vertical="center"/>
    </xf>
    <xf numFmtId="0" fontId="8" fillId="0" borderId="0" xfId="3" applyAlignment="1">
      <alignment vertical="center"/>
    </xf>
    <xf numFmtId="0" fontId="0" fillId="0" borderId="0" xfId="0" applyFont="1" applyBorder="1" applyAlignment="1">
      <alignment horizontal="center" vertical="center"/>
    </xf>
    <xf numFmtId="0" fontId="0" fillId="0" borderId="0" xfId="0" applyFont="1" applyBorder="1" applyAlignment="1">
      <alignment horizontal="centerContinuous" vertical="center"/>
    </xf>
    <xf numFmtId="0" fontId="0" fillId="0" borderId="37" xfId="0" applyFont="1" applyBorder="1" applyAlignment="1">
      <alignment horizontal="center" vertical="center" wrapText="1"/>
    </xf>
    <xf numFmtId="0" fontId="0" fillId="0" borderId="0" xfId="0" applyFont="1" applyBorder="1" applyAlignment="1">
      <alignment horizontal="center" vertical="center" wrapText="1"/>
    </xf>
    <xf numFmtId="3" fontId="6" fillId="0" borderId="63" xfId="8" applyNumberFormat="1" applyFont="1" applyBorder="1" applyAlignment="1">
      <alignment vertical="center"/>
    </xf>
    <xf numFmtId="0" fontId="33" fillId="0" borderId="0" xfId="8" applyFont="1" applyAlignment="1">
      <alignment vertical="center"/>
    </xf>
    <xf numFmtId="0" fontId="0" fillId="0" borderId="0" xfId="0" applyFont="1" applyAlignment="1">
      <alignment horizontal="center" vertical="center"/>
    </xf>
    <xf numFmtId="0" fontId="0" fillId="0" borderId="73" xfId="0" applyFont="1" applyBorder="1" applyAlignment="1">
      <alignment horizontal="center" vertical="center" wrapText="1"/>
    </xf>
    <xf numFmtId="0" fontId="0" fillId="0" borderId="73" xfId="0" applyFont="1" applyBorder="1" applyAlignment="1">
      <alignment horizontal="center" vertical="center"/>
    </xf>
    <xf numFmtId="180" fontId="15" fillId="0" borderId="37" xfId="0" applyNumberFormat="1" applyFont="1" applyBorder="1" applyAlignment="1">
      <alignment horizontal="right" vertical="center" wrapText="1"/>
    </xf>
    <xf numFmtId="180" fontId="15" fillId="0" borderId="34" xfId="0" applyNumberFormat="1" applyFont="1" applyBorder="1" applyAlignment="1">
      <alignment horizontal="right" vertical="center" wrapText="1"/>
    </xf>
    <xf numFmtId="180" fontId="15" fillId="0" borderId="0" xfId="0" applyNumberFormat="1" applyFont="1" applyAlignment="1">
      <alignment horizontal="right" vertical="center" wrapText="1"/>
    </xf>
    <xf numFmtId="0" fontId="0" fillId="0" borderId="0" xfId="0" applyFont="1" applyFill="1" applyAlignment="1">
      <alignment vertical="center"/>
    </xf>
    <xf numFmtId="180" fontId="34" fillId="0" borderId="0" xfId="0" applyNumberFormat="1" applyFont="1" applyFill="1" applyAlignment="1">
      <alignment horizontal="right" vertical="center" wrapText="1"/>
    </xf>
    <xf numFmtId="0" fontId="0" fillId="0" borderId="42" xfId="0" applyFont="1" applyBorder="1" applyAlignment="1">
      <alignment vertical="center"/>
    </xf>
    <xf numFmtId="0" fontId="0" fillId="0" borderId="86" xfId="0" applyFont="1" applyBorder="1" applyAlignment="1">
      <alignment horizontal="center" vertical="center"/>
    </xf>
    <xf numFmtId="193" fontId="15" fillId="0" borderId="34" xfId="0" applyNumberFormat="1" applyFont="1" applyBorder="1" applyAlignment="1">
      <alignment horizontal="right" vertical="center" wrapText="1"/>
    </xf>
    <xf numFmtId="0" fontId="15" fillId="0" borderId="0" xfId="0" applyFont="1" applyAlignment="1">
      <alignment horizontal="right" vertical="center" wrapText="1"/>
    </xf>
    <xf numFmtId="180" fontId="15" fillId="0" borderId="79" xfId="0" applyNumberFormat="1" applyFont="1" applyBorder="1" applyAlignment="1">
      <alignment horizontal="right" vertical="center" wrapText="1"/>
    </xf>
    <xf numFmtId="193" fontId="15" fillId="0" borderId="79" xfId="0" applyNumberFormat="1" applyFont="1" applyBorder="1" applyAlignment="1">
      <alignment horizontal="right" vertical="center" wrapText="1"/>
    </xf>
    <xf numFmtId="0" fontId="15" fillId="0" borderId="79" xfId="0" applyFont="1" applyBorder="1" applyAlignment="1">
      <alignment horizontal="right" vertical="center" wrapText="1"/>
    </xf>
    <xf numFmtId="0" fontId="34" fillId="0" borderId="0" xfId="0" applyFont="1" applyFill="1" applyAlignment="1">
      <alignment horizontal="right" vertical="center" wrapText="1"/>
    </xf>
    <xf numFmtId="193" fontId="34" fillId="0" borderId="0" xfId="0" applyNumberFormat="1" applyFont="1" applyFill="1" applyAlignment="1">
      <alignment horizontal="right" vertical="center" wrapText="1"/>
    </xf>
    <xf numFmtId="0" fontId="0" fillId="0" borderId="75" xfId="0" applyFont="1" applyBorder="1" applyAlignment="1">
      <alignment vertical="center"/>
    </xf>
    <xf numFmtId="0" fontId="0" fillId="0" borderId="42" xfId="0" applyFont="1" applyBorder="1" applyAlignment="1">
      <alignment horizontal="center" vertical="center"/>
    </xf>
    <xf numFmtId="0" fontId="0" fillId="0" borderId="40" xfId="0" applyFont="1" applyBorder="1" applyAlignment="1">
      <alignment horizontal="center" vertical="center"/>
    </xf>
    <xf numFmtId="192" fontId="15" fillId="0" borderId="0" xfId="0" applyNumberFormat="1" applyFont="1" applyAlignment="1">
      <alignment horizontal="right" vertical="center" wrapText="1"/>
    </xf>
    <xf numFmtId="186" fontId="15" fillId="0" borderId="0" xfId="0" applyNumberFormat="1" applyFont="1" applyAlignment="1">
      <alignment horizontal="right" vertical="center" wrapText="1"/>
    </xf>
    <xf numFmtId="0" fontId="0" fillId="0" borderId="107" xfId="0" applyFont="1" applyBorder="1" applyAlignment="1">
      <alignment horizontal="right" vertical="center"/>
    </xf>
    <xf numFmtId="0" fontId="0" fillId="0" borderId="108" xfId="0" applyFont="1" applyBorder="1" applyAlignment="1">
      <alignment horizontal="right" vertical="center"/>
    </xf>
    <xf numFmtId="0" fontId="0" fillId="0" borderId="0" xfId="0" applyFont="1" applyAlignment="1">
      <alignment horizontal="left"/>
    </xf>
    <xf numFmtId="0" fontId="0" fillId="0" borderId="0" xfId="0" applyFont="1" applyAlignment="1">
      <alignment horizontal="left" vertical="center"/>
    </xf>
    <xf numFmtId="0" fontId="0" fillId="0" borderId="0" xfId="0" applyFont="1" applyAlignment="1">
      <alignment horizontal="centerContinuous" vertical="center"/>
    </xf>
    <xf numFmtId="0" fontId="0" fillId="0" borderId="0" xfId="0" applyFont="1"/>
    <xf numFmtId="0" fontId="0" fillId="0" borderId="0" xfId="0" applyFont="1" applyAlignment="1">
      <alignment horizontal="right"/>
    </xf>
    <xf numFmtId="0" fontId="0" fillId="0" borderId="70" xfId="0" applyFont="1" applyBorder="1" applyAlignment="1">
      <alignment horizontal="center" vertical="center" wrapText="1"/>
    </xf>
    <xf numFmtId="0" fontId="0" fillId="0" borderId="70" xfId="0" applyFont="1" applyBorder="1" applyAlignment="1">
      <alignment horizontal="center" vertical="center"/>
    </xf>
    <xf numFmtId="0" fontId="0" fillId="0" borderId="2" xfId="0" applyFont="1" applyBorder="1" applyAlignment="1">
      <alignment horizontal="centerContinuous" vertical="center"/>
    </xf>
    <xf numFmtId="194" fontId="15" fillId="0" borderId="95" xfId="0" applyNumberFormat="1" applyFont="1" applyBorder="1" applyAlignment="1">
      <alignment horizontal="right" vertical="center" wrapText="1"/>
    </xf>
    <xf numFmtId="194" fontId="15" fillId="0" borderId="0" xfId="0" applyNumberFormat="1" applyFont="1" applyAlignment="1">
      <alignment horizontal="right" vertical="center" wrapText="1"/>
    </xf>
    <xf numFmtId="0" fontId="0" fillId="0" borderId="2" xfId="0" applyFont="1" applyBorder="1" applyAlignment="1">
      <alignment vertical="center"/>
    </xf>
    <xf numFmtId="194" fontId="34" fillId="0" borderId="0" xfId="0" applyNumberFormat="1" applyFont="1" applyAlignment="1">
      <alignment horizontal="right" vertical="center" wrapText="1"/>
    </xf>
    <xf numFmtId="0" fontId="0" fillId="0" borderId="96" xfId="0" applyFont="1" applyBorder="1" applyAlignment="1">
      <alignment horizontal="centerContinuous" vertical="center"/>
    </xf>
    <xf numFmtId="0" fontId="0" fillId="0" borderId="102" xfId="0" applyFont="1" applyBorder="1" applyAlignment="1">
      <alignment horizontal="center" vertical="center"/>
    </xf>
    <xf numFmtId="0" fontId="0" fillId="0" borderId="45" xfId="0" applyFont="1" applyBorder="1" applyAlignment="1">
      <alignment horizontal="center" vertical="center"/>
    </xf>
    <xf numFmtId="194" fontId="15" fillId="0" borderId="75" xfId="0" applyNumberFormat="1" applyFont="1" applyBorder="1" applyAlignment="1">
      <alignment horizontal="right" vertical="center" wrapText="1"/>
    </xf>
    <xf numFmtId="194" fontId="15" fillId="0" borderId="50" xfId="0" applyNumberFormat="1" applyFont="1" applyBorder="1" applyAlignment="1">
      <alignment horizontal="right" vertical="center" wrapText="1"/>
    </xf>
    <xf numFmtId="193" fontId="15" fillId="0" borderId="75" xfId="0" applyNumberFormat="1" applyFont="1" applyBorder="1" applyAlignment="1">
      <alignment horizontal="right" vertical="center" wrapText="1"/>
    </xf>
    <xf numFmtId="0" fontId="0" fillId="0" borderId="3" xfId="0" applyFont="1" applyBorder="1" applyAlignment="1">
      <alignment horizontal="center" vertical="center"/>
    </xf>
    <xf numFmtId="0" fontId="0" fillId="0" borderId="43" xfId="0" applyFont="1" applyBorder="1" applyAlignment="1">
      <alignment horizontal="center" vertical="center"/>
    </xf>
    <xf numFmtId="0" fontId="0" fillId="0" borderId="29" xfId="0" applyFont="1" applyBorder="1" applyAlignment="1">
      <alignment horizontal="center" vertical="center"/>
    </xf>
    <xf numFmtId="0" fontId="0" fillId="0" borderId="44" xfId="0" applyFont="1" applyBorder="1" applyAlignment="1">
      <alignment horizontal="center" vertical="center"/>
    </xf>
    <xf numFmtId="187" fontId="0" fillId="0" borderId="0" xfId="0" applyNumberFormat="1" applyFont="1" applyAlignment="1">
      <alignment horizontal="right" vertical="center"/>
    </xf>
    <xf numFmtId="0" fontId="0" fillId="0" borderId="48" xfId="0" applyFont="1" applyBorder="1" applyAlignment="1">
      <alignment horizontal="center" vertical="center"/>
    </xf>
    <xf numFmtId="0" fontId="0" fillId="0" borderId="49" xfId="0" applyFont="1" applyBorder="1" applyAlignment="1">
      <alignment horizontal="center" vertical="center"/>
    </xf>
    <xf numFmtId="193" fontId="15" fillId="0" borderId="67" xfId="0" applyNumberFormat="1" applyFont="1" applyBorder="1" applyAlignment="1">
      <alignment horizontal="right" vertical="center" wrapText="1"/>
    </xf>
    <xf numFmtId="0" fontId="15" fillId="0" borderId="61" xfId="0" applyFont="1" applyBorder="1" applyAlignment="1">
      <alignment horizontal="right" vertical="center" wrapText="1"/>
    </xf>
    <xf numFmtId="0" fontId="0" fillId="0" borderId="87" xfId="0" applyFont="1" applyBorder="1" applyAlignment="1">
      <alignment horizontal="centerContinuous" vertical="center"/>
    </xf>
    <xf numFmtId="0" fontId="15" fillId="0" borderId="73" xfId="0" applyFont="1" applyBorder="1" applyAlignment="1">
      <alignment horizontal="center" vertical="center" wrapText="1"/>
    </xf>
    <xf numFmtId="0" fontId="0" fillId="0" borderId="91" xfId="0" applyFont="1" applyBorder="1" applyAlignment="1">
      <alignment horizontal="center" vertical="center"/>
    </xf>
    <xf numFmtId="180" fontId="0" fillId="0" borderId="94" xfId="9" applyNumberFormat="1" applyFont="1" applyBorder="1" applyAlignment="1">
      <alignment horizontal="right" vertical="center" wrapText="1"/>
    </xf>
    <xf numFmtId="180" fontId="0" fillId="0" borderId="97" xfId="0" applyNumberFormat="1" applyFont="1" applyBorder="1" applyAlignment="1">
      <alignment horizontal="right" vertical="center" wrapText="1"/>
    </xf>
    <xf numFmtId="180" fontId="0" fillId="0" borderId="95" xfId="0" applyNumberFormat="1" applyFont="1" applyBorder="1" applyAlignment="1">
      <alignment horizontal="right" vertical="center" wrapText="1"/>
    </xf>
    <xf numFmtId="180" fontId="0" fillId="0" borderId="0" xfId="0" applyNumberFormat="1" applyFont="1" applyAlignment="1">
      <alignment horizontal="right" vertical="center" wrapText="1"/>
    </xf>
    <xf numFmtId="180" fontId="34" fillId="0" borderId="0" xfId="0" applyNumberFormat="1" applyFont="1" applyBorder="1" applyAlignment="1">
      <alignment horizontal="right" vertical="center" wrapText="1"/>
    </xf>
    <xf numFmtId="0" fontId="0" fillId="0" borderId="75" xfId="0" applyFont="1" applyBorder="1" applyAlignment="1">
      <alignment horizontal="center" vertical="center"/>
    </xf>
    <xf numFmtId="0" fontId="0" fillId="0" borderId="95" xfId="0" applyFont="1" applyBorder="1" applyAlignment="1">
      <alignment horizontal="right" vertical="center" wrapText="1"/>
    </xf>
    <xf numFmtId="0" fontId="0" fillId="0" borderId="0" xfId="0" applyFont="1" applyAlignment="1">
      <alignment horizontal="right" vertical="center" wrapText="1"/>
    </xf>
    <xf numFmtId="180" fontId="0" fillId="0" borderId="0" xfId="9" applyNumberFormat="1" applyFont="1" applyAlignment="1">
      <alignment horizontal="right" vertical="center" wrapText="1"/>
    </xf>
    <xf numFmtId="0" fontId="0" fillId="0" borderId="75" xfId="0" applyFont="1" applyBorder="1" applyAlignment="1">
      <alignment horizontal="right" vertical="center"/>
    </xf>
    <xf numFmtId="193" fontId="0" fillId="0" borderId="95" xfId="0" applyNumberFormat="1" applyFont="1" applyBorder="1" applyAlignment="1">
      <alignment horizontal="right" vertical="center" wrapText="1"/>
    </xf>
    <xf numFmtId="0" fontId="0" fillId="0" borderId="0" xfId="9" applyFont="1" applyAlignment="1">
      <alignment horizontal="right" vertical="center" wrapText="1"/>
    </xf>
    <xf numFmtId="0" fontId="0" fillId="0" borderId="42" xfId="0" applyFont="1" applyBorder="1" applyAlignment="1">
      <alignment horizontal="right" vertical="center"/>
    </xf>
    <xf numFmtId="184" fontId="0" fillId="0" borderId="95" xfId="0" applyNumberFormat="1" applyFont="1" applyBorder="1" applyAlignment="1">
      <alignment horizontal="right" vertical="center" wrapText="1"/>
    </xf>
    <xf numFmtId="0" fontId="0" fillId="0" borderId="75" xfId="0" applyFont="1" applyBorder="1" applyAlignment="1">
      <alignment horizontal="left" vertical="center"/>
    </xf>
    <xf numFmtId="49" fontId="0" fillId="0" borderId="95" xfId="0" applyNumberFormat="1" applyFont="1" applyBorder="1" applyAlignment="1">
      <alignment horizontal="right" vertical="center" wrapText="1"/>
    </xf>
    <xf numFmtId="0" fontId="0" fillId="0" borderId="67" xfId="0" applyFont="1" applyBorder="1" applyAlignment="1">
      <alignment horizontal="right" vertical="center"/>
    </xf>
    <xf numFmtId="49" fontId="0" fillId="0" borderId="98" xfId="0" applyNumberFormat="1" applyFont="1" applyBorder="1" applyAlignment="1">
      <alignment horizontal="right" vertical="center" wrapText="1"/>
    </xf>
    <xf numFmtId="0" fontId="0" fillId="0" borderId="99" xfId="9" applyFont="1" applyBorder="1" applyAlignment="1">
      <alignment horizontal="right" vertical="center" wrapText="1"/>
    </xf>
    <xf numFmtId="0" fontId="0" fillId="0" borderId="99" xfId="0" applyFont="1" applyBorder="1" applyAlignment="1">
      <alignment horizontal="right" vertical="center" wrapText="1"/>
    </xf>
    <xf numFmtId="0" fontId="0" fillId="0" borderId="74" xfId="0" applyFont="1" applyBorder="1" applyAlignment="1">
      <alignment vertical="center"/>
    </xf>
    <xf numFmtId="0" fontId="0" fillId="0" borderId="82" xfId="0" applyFont="1" applyBorder="1" applyAlignment="1">
      <alignment vertical="center"/>
    </xf>
    <xf numFmtId="0" fontId="0" fillId="0" borderId="18" xfId="0" applyFont="1" applyBorder="1" applyAlignment="1">
      <alignment vertical="center"/>
    </xf>
    <xf numFmtId="0" fontId="0" fillId="0" borderId="79" xfId="0" applyFont="1" applyBorder="1" applyAlignment="1">
      <alignment horizontal="center" vertical="center"/>
    </xf>
    <xf numFmtId="0" fontId="0" fillId="0" borderId="53" xfId="0" applyFont="1" applyBorder="1" applyAlignment="1">
      <alignment horizontal="center" vertical="center"/>
    </xf>
    <xf numFmtId="0" fontId="0" fillId="0" borderId="53" xfId="0" applyFont="1" applyBorder="1" applyAlignment="1">
      <alignment vertical="center"/>
    </xf>
    <xf numFmtId="0" fontId="0" fillId="0" borderId="37" xfId="0" applyFont="1" applyBorder="1" applyAlignment="1">
      <alignment vertical="center"/>
    </xf>
    <xf numFmtId="0" fontId="0" fillId="0" borderId="104" xfId="0" applyFont="1" applyBorder="1" applyAlignment="1">
      <alignment vertical="center"/>
    </xf>
    <xf numFmtId="188" fontId="0" fillId="0" borderId="75" xfId="0" applyNumberFormat="1" applyFont="1" applyBorder="1" applyAlignment="1">
      <alignment horizontal="right" vertical="center"/>
    </xf>
    <xf numFmtId="190" fontId="0" fillId="0" borderId="0" xfId="0" applyNumberFormat="1" applyFont="1" applyAlignment="1">
      <alignment horizontal="right" vertical="center"/>
    </xf>
    <xf numFmtId="177" fontId="0" fillId="0" borderId="0" xfId="0" applyNumberFormat="1" applyFont="1" applyAlignment="1">
      <alignment horizontal="right" vertical="center"/>
    </xf>
    <xf numFmtId="184" fontId="0" fillId="0" borderId="0" xfId="0" applyNumberFormat="1" applyFont="1" applyAlignment="1">
      <alignment horizontal="right" vertical="center"/>
    </xf>
    <xf numFmtId="180" fontId="0" fillId="0" borderId="0" xfId="0" applyNumberFormat="1" applyFont="1" applyAlignment="1">
      <alignment horizontal="right" vertical="center"/>
    </xf>
    <xf numFmtId="188" fontId="0" fillId="0" borderId="104" xfId="0" applyNumberFormat="1" applyFont="1" applyBorder="1" applyAlignment="1">
      <alignment horizontal="right" vertical="center"/>
    </xf>
    <xf numFmtId="194" fontId="0" fillId="0" borderId="95" xfId="0" applyNumberFormat="1" applyFont="1" applyBorder="1" applyAlignment="1">
      <alignment horizontal="right" vertical="center"/>
    </xf>
    <xf numFmtId="0" fontId="0" fillId="0" borderId="0" xfId="0" applyFont="1" applyAlignment="1">
      <alignment horizontal="right" vertical="center"/>
    </xf>
    <xf numFmtId="194" fontId="0" fillId="0" borderId="100" xfId="9" applyNumberFormat="1" applyFont="1" applyBorder="1" applyAlignment="1">
      <alignment horizontal="right" vertical="center"/>
    </xf>
    <xf numFmtId="194" fontId="0" fillId="0" borderId="101" xfId="0" applyNumberFormat="1" applyFont="1" applyBorder="1" applyAlignment="1">
      <alignment horizontal="right" vertical="center"/>
    </xf>
    <xf numFmtId="194" fontId="0" fillId="0" borderId="0" xfId="9" applyNumberFormat="1" applyFont="1" applyAlignment="1">
      <alignment horizontal="right" vertical="center"/>
    </xf>
    <xf numFmtId="194" fontId="0" fillId="0" borderId="100" xfId="0" applyNumberFormat="1" applyFont="1" applyBorder="1" applyAlignment="1">
      <alignment horizontal="right" vertical="center"/>
    </xf>
    <xf numFmtId="194" fontId="0" fillId="0" borderId="0" xfId="0" applyNumberFormat="1" applyFont="1" applyAlignment="1">
      <alignment horizontal="right" vertical="center"/>
    </xf>
    <xf numFmtId="194" fontId="0" fillId="0" borderId="95" xfId="9" applyNumberFormat="1" applyFont="1" applyBorder="1" applyAlignment="1">
      <alignment horizontal="right" vertical="center"/>
    </xf>
    <xf numFmtId="0" fontId="0" fillId="0" borderId="0" xfId="9" applyFont="1" applyAlignment="1">
      <alignment horizontal="right" vertical="center"/>
    </xf>
    <xf numFmtId="190" fontId="0" fillId="0" borderId="42" xfId="0" applyNumberFormat="1" applyFont="1" applyBorder="1" applyAlignment="1">
      <alignment vertical="center"/>
    </xf>
    <xf numFmtId="189" fontId="0" fillId="0" borderId="2" xfId="0" applyNumberFormat="1" applyFont="1" applyBorder="1" applyAlignment="1">
      <alignment vertical="center"/>
    </xf>
    <xf numFmtId="0" fontId="0" fillId="0" borderId="2" xfId="0" applyFont="1" applyBorder="1" applyAlignment="1">
      <alignment horizontal="center" vertical="center"/>
    </xf>
    <xf numFmtId="0" fontId="0" fillId="0" borderId="2" xfId="0" applyFont="1" applyBorder="1" applyAlignment="1">
      <alignment horizontal="right" vertical="center"/>
    </xf>
    <xf numFmtId="190" fontId="0" fillId="0" borderId="2" xfId="0" applyNumberFormat="1" applyFont="1" applyBorder="1" applyAlignment="1">
      <alignment vertical="center"/>
    </xf>
    <xf numFmtId="190" fontId="0" fillId="0" borderId="52" xfId="0" applyNumberFormat="1" applyFont="1" applyBorder="1" applyAlignment="1">
      <alignment vertical="center"/>
    </xf>
    <xf numFmtId="190" fontId="0" fillId="0" borderId="0" xfId="0" applyNumberFormat="1" applyFont="1" applyAlignment="1">
      <alignment vertical="center"/>
    </xf>
    <xf numFmtId="189" fontId="0" fillId="0" borderId="0" xfId="0" applyNumberFormat="1" applyFont="1" applyAlignment="1">
      <alignment vertical="center"/>
    </xf>
    <xf numFmtId="190" fontId="0" fillId="0" borderId="75" xfId="0" applyNumberFormat="1" applyFont="1" applyBorder="1" applyAlignment="1">
      <alignment vertical="center"/>
    </xf>
    <xf numFmtId="189" fontId="0" fillId="0" borderId="37" xfId="0" applyNumberFormat="1" applyFont="1" applyBorder="1" applyAlignment="1">
      <alignment vertical="center"/>
    </xf>
    <xf numFmtId="0" fontId="0" fillId="0" borderId="37" xfId="0" applyFont="1" applyBorder="1" applyAlignment="1">
      <alignment horizontal="center" vertical="center"/>
    </xf>
    <xf numFmtId="0" fontId="0" fillId="0" borderId="37" xfId="0" applyFont="1" applyBorder="1" applyAlignment="1">
      <alignment horizontal="right" vertical="center"/>
    </xf>
    <xf numFmtId="190" fontId="0" fillId="0" borderId="104" xfId="0" applyNumberFormat="1" applyFont="1" applyBorder="1" applyAlignment="1">
      <alignment vertical="center"/>
    </xf>
    <xf numFmtId="180" fontId="0" fillId="0" borderId="68" xfId="0" applyNumberFormat="1" applyFont="1" applyBorder="1" applyAlignment="1">
      <alignment horizontal="right" vertical="center"/>
    </xf>
    <xf numFmtId="190" fontId="0" fillId="0" borderId="37" xfId="0" applyNumberFormat="1" applyFont="1" applyBorder="1" applyAlignment="1">
      <alignment vertical="center"/>
    </xf>
    <xf numFmtId="189" fontId="0" fillId="0" borderId="75" xfId="0" applyNumberFormat="1" applyFont="1" applyBorder="1" applyAlignment="1">
      <alignment horizontal="right" vertical="center"/>
    </xf>
    <xf numFmtId="190" fontId="0" fillId="0" borderId="67" xfId="0" applyNumberFormat="1" applyFont="1" applyBorder="1" applyAlignment="1">
      <alignment vertical="center"/>
    </xf>
    <xf numFmtId="0" fontId="0" fillId="0" borderId="61" xfId="0" applyFont="1" applyBorder="1" applyAlignment="1">
      <alignment horizontal="center" vertical="center"/>
    </xf>
    <xf numFmtId="0" fontId="0" fillId="0" borderId="61" xfId="0" applyFont="1" applyBorder="1" applyAlignment="1">
      <alignment horizontal="right" vertical="center"/>
    </xf>
    <xf numFmtId="190" fontId="0" fillId="0" borderId="61" xfId="0" applyNumberFormat="1" applyFont="1" applyBorder="1" applyAlignment="1">
      <alignment vertical="center"/>
    </xf>
    <xf numFmtId="190" fontId="0" fillId="0" borderId="71" xfId="0" applyNumberFormat="1" applyFont="1" applyBorder="1" applyAlignment="1">
      <alignment vertical="center"/>
    </xf>
    <xf numFmtId="0" fontId="0" fillId="0" borderId="0" xfId="0" applyFont="1" applyAlignment="1">
      <alignment horizontal="left" vertical="top" wrapText="1"/>
    </xf>
    <xf numFmtId="0" fontId="21" fillId="0" borderId="12" xfId="3" applyFont="1" applyFill="1" applyBorder="1" applyAlignment="1">
      <alignment vertical="center" shrinkToFit="1"/>
    </xf>
    <xf numFmtId="49" fontId="25" fillId="0" borderId="0" xfId="0" applyNumberFormat="1" applyFont="1" applyAlignment="1">
      <alignment vertical="center"/>
    </xf>
    <xf numFmtId="0" fontId="13" fillId="0" borderId="17" xfId="5" applyFont="1" applyFill="1" applyBorder="1" applyAlignment="1">
      <alignment horizontal="center" vertical="center" shrinkToFit="1"/>
    </xf>
    <xf numFmtId="0" fontId="13" fillId="0" borderId="16" xfId="5" applyFont="1" applyFill="1" applyBorder="1" applyAlignment="1">
      <alignment horizontal="center" vertical="center" shrinkToFit="1"/>
    </xf>
    <xf numFmtId="0" fontId="5" fillId="0" borderId="0" xfId="0" applyFont="1" applyAlignment="1" applyProtection="1">
      <alignment horizontal="center" vertical="center"/>
    </xf>
    <xf numFmtId="0" fontId="0" fillId="0" borderId="73" xfId="0" applyFont="1" applyBorder="1" applyAlignment="1" applyProtection="1">
      <alignment horizontal="center" vertical="center"/>
    </xf>
    <xf numFmtId="0" fontId="0" fillId="0" borderId="1" xfId="0" applyFont="1" applyBorder="1" applyAlignment="1" applyProtection="1">
      <alignment horizontal="center" vertical="center"/>
    </xf>
    <xf numFmtId="0" fontId="0" fillId="0" borderId="72" xfId="0" applyFont="1" applyBorder="1" applyAlignment="1" applyProtection="1">
      <alignment horizontal="center" vertical="center"/>
    </xf>
    <xf numFmtId="0" fontId="14" fillId="0" borderId="73" xfId="0" applyFont="1" applyBorder="1" applyAlignment="1" applyProtection="1">
      <alignment horizontal="center" vertical="center"/>
    </xf>
    <xf numFmtId="0" fontId="14" fillId="0" borderId="1" xfId="0" applyFont="1" applyBorder="1" applyAlignment="1" applyProtection="1">
      <alignment horizontal="center" vertical="center"/>
    </xf>
    <xf numFmtId="0" fontId="27" fillId="0" borderId="0" xfId="0" applyFont="1" applyAlignment="1" applyProtection="1">
      <alignment horizontal="center" vertical="center"/>
    </xf>
    <xf numFmtId="0" fontId="25" fillId="0" borderId="1" xfId="0" applyFont="1" applyBorder="1" applyAlignment="1" applyProtection="1">
      <alignment horizontal="center" vertical="center"/>
    </xf>
    <xf numFmtId="0" fontId="25" fillId="0" borderId="72" xfId="0" applyFont="1" applyBorder="1" applyAlignment="1" applyProtection="1">
      <alignment horizontal="center" vertical="center"/>
    </xf>
    <xf numFmtId="0" fontId="0" fillId="0" borderId="22" xfId="0" applyFont="1" applyFill="1" applyBorder="1" applyAlignment="1" applyProtection="1">
      <alignment horizontal="center" vertical="center" wrapText="1"/>
    </xf>
    <xf numFmtId="0" fontId="0" fillId="0" borderId="20" xfId="0" applyFont="1" applyFill="1" applyBorder="1" applyAlignment="1" applyProtection="1">
      <alignment horizontal="center" vertical="center" wrapText="1"/>
    </xf>
    <xf numFmtId="0" fontId="0" fillId="0" borderId="21" xfId="0" applyFont="1" applyFill="1" applyBorder="1" applyAlignment="1" applyProtection="1">
      <alignment horizontal="center" vertical="center"/>
    </xf>
    <xf numFmtId="0" fontId="0" fillId="0" borderId="19" xfId="0" applyFont="1" applyFill="1" applyBorder="1" applyAlignment="1" applyProtection="1">
      <alignment horizontal="center" vertical="center"/>
    </xf>
    <xf numFmtId="0" fontId="0" fillId="0" borderId="64" xfId="0" applyFont="1" applyFill="1" applyBorder="1" applyAlignment="1" applyProtection="1">
      <alignment horizontal="center" vertical="center"/>
    </xf>
    <xf numFmtId="0" fontId="0" fillId="0" borderId="65" xfId="0" applyFont="1" applyBorder="1" applyAlignment="1">
      <alignment vertical="center"/>
    </xf>
    <xf numFmtId="0" fontId="0" fillId="0" borderId="66" xfId="0" applyFont="1" applyBorder="1" applyAlignment="1">
      <alignment vertical="center"/>
    </xf>
    <xf numFmtId="0" fontId="0" fillId="0" borderId="26" xfId="0" applyFont="1" applyFill="1" applyBorder="1" applyAlignment="1" applyProtection="1">
      <alignment horizontal="center" vertical="center" wrapText="1"/>
    </xf>
    <xf numFmtId="0" fontId="0" fillId="0" borderId="23" xfId="0" applyFont="1" applyFill="1" applyBorder="1" applyAlignment="1" applyProtection="1">
      <alignment horizontal="center" vertical="center" wrapText="1"/>
    </xf>
    <xf numFmtId="0" fontId="0" fillId="0" borderId="23" xfId="0" applyFont="1" applyBorder="1" applyAlignment="1">
      <alignment horizontal="center" vertical="center" wrapText="1"/>
    </xf>
    <xf numFmtId="0" fontId="0" fillId="0" borderId="20" xfId="0" applyFont="1" applyBorder="1" applyAlignment="1">
      <alignment horizontal="center" vertical="center" wrapText="1"/>
    </xf>
    <xf numFmtId="0" fontId="0" fillId="0" borderId="23" xfId="0" applyFont="1" applyBorder="1" applyAlignment="1">
      <alignment vertical="center"/>
    </xf>
    <xf numFmtId="0" fontId="0" fillId="0" borderId="20" xfId="0" applyFont="1" applyBorder="1" applyAlignment="1">
      <alignment vertical="center"/>
    </xf>
    <xf numFmtId="0" fontId="0" fillId="0" borderId="22" xfId="0" applyFont="1" applyFill="1" applyBorder="1" applyAlignment="1" applyProtection="1">
      <alignment horizontal="center" vertical="center"/>
    </xf>
    <xf numFmtId="0" fontId="0" fillId="0" borderId="20" xfId="0" applyFont="1" applyFill="1" applyBorder="1" applyAlignment="1" applyProtection="1">
      <alignment horizontal="center" vertical="center"/>
    </xf>
    <xf numFmtId="0" fontId="0" fillId="0" borderId="87" xfId="0" applyFont="1" applyBorder="1" applyAlignment="1" applyProtection="1">
      <alignment vertical="center"/>
    </xf>
    <xf numFmtId="0" fontId="0" fillId="0" borderId="87" xfId="0" applyFont="1" applyBorder="1" applyAlignment="1">
      <alignment vertical="center"/>
    </xf>
    <xf numFmtId="0" fontId="0" fillId="0" borderId="0" xfId="0" applyFont="1" applyBorder="1" applyAlignment="1" applyProtection="1">
      <alignment vertical="center"/>
    </xf>
    <xf numFmtId="0" fontId="0" fillId="0" borderId="0" xfId="0" applyFont="1" applyBorder="1" applyAlignment="1">
      <alignment vertical="center"/>
    </xf>
    <xf numFmtId="0" fontId="6" fillId="0" borderId="73" xfId="0" applyFont="1" applyBorder="1" applyAlignment="1" applyProtection="1">
      <alignment horizontal="center" vertical="center"/>
    </xf>
    <xf numFmtId="0" fontId="6" fillId="0" borderId="1" xfId="0" applyFont="1" applyBorder="1" applyAlignment="1" applyProtection="1">
      <alignment horizontal="center" vertical="center"/>
    </xf>
    <xf numFmtId="0" fontId="6" fillId="0" borderId="72" xfId="0" applyFont="1" applyBorder="1" applyAlignment="1" applyProtection="1">
      <alignment horizontal="center" vertical="center"/>
    </xf>
    <xf numFmtId="178" fontId="6" fillId="0" borderId="0" xfId="0" applyNumberFormat="1" applyFont="1" applyAlignment="1" applyProtection="1">
      <alignment vertical="center"/>
      <protection locked="0"/>
    </xf>
    <xf numFmtId="0" fontId="5" fillId="0" borderId="0" xfId="0" applyFont="1" applyAlignment="1">
      <alignment horizontal="center" vertical="center"/>
    </xf>
    <xf numFmtId="56" fontId="5" fillId="0" borderId="0" xfId="8" applyNumberFormat="1" applyFont="1" applyAlignment="1">
      <alignment horizontal="center" vertical="center"/>
    </xf>
    <xf numFmtId="0" fontId="6" fillId="0" borderId="74" xfId="8" applyFont="1" applyBorder="1" applyAlignment="1">
      <alignment horizontal="center" vertical="center"/>
    </xf>
    <xf numFmtId="0" fontId="6" fillId="0" borderId="88" xfId="8" applyFont="1" applyBorder="1" applyAlignment="1">
      <alignment horizontal="center" vertical="center"/>
    </xf>
    <xf numFmtId="0" fontId="6" fillId="0" borderId="18" xfId="8" applyFont="1" applyBorder="1" applyAlignment="1">
      <alignment horizontal="center" vertical="center"/>
    </xf>
    <xf numFmtId="0" fontId="6" fillId="0" borderId="32" xfId="8" applyFont="1" applyBorder="1" applyAlignment="1">
      <alignment horizontal="center" vertical="center"/>
    </xf>
    <xf numFmtId="0" fontId="6" fillId="0" borderId="80" xfId="0" applyFont="1" applyBorder="1" applyAlignment="1" applyProtection="1">
      <alignment horizontal="center" vertical="center"/>
    </xf>
    <xf numFmtId="0" fontId="6" fillId="0" borderId="81" xfId="0" applyFont="1" applyBorder="1" applyAlignment="1" applyProtection="1">
      <alignment horizontal="center" vertical="center"/>
    </xf>
    <xf numFmtId="0" fontId="6" fillId="0" borderId="70" xfId="0" applyFont="1" applyBorder="1" applyAlignment="1" applyProtection="1">
      <alignment horizontal="center" vertical="center"/>
    </xf>
    <xf numFmtId="0" fontId="0" fillId="0" borderId="1" xfId="0" applyFont="1" applyBorder="1" applyAlignment="1">
      <alignment horizontal="center" vertical="center"/>
    </xf>
    <xf numFmtId="0" fontId="0" fillId="0" borderId="72" xfId="0" applyFont="1" applyBorder="1" applyAlignment="1">
      <alignment horizontal="center" vertical="center"/>
    </xf>
    <xf numFmtId="0" fontId="0" fillId="0" borderId="41" xfId="0" applyFont="1" applyBorder="1" applyAlignment="1">
      <alignment horizontal="center" vertical="center"/>
    </xf>
    <xf numFmtId="0" fontId="0" fillId="0" borderId="106" xfId="0" applyFont="1" applyBorder="1" applyAlignment="1">
      <alignment horizontal="center" vertical="center"/>
    </xf>
    <xf numFmtId="0" fontId="0" fillId="0" borderId="29" xfId="0" applyFont="1" applyBorder="1" applyAlignment="1">
      <alignment horizontal="center" vertical="center" textRotation="255" justifyLastLine="1"/>
    </xf>
    <xf numFmtId="0" fontId="0" fillId="0" borderId="102" xfId="0" applyFont="1" applyBorder="1" applyAlignment="1">
      <alignment horizontal="center" vertical="center" textRotation="255" justifyLastLine="1"/>
    </xf>
    <xf numFmtId="0" fontId="0" fillId="0" borderId="3" xfId="0" applyFont="1" applyBorder="1" applyAlignment="1">
      <alignment horizontal="center" vertical="center" textRotation="255" justifyLastLine="1"/>
    </xf>
    <xf numFmtId="0" fontId="0" fillId="0" borderId="40" xfId="0" applyFont="1" applyBorder="1" applyAlignment="1">
      <alignment horizontal="center" vertical="center"/>
    </xf>
    <xf numFmtId="0" fontId="0" fillId="0" borderId="38" xfId="0" applyFont="1" applyBorder="1" applyAlignment="1">
      <alignment horizontal="center" vertical="center"/>
    </xf>
    <xf numFmtId="0" fontId="0" fillId="0" borderId="37" xfId="0" applyFont="1" applyBorder="1" applyAlignment="1">
      <alignment horizontal="center" vertical="center"/>
    </xf>
    <xf numFmtId="0" fontId="0" fillId="0" borderId="75" xfId="0" applyFont="1" applyBorder="1" applyAlignment="1">
      <alignment horizontal="center" vertical="center"/>
    </xf>
    <xf numFmtId="0" fontId="0" fillId="0" borderId="0" xfId="0" applyFont="1" applyAlignment="1">
      <alignment horizontal="center" vertical="center"/>
    </xf>
    <xf numFmtId="0" fontId="0" fillId="0" borderId="29" xfId="0" applyFont="1" applyBorder="1" applyAlignment="1">
      <alignment horizontal="center" vertical="center" textRotation="255"/>
    </xf>
    <xf numFmtId="0" fontId="0" fillId="0" borderId="102" xfId="0" applyFont="1" applyBorder="1" applyAlignment="1">
      <alignment horizontal="center" vertical="center" textRotation="255"/>
    </xf>
    <xf numFmtId="0" fontId="0" fillId="0" borderId="3" xfId="0" applyFont="1" applyBorder="1" applyAlignment="1">
      <alignment horizontal="center" vertical="center" textRotation="255"/>
    </xf>
    <xf numFmtId="0" fontId="0" fillId="0" borderId="42" xfId="0" applyFont="1" applyBorder="1" applyAlignment="1">
      <alignment horizontal="center" vertical="center"/>
    </xf>
    <xf numFmtId="0" fontId="0" fillId="0" borderId="2" xfId="0" applyFont="1" applyBorder="1" applyAlignment="1">
      <alignment horizontal="center" vertical="center"/>
    </xf>
    <xf numFmtId="0" fontId="35" fillId="0" borderId="37" xfId="0" applyFont="1" applyBorder="1" applyAlignment="1">
      <alignment horizontal="center" vertical="center" textRotation="255"/>
    </xf>
    <xf numFmtId="0" fontId="35" fillId="0" borderId="0" xfId="0" applyFont="1" applyAlignment="1">
      <alignment horizontal="center" vertical="center" textRotation="255"/>
    </xf>
    <xf numFmtId="0" fontId="35" fillId="0" borderId="2" xfId="0" applyFont="1" applyBorder="1" applyAlignment="1">
      <alignment horizontal="center" vertical="center" textRotation="255"/>
    </xf>
    <xf numFmtId="183" fontId="0" fillId="0" borderId="47" xfId="0" applyNumberFormat="1" applyFont="1" applyBorder="1" applyAlignment="1">
      <alignment horizontal="center" vertical="center"/>
    </xf>
    <xf numFmtId="0" fontId="0" fillId="0" borderId="46" xfId="0" applyFont="1" applyBorder="1" applyAlignment="1">
      <alignment horizontal="center" vertical="center"/>
    </xf>
    <xf numFmtId="0" fontId="0" fillId="0" borderId="108" xfId="0" applyFont="1" applyBorder="1" applyAlignment="1">
      <alignment horizontal="center" vertical="center"/>
    </xf>
    <xf numFmtId="0" fontId="0" fillId="0" borderId="44" xfId="0" applyFont="1" applyBorder="1" applyAlignment="1">
      <alignment horizontal="center" vertical="center" textRotation="255" justifyLastLine="1"/>
    </xf>
    <xf numFmtId="0" fontId="0" fillId="0" borderId="45" xfId="0" applyFont="1" applyBorder="1" applyAlignment="1">
      <alignment horizontal="center" vertical="center" textRotation="255" justifyLastLine="1"/>
    </xf>
    <xf numFmtId="0" fontId="0" fillId="0" borderId="43" xfId="0" applyFont="1" applyBorder="1" applyAlignment="1">
      <alignment horizontal="center" vertical="center" textRotation="255" justifyLastLine="1"/>
    </xf>
    <xf numFmtId="0" fontId="0" fillId="0" borderId="44" xfId="0" applyFont="1" applyBorder="1" applyAlignment="1">
      <alignment horizontal="center" vertical="center" textRotation="255"/>
    </xf>
    <xf numFmtId="0" fontId="0" fillId="0" borderId="43" xfId="0" applyFont="1" applyBorder="1" applyAlignment="1">
      <alignment horizontal="center" vertical="center" textRotation="255"/>
    </xf>
    <xf numFmtId="0" fontId="0" fillId="0" borderId="62" xfId="0" applyFont="1" applyBorder="1" applyAlignment="1">
      <alignment horizontal="center" vertical="center" textRotation="255" justifyLastLine="1"/>
    </xf>
    <xf numFmtId="0" fontId="0" fillId="0" borderId="39" xfId="0" applyFont="1" applyBorder="1" applyAlignment="1">
      <alignment horizontal="center" vertical="center"/>
    </xf>
    <xf numFmtId="0" fontId="0" fillId="0" borderId="36" xfId="0" applyFont="1" applyBorder="1" applyAlignment="1">
      <alignment horizontal="center" vertical="center"/>
    </xf>
    <xf numFmtId="0" fontId="0" fillId="0" borderId="35" xfId="0" applyFont="1" applyBorder="1" applyAlignment="1">
      <alignment horizontal="center" vertical="center"/>
    </xf>
    <xf numFmtId="183" fontId="0" fillId="0" borderId="46" xfId="0" applyNumberFormat="1" applyFont="1" applyBorder="1" applyAlignment="1">
      <alignment horizontal="center" vertical="center"/>
    </xf>
    <xf numFmtId="183" fontId="0" fillId="0" borderId="48" xfId="0" applyNumberFormat="1" applyFont="1" applyBorder="1" applyAlignment="1">
      <alignment horizontal="center" vertical="center"/>
    </xf>
    <xf numFmtId="0" fontId="35" fillId="0" borderId="29" xfId="0" applyFont="1" applyBorder="1" applyAlignment="1">
      <alignment horizontal="center" vertical="center" textRotation="255"/>
    </xf>
    <xf numFmtId="0" fontId="35" fillId="0" borderId="102" xfId="0" applyFont="1" applyBorder="1" applyAlignment="1">
      <alignment vertical="center"/>
    </xf>
    <xf numFmtId="0" fontId="35" fillId="0" borderId="3" xfId="0" applyFont="1" applyBorder="1" applyAlignment="1">
      <alignment vertical="center"/>
    </xf>
    <xf numFmtId="183" fontId="0" fillId="0" borderId="38" xfId="0" applyNumberFormat="1" applyFont="1" applyBorder="1" applyAlignment="1">
      <alignment horizontal="center" vertical="center"/>
    </xf>
    <xf numFmtId="183" fontId="0" fillId="0" borderId="37" xfId="0" applyNumberFormat="1" applyFont="1" applyBorder="1" applyAlignment="1">
      <alignment horizontal="center" vertical="center"/>
    </xf>
    <xf numFmtId="183" fontId="0" fillId="0" borderId="29" xfId="0" applyNumberFormat="1" applyFont="1" applyBorder="1" applyAlignment="1">
      <alignment horizontal="center" vertical="center"/>
    </xf>
    <xf numFmtId="0" fontId="0" fillId="0" borderId="102" xfId="0" applyFont="1" applyBorder="1" applyAlignment="1">
      <alignment horizontal="center" vertical="center"/>
    </xf>
    <xf numFmtId="0" fontId="0" fillId="0" borderId="80" xfId="0" applyFont="1" applyBorder="1" applyAlignment="1">
      <alignment horizontal="center" vertical="center"/>
    </xf>
    <xf numFmtId="0" fontId="0" fillId="0" borderId="81" xfId="0" applyFont="1" applyBorder="1" applyAlignment="1">
      <alignment horizontal="center" vertical="center"/>
    </xf>
    <xf numFmtId="0" fontId="0" fillId="0" borderId="51" xfId="0" applyFont="1" applyBorder="1" applyAlignment="1">
      <alignment horizontal="center" vertical="center"/>
    </xf>
    <xf numFmtId="0" fontId="0" fillId="0" borderId="50" xfId="0" applyFont="1" applyBorder="1" applyAlignment="1">
      <alignment horizontal="center" vertical="center"/>
    </xf>
    <xf numFmtId="0" fontId="0" fillId="0" borderId="45" xfId="0" applyFont="1" applyBorder="1" applyAlignment="1">
      <alignment horizontal="center" vertical="center" textRotation="255"/>
    </xf>
    <xf numFmtId="0" fontId="0" fillId="0" borderId="49" xfId="0" applyFont="1" applyBorder="1" applyAlignment="1">
      <alignment horizontal="center" vertical="center" textRotation="255"/>
    </xf>
    <xf numFmtId="0" fontId="0" fillId="0" borderId="87" xfId="0" applyFont="1" applyBorder="1" applyAlignment="1">
      <alignment horizontal="left" vertical="top" wrapText="1"/>
    </xf>
    <xf numFmtId="0" fontId="0" fillId="0" borderId="60" xfId="0" applyFont="1" applyBorder="1" applyAlignment="1">
      <alignment horizontal="center" vertical="center"/>
    </xf>
    <xf numFmtId="0" fontId="0" fillId="0" borderId="58" xfId="0" applyFont="1" applyBorder="1" applyAlignment="1">
      <alignment horizontal="center" vertical="center"/>
    </xf>
    <xf numFmtId="0" fontId="0" fillId="0" borderId="59" xfId="0" applyFont="1" applyBorder="1" applyAlignment="1">
      <alignment horizontal="center" vertical="center"/>
    </xf>
    <xf numFmtId="0" fontId="0" fillId="0" borderId="57" xfId="0" applyFont="1" applyBorder="1" applyAlignment="1">
      <alignment horizontal="center" vertical="center"/>
    </xf>
    <xf numFmtId="0" fontId="0" fillId="0" borderId="33" xfId="0" applyFont="1" applyBorder="1" applyAlignment="1">
      <alignment horizontal="center" vertical="center"/>
    </xf>
    <xf numFmtId="0" fontId="0" fillId="0" borderId="55" xfId="0" applyFont="1" applyBorder="1" applyAlignment="1">
      <alignment horizontal="center" vertical="center"/>
    </xf>
    <xf numFmtId="0" fontId="0" fillId="0" borderId="53" xfId="0" applyFont="1" applyBorder="1" applyAlignment="1">
      <alignment horizontal="center" vertical="center"/>
    </xf>
    <xf numFmtId="0" fontId="0" fillId="0" borderId="56" xfId="0" applyFont="1" applyBorder="1" applyAlignment="1">
      <alignment horizontal="center" vertical="center"/>
    </xf>
    <xf numFmtId="0" fontId="0" fillId="0" borderId="54" xfId="0" applyFont="1" applyBorder="1" applyAlignment="1">
      <alignment horizontal="center" vertical="center"/>
    </xf>
    <xf numFmtId="0" fontId="8" fillId="0" borderId="9" xfId="3" applyFill="1" applyBorder="1" applyAlignment="1">
      <alignment vertical="center" shrinkToFit="1"/>
    </xf>
  </cellXfs>
  <cellStyles count="10">
    <cellStyle name="ハイパーリンク" xfId="3" builtinId="8"/>
    <cellStyle name="桁区切り" xfId="2" builtinId="6"/>
    <cellStyle name="桁区切り 2" xfId="6"/>
    <cellStyle name="標準" xfId="0" builtinId="0"/>
    <cellStyle name="標準 2" xfId="5"/>
    <cellStyle name="標準 2 2" xfId="7"/>
    <cellStyle name="標準 2 3" xfId="9"/>
    <cellStyle name="標準_01010130" xfId="8"/>
    <cellStyle name="標準_index" xfId="4"/>
    <cellStyle name="未定義"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26"/>
  <sheetViews>
    <sheetView showGridLines="0" tabSelected="1" zoomScaleNormal="100" workbookViewId="0"/>
  </sheetViews>
  <sheetFormatPr defaultRowHeight="13.5" x14ac:dyDescent="0.15"/>
  <cols>
    <col min="1" max="1" width="2.7109375" style="66" customWidth="1"/>
    <col min="2" max="2" width="9.7109375" style="66" customWidth="1"/>
    <col min="3" max="3" width="8.7109375" style="66" customWidth="1"/>
    <col min="4" max="4" width="73.7109375" style="66" customWidth="1"/>
    <col min="5" max="250" width="9.140625" style="66"/>
    <col min="251" max="251" width="2.85546875" style="66" customWidth="1"/>
    <col min="252" max="253" width="6.42578125" style="66" customWidth="1"/>
    <col min="254" max="254" width="75" style="66" customWidth="1"/>
    <col min="255" max="506" width="9.140625" style="66"/>
    <col min="507" max="507" width="2.85546875" style="66" customWidth="1"/>
    <col min="508" max="509" width="6.42578125" style="66" customWidth="1"/>
    <col min="510" max="510" width="75" style="66" customWidth="1"/>
    <col min="511" max="762" width="9.140625" style="66"/>
    <col min="763" max="763" width="2.85546875" style="66" customWidth="1"/>
    <col min="764" max="765" width="6.42578125" style="66" customWidth="1"/>
    <col min="766" max="766" width="75" style="66" customWidth="1"/>
    <col min="767" max="1018" width="9.140625" style="66"/>
    <col min="1019" max="1019" width="2.85546875" style="66" customWidth="1"/>
    <col min="1020" max="1021" width="6.42578125" style="66" customWidth="1"/>
    <col min="1022" max="1022" width="75" style="66" customWidth="1"/>
    <col min="1023" max="1274" width="9.140625" style="66"/>
    <col min="1275" max="1275" width="2.85546875" style="66" customWidth="1"/>
    <col min="1276" max="1277" width="6.42578125" style="66" customWidth="1"/>
    <col min="1278" max="1278" width="75" style="66" customWidth="1"/>
    <col min="1279" max="1530" width="9.140625" style="66"/>
    <col min="1531" max="1531" width="2.85546875" style="66" customWidth="1"/>
    <col min="1532" max="1533" width="6.42578125" style="66" customWidth="1"/>
    <col min="1534" max="1534" width="75" style="66" customWidth="1"/>
    <col min="1535" max="1786" width="9.140625" style="66"/>
    <col min="1787" max="1787" width="2.85546875" style="66" customWidth="1"/>
    <col min="1788" max="1789" width="6.42578125" style="66" customWidth="1"/>
    <col min="1790" max="1790" width="75" style="66" customWidth="1"/>
    <col min="1791" max="2042" width="9.140625" style="66"/>
    <col min="2043" max="2043" width="2.85546875" style="66" customWidth="1"/>
    <col min="2044" max="2045" width="6.42578125" style="66" customWidth="1"/>
    <col min="2046" max="2046" width="75" style="66" customWidth="1"/>
    <col min="2047" max="2298" width="9.140625" style="66"/>
    <col min="2299" max="2299" width="2.85546875" style="66" customWidth="1"/>
    <col min="2300" max="2301" width="6.42578125" style="66" customWidth="1"/>
    <col min="2302" max="2302" width="75" style="66" customWidth="1"/>
    <col min="2303" max="2554" width="9.140625" style="66"/>
    <col min="2555" max="2555" width="2.85546875" style="66" customWidth="1"/>
    <col min="2556" max="2557" width="6.42578125" style="66" customWidth="1"/>
    <col min="2558" max="2558" width="75" style="66" customWidth="1"/>
    <col min="2559" max="2810" width="9.140625" style="66"/>
    <col min="2811" max="2811" width="2.85546875" style="66" customWidth="1"/>
    <col min="2812" max="2813" width="6.42578125" style="66" customWidth="1"/>
    <col min="2814" max="2814" width="75" style="66" customWidth="1"/>
    <col min="2815" max="3066" width="9.140625" style="66"/>
    <col min="3067" max="3067" width="2.85546875" style="66" customWidth="1"/>
    <col min="3068" max="3069" width="6.42578125" style="66" customWidth="1"/>
    <col min="3070" max="3070" width="75" style="66" customWidth="1"/>
    <col min="3071" max="3322" width="9.140625" style="66"/>
    <col min="3323" max="3323" width="2.85546875" style="66" customWidth="1"/>
    <col min="3324" max="3325" width="6.42578125" style="66" customWidth="1"/>
    <col min="3326" max="3326" width="75" style="66" customWidth="1"/>
    <col min="3327" max="3578" width="9.140625" style="66"/>
    <col min="3579" max="3579" width="2.85546875" style="66" customWidth="1"/>
    <col min="3580" max="3581" width="6.42578125" style="66" customWidth="1"/>
    <col min="3582" max="3582" width="75" style="66" customWidth="1"/>
    <col min="3583" max="3834" width="9.140625" style="66"/>
    <col min="3835" max="3835" width="2.85546875" style="66" customWidth="1"/>
    <col min="3836" max="3837" width="6.42578125" style="66" customWidth="1"/>
    <col min="3838" max="3838" width="75" style="66" customWidth="1"/>
    <col min="3839" max="4090" width="9.140625" style="66"/>
    <col min="4091" max="4091" width="2.85546875" style="66" customWidth="1"/>
    <col min="4092" max="4093" width="6.42578125" style="66" customWidth="1"/>
    <col min="4094" max="4094" width="75" style="66" customWidth="1"/>
    <col min="4095" max="4346" width="9.140625" style="66"/>
    <col min="4347" max="4347" width="2.85546875" style="66" customWidth="1"/>
    <col min="4348" max="4349" width="6.42578125" style="66" customWidth="1"/>
    <col min="4350" max="4350" width="75" style="66" customWidth="1"/>
    <col min="4351" max="4602" width="9.140625" style="66"/>
    <col min="4603" max="4603" width="2.85546875" style="66" customWidth="1"/>
    <col min="4604" max="4605" width="6.42578125" style="66" customWidth="1"/>
    <col min="4606" max="4606" width="75" style="66" customWidth="1"/>
    <col min="4607" max="4858" width="9.140625" style="66"/>
    <col min="4859" max="4859" width="2.85546875" style="66" customWidth="1"/>
    <col min="4860" max="4861" width="6.42578125" style="66" customWidth="1"/>
    <col min="4862" max="4862" width="75" style="66" customWidth="1"/>
    <col min="4863" max="5114" width="9.140625" style="66"/>
    <col min="5115" max="5115" width="2.85546875" style="66" customWidth="1"/>
    <col min="5116" max="5117" width="6.42578125" style="66" customWidth="1"/>
    <col min="5118" max="5118" width="75" style="66" customWidth="1"/>
    <col min="5119" max="5370" width="9.140625" style="66"/>
    <col min="5371" max="5371" width="2.85546875" style="66" customWidth="1"/>
    <col min="5372" max="5373" width="6.42578125" style="66" customWidth="1"/>
    <col min="5374" max="5374" width="75" style="66" customWidth="1"/>
    <col min="5375" max="5626" width="9.140625" style="66"/>
    <col min="5627" max="5627" width="2.85546875" style="66" customWidth="1"/>
    <col min="5628" max="5629" width="6.42578125" style="66" customWidth="1"/>
    <col min="5630" max="5630" width="75" style="66" customWidth="1"/>
    <col min="5631" max="5882" width="9.140625" style="66"/>
    <col min="5883" max="5883" width="2.85546875" style="66" customWidth="1"/>
    <col min="5884" max="5885" width="6.42578125" style="66" customWidth="1"/>
    <col min="5886" max="5886" width="75" style="66" customWidth="1"/>
    <col min="5887" max="6138" width="9.140625" style="66"/>
    <col min="6139" max="6139" width="2.85546875" style="66" customWidth="1"/>
    <col min="6140" max="6141" width="6.42578125" style="66" customWidth="1"/>
    <col min="6142" max="6142" width="75" style="66" customWidth="1"/>
    <col min="6143" max="6394" width="9.140625" style="66"/>
    <col min="6395" max="6395" width="2.85546875" style="66" customWidth="1"/>
    <col min="6396" max="6397" width="6.42578125" style="66" customWidth="1"/>
    <col min="6398" max="6398" width="75" style="66" customWidth="1"/>
    <col min="6399" max="6650" width="9.140625" style="66"/>
    <col min="6651" max="6651" width="2.85546875" style="66" customWidth="1"/>
    <col min="6652" max="6653" width="6.42578125" style="66" customWidth="1"/>
    <col min="6654" max="6654" width="75" style="66" customWidth="1"/>
    <col min="6655" max="6906" width="9.140625" style="66"/>
    <col min="6907" max="6907" width="2.85546875" style="66" customWidth="1"/>
    <col min="6908" max="6909" width="6.42578125" style="66" customWidth="1"/>
    <col min="6910" max="6910" width="75" style="66" customWidth="1"/>
    <col min="6911" max="7162" width="9.140625" style="66"/>
    <col min="7163" max="7163" width="2.85546875" style="66" customWidth="1"/>
    <col min="7164" max="7165" width="6.42578125" style="66" customWidth="1"/>
    <col min="7166" max="7166" width="75" style="66" customWidth="1"/>
    <col min="7167" max="7418" width="9.140625" style="66"/>
    <col min="7419" max="7419" width="2.85546875" style="66" customWidth="1"/>
    <col min="7420" max="7421" width="6.42578125" style="66" customWidth="1"/>
    <col min="7422" max="7422" width="75" style="66" customWidth="1"/>
    <col min="7423" max="7674" width="9.140625" style="66"/>
    <col min="7675" max="7675" width="2.85546875" style="66" customWidth="1"/>
    <col min="7676" max="7677" width="6.42578125" style="66" customWidth="1"/>
    <col min="7678" max="7678" width="75" style="66" customWidth="1"/>
    <col min="7679" max="7930" width="9.140625" style="66"/>
    <col min="7931" max="7931" width="2.85546875" style="66" customWidth="1"/>
    <col min="7932" max="7933" width="6.42578125" style="66" customWidth="1"/>
    <col min="7934" max="7934" width="75" style="66" customWidth="1"/>
    <col min="7935" max="8186" width="9.140625" style="66"/>
    <col min="8187" max="8187" width="2.85546875" style="66" customWidth="1"/>
    <col min="8188" max="8189" width="6.42578125" style="66" customWidth="1"/>
    <col min="8190" max="8190" width="75" style="66" customWidth="1"/>
    <col min="8191" max="8442" width="9.140625" style="66"/>
    <col min="8443" max="8443" width="2.85546875" style="66" customWidth="1"/>
    <col min="8444" max="8445" width="6.42578125" style="66" customWidth="1"/>
    <col min="8446" max="8446" width="75" style="66" customWidth="1"/>
    <col min="8447" max="8698" width="9.140625" style="66"/>
    <col min="8699" max="8699" width="2.85546875" style="66" customWidth="1"/>
    <col min="8700" max="8701" width="6.42578125" style="66" customWidth="1"/>
    <col min="8702" max="8702" width="75" style="66" customWidth="1"/>
    <col min="8703" max="8954" width="9.140625" style="66"/>
    <col min="8955" max="8955" width="2.85546875" style="66" customWidth="1"/>
    <col min="8956" max="8957" width="6.42578125" style="66" customWidth="1"/>
    <col min="8958" max="8958" width="75" style="66" customWidth="1"/>
    <col min="8959" max="9210" width="9.140625" style="66"/>
    <col min="9211" max="9211" width="2.85546875" style="66" customWidth="1"/>
    <col min="9212" max="9213" width="6.42578125" style="66" customWidth="1"/>
    <col min="9214" max="9214" width="75" style="66" customWidth="1"/>
    <col min="9215" max="9466" width="9.140625" style="66"/>
    <col min="9467" max="9467" width="2.85546875" style="66" customWidth="1"/>
    <col min="9468" max="9469" width="6.42578125" style="66" customWidth="1"/>
    <col min="9470" max="9470" width="75" style="66" customWidth="1"/>
    <col min="9471" max="9722" width="9.140625" style="66"/>
    <col min="9723" max="9723" width="2.85546875" style="66" customWidth="1"/>
    <col min="9724" max="9725" width="6.42578125" style="66" customWidth="1"/>
    <col min="9726" max="9726" width="75" style="66" customWidth="1"/>
    <col min="9727" max="9978" width="9.140625" style="66"/>
    <col min="9979" max="9979" width="2.85546875" style="66" customWidth="1"/>
    <col min="9980" max="9981" width="6.42578125" style="66" customWidth="1"/>
    <col min="9982" max="9982" width="75" style="66" customWidth="1"/>
    <col min="9983" max="10234" width="9.140625" style="66"/>
    <col min="10235" max="10235" width="2.85546875" style="66" customWidth="1"/>
    <col min="10236" max="10237" width="6.42578125" style="66" customWidth="1"/>
    <col min="10238" max="10238" width="75" style="66" customWidth="1"/>
    <col min="10239" max="10490" width="9.140625" style="66"/>
    <col min="10491" max="10491" width="2.85546875" style="66" customWidth="1"/>
    <col min="10492" max="10493" width="6.42578125" style="66" customWidth="1"/>
    <col min="10494" max="10494" width="75" style="66" customWidth="1"/>
    <col min="10495" max="10746" width="9.140625" style="66"/>
    <col min="10747" max="10747" width="2.85546875" style="66" customWidth="1"/>
    <col min="10748" max="10749" width="6.42578125" style="66" customWidth="1"/>
    <col min="10750" max="10750" width="75" style="66" customWidth="1"/>
    <col min="10751" max="11002" width="9.140625" style="66"/>
    <col min="11003" max="11003" width="2.85546875" style="66" customWidth="1"/>
    <col min="11004" max="11005" width="6.42578125" style="66" customWidth="1"/>
    <col min="11006" max="11006" width="75" style="66" customWidth="1"/>
    <col min="11007" max="11258" width="9.140625" style="66"/>
    <col min="11259" max="11259" width="2.85546875" style="66" customWidth="1"/>
    <col min="11260" max="11261" width="6.42578125" style="66" customWidth="1"/>
    <col min="11262" max="11262" width="75" style="66" customWidth="1"/>
    <col min="11263" max="11514" width="9.140625" style="66"/>
    <col min="11515" max="11515" width="2.85546875" style="66" customWidth="1"/>
    <col min="11516" max="11517" width="6.42578125" style="66" customWidth="1"/>
    <col min="11518" max="11518" width="75" style="66" customWidth="1"/>
    <col min="11519" max="11770" width="9.140625" style="66"/>
    <col min="11771" max="11771" width="2.85546875" style="66" customWidth="1"/>
    <col min="11772" max="11773" width="6.42578125" style="66" customWidth="1"/>
    <col min="11774" max="11774" width="75" style="66" customWidth="1"/>
    <col min="11775" max="12026" width="9.140625" style="66"/>
    <col min="12027" max="12027" width="2.85546875" style="66" customWidth="1"/>
    <col min="12028" max="12029" width="6.42578125" style="66" customWidth="1"/>
    <col min="12030" max="12030" width="75" style="66" customWidth="1"/>
    <col min="12031" max="12282" width="9.140625" style="66"/>
    <col min="12283" max="12283" width="2.85546875" style="66" customWidth="1"/>
    <col min="12284" max="12285" width="6.42578125" style="66" customWidth="1"/>
    <col min="12286" max="12286" width="75" style="66" customWidth="1"/>
    <col min="12287" max="12538" width="9.140625" style="66"/>
    <col min="12539" max="12539" width="2.85546875" style="66" customWidth="1"/>
    <col min="12540" max="12541" width="6.42578125" style="66" customWidth="1"/>
    <col min="12542" max="12542" width="75" style="66" customWidth="1"/>
    <col min="12543" max="12794" width="9.140625" style="66"/>
    <col min="12795" max="12795" width="2.85546875" style="66" customWidth="1"/>
    <col min="12796" max="12797" width="6.42578125" style="66" customWidth="1"/>
    <col min="12798" max="12798" width="75" style="66" customWidth="1"/>
    <col min="12799" max="13050" width="9.140625" style="66"/>
    <col min="13051" max="13051" width="2.85546875" style="66" customWidth="1"/>
    <col min="13052" max="13053" width="6.42578125" style="66" customWidth="1"/>
    <col min="13054" max="13054" width="75" style="66" customWidth="1"/>
    <col min="13055" max="13306" width="9.140625" style="66"/>
    <col min="13307" max="13307" width="2.85546875" style="66" customWidth="1"/>
    <col min="13308" max="13309" width="6.42578125" style="66" customWidth="1"/>
    <col min="13310" max="13310" width="75" style="66" customWidth="1"/>
    <col min="13311" max="13562" width="9.140625" style="66"/>
    <col min="13563" max="13563" width="2.85546875" style="66" customWidth="1"/>
    <col min="13564" max="13565" width="6.42578125" style="66" customWidth="1"/>
    <col min="13566" max="13566" width="75" style="66" customWidth="1"/>
    <col min="13567" max="13818" width="9.140625" style="66"/>
    <col min="13819" max="13819" width="2.85546875" style="66" customWidth="1"/>
    <col min="13820" max="13821" width="6.42578125" style="66" customWidth="1"/>
    <col min="13822" max="13822" width="75" style="66" customWidth="1"/>
    <col min="13823" max="14074" width="9.140625" style="66"/>
    <col min="14075" max="14075" width="2.85546875" style="66" customWidth="1"/>
    <col min="14076" max="14077" width="6.42578125" style="66" customWidth="1"/>
    <col min="14078" max="14078" width="75" style="66" customWidth="1"/>
    <col min="14079" max="14330" width="9.140625" style="66"/>
    <col min="14331" max="14331" width="2.85546875" style="66" customWidth="1"/>
    <col min="14332" max="14333" width="6.42578125" style="66" customWidth="1"/>
    <col min="14334" max="14334" width="75" style="66" customWidth="1"/>
    <col min="14335" max="14586" width="9.140625" style="66"/>
    <col min="14587" max="14587" width="2.85546875" style="66" customWidth="1"/>
    <col min="14588" max="14589" width="6.42578125" style="66" customWidth="1"/>
    <col min="14590" max="14590" width="75" style="66" customWidth="1"/>
    <col min="14591" max="14842" width="9.140625" style="66"/>
    <col min="14843" max="14843" width="2.85546875" style="66" customWidth="1"/>
    <col min="14844" max="14845" width="6.42578125" style="66" customWidth="1"/>
    <col min="14846" max="14846" width="75" style="66" customWidth="1"/>
    <col min="14847" max="15098" width="9.140625" style="66"/>
    <col min="15099" max="15099" width="2.85546875" style="66" customWidth="1"/>
    <col min="15100" max="15101" width="6.42578125" style="66" customWidth="1"/>
    <col min="15102" max="15102" width="75" style="66" customWidth="1"/>
    <col min="15103" max="15354" width="9.140625" style="66"/>
    <col min="15355" max="15355" width="2.85546875" style="66" customWidth="1"/>
    <col min="15356" max="15357" width="6.42578125" style="66" customWidth="1"/>
    <col min="15358" max="15358" width="75" style="66" customWidth="1"/>
    <col min="15359" max="15610" width="9.140625" style="66"/>
    <col min="15611" max="15611" width="2.85546875" style="66" customWidth="1"/>
    <col min="15612" max="15613" width="6.42578125" style="66" customWidth="1"/>
    <col min="15614" max="15614" width="75" style="66" customWidth="1"/>
    <col min="15615" max="15866" width="9.140625" style="66"/>
    <col min="15867" max="15867" width="2.85546875" style="66" customWidth="1"/>
    <col min="15868" max="15869" width="6.42578125" style="66" customWidth="1"/>
    <col min="15870" max="15870" width="75" style="66" customWidth="1"/>
    <col min="15871" max="16122" width="9.140625" style="66"/>
    <col min="16123" max="16123" width="2.85546875" style="66" customWidth="1"/>
    <col min="16124" max="16125" width="6.42578125" style="66" customWidth="1"/>
    <col min="16126" max="16126" width="75" style="66" customWidth="1"/>
    <col min="16127" max="16384" width="9.140625" style="66"/>
  </cols>
  <sheetData>
    <row r="1" spans="2:4" ht="24" customHeight="1" x14ac:dyDescent="0.15">
      <c r="B1" s="64" t="s">
        <v>49</v>
      </c>
      <c r="C1" s="65"/>
    </row>
    <row r="2" spans="2:4" s="68" customFormat="1" ht="18" customHeight="1" x14ac:dyDescent="0.15">
      <c r="B2" s="463" t="s">
        <v>48</v>
      </c>
      <c r="C2" s="464"/>
      <c r="D2" s="67" t="s">
        <v>47</v>
      </c>
    </row>
    <row r="3" spans="2:4" ht="18" customHeight="1" x14ac:dyDescent="0.15">
      <c r="B3" s="69" t="s">
        <v>1036</v>
      </c>
      <c r="C3" s="70"/>
      <c r="D3" s="461" t="s">
        <v>46</v>
      </c>
    </row>
    <row r="4" spans="2:4" ht="18" customHeight="1" x14ac:dyDescent="0.15">
      <c r="B4" s="71" t="s">
        <v>1037</v>
      </c>
      <c r="C4" s="72"/>
      <c r="D4" s="73" t="s">
        <v>45</v>
      </c>
    </row>
    <row r="5" spans="2:4" ht="18" customHeight="1" x14ac:dyDescent="0.15">
      <c r="B5" s="71" t="s">
        <v>1038</v>
      </c>
      <c r="C5" s="72"/>
      <c r="D5" s="73" t="s">
        <v>44</v>
      </c>
    </row>
    <row r="6" spans="2:4" ht="18" customHeight="1" x14ac:dyDescent="0.15">
      <c r="B6" s="71" t="s">
        <v>1039</v>
      </c>
      <c r="C6" s="72"/>
      <c r="D6" s="73" t="s">
        <v>43</v>
      </c>
    </row>
    <row r="7" spans="2:4" ht="18" customHeight="1" x14ac:dyDescent="0.15">
      <c r="B7" s="71" t="s">
        <v>1040</v>
      </c>
      <c r="C7" s="72"/>
      <c r="D7" s="73" t="s">
        <v>1224</v>
      </c>
    </row>
    <row r="8" spans="2:4" ht="18" customHeight="1" x14ac:dyDescent="0.15">
      <c r="B8" s="71" t="s">
        <v>1041</v>
      </c>
      <c r="C8" s="72"/>
      <c r="D8" s="73" t="s">
        <v>1223</v>
      </c>
    </row>
    <row r="9" spans="2:4" ht="18" customHeight="1" x14ac:dyDescent="0.15">
      <c r="B9" s="71" t="s">
        <v>1042</v>
      </c>
      <c r="C9" s="74"/>
      <c r="D9" s="75" t="s">
        <v>42</v>
      </c>
    </row>
    <row r="10" spans="2:4" ht="18" customHeight="1" x14ac:dyDescent="0.15">
      <c r="B10" s="71"/>
      <c r="C10" s="74" t="s">
        <v>1043</v>
      </c>
      <c r="D10" s="73" t="s">
        <v>41</v>
      </c>
    </row>
    <row r="11" spans="2:4" ht="18" customHeight="1" x14ac:dyDescent="0.15">
      <c r="B11" s="71"/>
      <c r="C11" s="74" t="s">
        <v>1044</v>
      </c>
      <c r="D11" s="73" t="s">
        <v>40</v>
      </c>
    </row>
    <row r="12" spans="2:4" ht="18" customHeight="1" x14ac:dyDescent="0.15">
      <c r="B12" s="71"/>
      <c r="C12" s="74" t="s">
        <v>1045</v>
      </c>
      <c r="D12" s="76" t="s">
        <v>39</v>
      </c>
    </row>
    <row r="13" spans="2:4" s="77" customFormat="1" ht="18" customHeight="1" x14ac:dyDescent="0.15">
      <c r="B13" s="71"/>
      <c r="C13" s="74"/>
      <c r="D13" s="76" t="s">
        <v>38</v>
      </c>
    </row>
    <row r="14" spans="2:4" s="77" customFormat="1" ht="18" customHeight="1" x14ac:dyDescent="0.15">
      <c r="B14" s="71"/>
      <c r="C14" s="74"/>
      <c r="D14" s="76" t="s">
        <v>38</v>
      </c>
    </row>
    <row r="15" spans="2:4" s="77" customFormat="1" ht="18" customHeight="1" x14ac:dyDescent="0.15">
      <c r="B15" s="71"/>
      <c r="C15" s="74" t="s">
        <v>1046</v>
      </c>
      <c r="D15" s="73" t="s">
        <v>37</v>
      </c>
    </row>
    <row r="16" spans="2:4" s="77" customFormat="1" ht="18" customHeight="1" x14ac:dyDescent="0.15">
      <c r="B16" s="71" t="s">
        <v>1047</v>
      </c>
      <c r="C16" s="72"/>
      <c r="D16" s="76" t="s">
        <v>36</v>
      </c>
    </row>
    <row r="17" spans="2:4" s="77" customFormat="1" ht="18" customHeight="1" x14ac:dyDescent="0.15">
      <c r="B17" s="71"/>
      <c r="C17" s="72"/>
      <c r="D17" s="76" t="s">
        <v>35</v>
      </c>
    </row>
    <row r="18" spans="2:4" s="77" customFormat="1" ht="18" customHeight="1" x14ac:dyDescent="0.15">
      <c r="B18" s="71" t="s">
        <v>1048</v>
      </c>
      <c r="C18" s="72"/>
      <c r="D18" s="73" t="s">
        <v>34</v>
      </c>
    </row>
    <row r="19" spans="2:4" s="77" customFormat="1" ht="18" customHeight="1" x14ac:dyDescent="0.15">
      <c r="B19" s="71" t="s">
        <v>1049</v>
      </c>
      <c r="C19" s="72"/>
      <c r="D19" s="73" t="s">
        <v>33</v>
      </c>
    </row>
    <row r="20" spans="2:4" s="77" customFormat="1" ht="18" customHeight="1" x14ac:dyDescent="0.15">
      <c r="B20" s="71" t="s">
        <v>1050</v>
      </c>
      <c r="C20" s="72"/>
      <c r="D20" s="563" t="s">
        <v>32</v>
      </c>
    </row>
    <row r="21" spans="2:4" s="77" customFormat="1" ht="18" customHeight="1" x14ac:dyDescent="0.15">
      <c r="B21" s="71"/>
      <c r="C21" s="72"/>
      <c r="D21" s="563" t="s">
        <v>31</v>
      </c>
    </row>
    <row r="22" spans="2:4" ht="18" customHeight="1" x14ac:dyDescent="0.15">
      <c r="B22" s="71" t="s">
        <v>1051</v>
      </c>
      <c r="C22" s="72"/>
      <c r="D22" s="73" t="s">
        <v>30</v>
      </c>
    </row>
    <row r="23" spans="2:4" ht="18" customHeight="1" x14ac:dyDescent="0.15">
      <c r="B23" s="71" t="s">
        <v>1052</v>
      </c>
      <c r="C23" s="72"/>
      <c r="D23" s="73" t="s">
        <v>29</v>
      </c>
    </row>
    <row r="24" spans="2:4" ht="18" customHeight="1" x14ac:dyDescent="0.15">
      <c r="B24" s="71" t="s">
        <v>1053</v>
      </c>
      <c r="C24" s="72"/>
      <c r="D24" s="73" t="s">
        <v>28</v>
      </c>
    </row>
    <row r="25" spans="2:4" ht="18" customHeight="1" x14ac:dyDescent="0.15">
      <c r="B25" s="78" t="s">
        <v>1054</v>
      </c>
      <c r="C25" s="79"/>
      <c r="D25" s="80" t="s">
        <v>27</v>
      </c>
    </row>
    <row r="26" spans="2:4" x14ac:dyDescent="0.15">
      <c r="D26" s="174"/>
    </row>
  </sheetData>
  <mergeCells count="1">
    <mergeCell ref="B2:C2"/>
  </mergeCells>
  <phoneticPr fontId="11"/>
  <hyperlinks>
    <hyperlink ref="D3" location="'1-1'!A1" display="位置"/>
    <hyperlink ref="D4" location="'1-2'!A1" display="沿革"/>
    <hyperlink ref="D5" location="'1-3'!A1" display="地勢"/>
    <hyperlink ref="D6" location="'1-4'!A1" display="市町別面積"/>
    <hyperlink ref="D7" location="'1-5'!A1" display="海岸概況"/>
    <hyperlink ref="D8" location="'1-6'!A1" display="市町別地目別民有地面積"/>
    <hyperlink ref="D10" location="'1-7(1)'!A1" display="総括表"/>
    <hyperlink ref="D11" location="'1-7(2)'!A1" display="一級河川"/>
    <hyperlink ref="D12" location="'1-7(3)①'!A1" display="二級河川"/>
    <hyperlink ref="D15" location="'1-7(4)'!A1" display="準用河川"/>
    <hyperlink ref="D16" location="'1-8①'!A1" display="主な山岳"/>
    <hyperlink ref="D18" location="'1-9'!A1" display="主な島しょ"/>
    <hyperlink ref="D19" location="'1-10'!A1" display="ため池数､総貯水量､池敷面積､満水面積"/>
    <hyperlink ref="D20" location="'1-11①'!A1" display="主要ため池一覧表"/>
    <hyperlink ref="D22" location="'1-12'!A1" display="高松地方気象台気象年表"/>
    <hyperlink ref="D23" location="'1-13'!A1" display="気温"/>
    <hyperlink ref="D24" location="'1-14'!A1" display="降水量"/>
    <hyperlink ref="D25" location="'1-15'!A1" display="風速､最多風向､日照時間"/>
    <hyperlink ref="D13" location="'1-7(3)②'!A1" display="二級河川(つづき)"/>
    <hyperlink ref="D14" location="'1-7(3)③'!A1" display="二級河川(つづき)"/>
    <hyperlink ref="D17" location="'1-8②'!A1" display="主な山岳(つづき)"/>
    <hyperlink ref="D21" location="'1-11②'!A1" display="主要ため池一覧表(つづき)"/>
  </hyperlinks>
  <pageMargins left="0.78740157480314965" right="0.78740157480314965" top="0.98425196850393704" bottom="0.98425196850393704" header="0.51181102362204722" footer="0.51181102362204722"/>
  <pageSetup paperSize="9" orientation="portrait" r:id="rId1"/>
  <headerFooter alignWithMargins="0"/>
  <ignoredErrors>
    <ignoredError sqref="C10:C15"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R65"/>
  <sheetViews>
    <sheetView showGridLines="0" defaultGridColor="0" colorId="22" zoomScaleNormal="100" zoomScaleSheetLayoutView="100" workbookViewId="0"/>
  </sheetViews>
  <sheetFormatPr defaultColWidth="10.7109375" defaultRowHeight="12" x14ac:dyDescent="0.15"/>
  <cols>
    <col min="1" max="1" width="11.7109375" style="14" customWidth="1"/>
    <col min="2" max="2" width="9.5703125" style="14" customWidth="1"/>
    <col min="3" max="3" width="1.7109375" style="14" customWidth="1"/>
    <col min="4" max="4" width="10.85546875" style="14" customWidth="1"/>
    <col min="5" max="5" width="10.7109375" style="14" customWidth="1"/>
    <col min="6" max="6" width="1.7109375" style="14" customWidth="1"/>
    <col min="7" max="7" width="9.7109375" style="14" customWidth="1"/>
    <col min="8" max="8" width="11.7109375" style="14" customWidth="1"/>
    <col min="9" max="9" width="9.5703125" style="14" customWidth="1"/>
    <col min="10" max="10" width="1.7109375" style="14" customWidth="1"/>
    <col min="11" max="11" width="10.85546875" style="14" customWidth="1"/>
    <col min="12" max="12" width="10.7109375" style="14" customWidth="1"/>
    <col min="13" max="13" width="1.7109375" style="14" customWidth="1"/>
    <col min="14" max="14" width="9.7109375" style="14" customWidth="1"/>
    <col min="15" max="15" width="2.7109375" style="4" customWidth="1"/>
    <col min="16" max="16" width="24.7109375" style="4" customWidth="1"/>
    <col min="17" max="17" width="2.7109375" style="14" customWidth="1"/>
    <col min="18" max="16384" width="10.7109375" style="14"/>
  </cols>
  <sheetData>
    <row r="1" spans="1:18" ht="18" customHeight="1" x14ac:dyDescent="0.15">
      <c r="O1" s="3"/>
      <c r="P1" s="6" t="s">
        <v>26</v>
      </c>
      <c r="Q1" s="3"/>
      <c r="R1" s="6"/>
    </row>
    <row r="3" spans="1:18" ht="12" customHeight="1" x14ac:dyDescent="0.15"/>
    <row r="4" spans="1:18" ht="30" customHeight="1" thickBot="1" x14ac:dyDescent="0.2">
      <c r="A4" s="26" t="s">
        <v>361</v>
      </c>
      <c r="B4" s="32"/>
      <c r="C4" s="32"/>
      <c r="D4" s="1"/>
      <c r="E4" s="1"/>
      <c r="F4" s="1"/>
      <c r="G4" s="32"/>
      <c r="H4" s="1"/>
      <c r="I4" s="32"/>
      <c r="J4" s="32"/>
      <c r="K4" s="1"/>
      <c r="L4" s="3"/>
      <c r="M4" s="24"/>
      <c r="N4" s="45"/>
    </row>
    <row r="5" spans="1:18" s="3" customFormat="1" ht="33" customHeight="1" x14ac:dyDescent="0.15">
      <c r="A5" s="234" t="s">
        <v>145</v>
      </c>
      <c r="B5" s="94" t="s">
        <v>144</v>
      </c>
      <c r="C5" s="493" t="s">
        <v>143</v>
      </c>
      <c r="D5" s="494"/>
      <c r="E5" s="494"/>
      <c r="F5" s="495"/>
      <c r="G5" s="95" t="s">
        <v>146</v>
      </c>
      <c r="H5" s="234" t="s">
        <v>145</v>
      </c>
      <c r="I5" s="94" t="s">
        <v>144</v>
      </c>
      <c r="J5" s="493" t="s">
        <v>143</v>
      </c>
      <c r="K5" s="494"/>
      <c r="L5" s="494"/>
      <c r="M5" s="495"/>
      <c r="N5" s="35" t="s">
        <v>142</v>
      </c>
      <c r="O5" s="4"/>
      <c r="P5" s="4"/>
    </row>
    <row r="6" spans="1:18" ht="6" customHeight="1" x14ac:dyDescent="0.15">
      <c r="A6" s="205"/>
      <c r="B6" s="42"/>
      <c r="C6" s="42"/>
      <c r="D6" s="173"/>
      <c r="E6" s="173"/>
      <c r="F6" s="173"/>
      <c r="G6" s="105"/>
      <c r="H6" s="44"/>
      <c r="I6" s="42"/>
      <c r="J6" s="42"/>
      <c r="K6" s="173"/>
      <c r="L6" s="173"/>
      <c r="M6" s="173"/>
      <c r="N6" s="42"/>
    </row>
    <row r="7" spans="1:18" ht="13.5" customHeight="1" x14ac:dyDescent="0.15">
      <c r="A7" s="205" t="s">
        <v>129</v>
      </c>
      <c r="B7" s="30">
        <v>3299</v>
      </c>
      <c r="C7" s="32"/>
      <c r="D7" s="2" t="s">
        <v>170</v>
      </c>
      <c r="E7" s="2" t="s">
        <v>129</v>
      </c>
      <c r="F7" s="1"/>
      <c r="G7" s="89">
        <v>3299</v>
      </c>
      <c r="H7" s="37" t="s">
        <v>163</v>
      </c>
      <c r="I7" s="30"/>
      <c r="J7" s="32"/>
      <c r="K7" s="2" t="s">
        <v>125</v>
      </c>
      <c r="L7" s="2" t="s">
        <v>359</v>
      </c>
      <c r="M7" s="1"/>
      <c r="N7" s="36">
        <v>3103</v>
      </c>
    </row>
    <row r="8" spans="1:18" ht="13.5" customHeight="1" x14ac:dyDescent="0.15">
      <c r="A8" s="205" t="s">
        <v>356</v>
      </c>
      <c r="B8" s="30">
        <v>1765</v>
      </c>
      <c r="C8" s="32"/>
      <c r="D8" s="2" t="s">
        <v>170</v>
      </c>
      <c r="E8" s="2" t="s">
        <v>356</v>
      </c>
      <c r="F8" s="1"/>
      <c r="G8" s="89">
        <v>1765</v>
      </c>
      <c r="H8" s="37" t="s">
        <v>1249</v>
      </c>
      <c r="I8" s="30"/>
      <c r="J8" s="32"/>
      <c r="K8" s="2" t="s">
        <v>121</v>
      </c>
      <c r="L8" s="2" t="s">
        <v>154</v>
      </c>
      <c r="M8" s="1"/>
      <c r="N8" s="36">
        <v>450</v>
      </c>
    </row>
    <row r="9" spans="1:18" ht="13.5" customHeight="1" x14ac:dyDescent="0.15">
      <c r="A9" s="205" t="s">
        <v>354</v>
      </c>
      <c r="B9" s="30">
        <v>1500</v>
      </c>
      <c r="C9" s="32"/>
      <c r="D9" s="2" t="s">
        <v>170</v>
      </c>
      <c r="E9" s="2" t="s">
        <v>354</v>
      </c>
      <c r="F9" s="1"/>
      <c r="G9" s="89">
        <v>1500</v>
      </c>
      <c r="H9" s="37"/>
      <c r="I9" s="30"/>
      <c r="J9" s="32"/>
      <c r="K9" s="2" t="s">
        <v>121</v>
      </c>
      <c r="L9" s="2" t="s">
        <v>353</v>
      </c>
      <c r="M9" s="1"/>
      <c r="N9" s="36">
        <v>7893</v>
      </c>
    </row>
    <row r="10" spans="1:18" ht="13.5" customHeight="1" x14ac:dyDescent="0.15">
      <c r="A10" s="205" t="s">
        <v>350</v>
      </c>
      <c r="B10" s="30">
        <v>11918</v>
      </c>
      <c r="C10" s="32"/>
      <c r="D10" s="2" t="s">
        <v>170</v>
      </c>
      <c r="E10" s="2" t="s">
        <v>350</v>
      </c>
      <c r="F10" s="1"/>
      <c r="G10" s="89">
        <v>8618</v>
      </c>
      <c r="H10" s="37"/>
      <c r="I10" s="30"/>
      <c r="J10" s="32"/>
      <c r="K10" s="2" t="s">
        <v>121</v>
      </c>
      <c r="L10" s="2" t="s">
        <v>140</v>
      </c>
      <c r="M10" s="1"/>
      <c r="N10" s="36">
        <v>4005</v>
      </c>
    </row>
    <row r="11" spans="1:18" ht="13.5" customHeight="1" x14ac:dyDescent="0.15">
      <c r="A11" s="205"/>
      <c r="B11" s="30"/>
      <c r="C11" s="32"/>
      <c r="D11" s="2" t="s">
        <v>125</v>
      </c>
      <c r="E11" s="2" t="s">
        <v>347</v>
      </c>
      <c r="F11" s="1"/>
      <c r="G11" s="89">
        <v>3300</v>
      </c>
      <c r="H11" s="37"/>
      <c r="I11" s="30"/>
      <c r="J11" s="32"/>
      <c r="K11" s="2" t="s">
        <v>128</v>
      </c>
      <c r="L11" s="2" t="s">
        <v>346</v>
      </c>
      <c r="M11" s="1"/>
      <c r="N11" s="36">
        <v>3848</v>
      </c>
    </row>
    <row r="12" spans="1:18" ht="13.5" customHeight="1" x14ac:dyDescent="0.15">
      <c r="A12" s="205" t="s">
        <v>344</v>
      </c>
      <c r="B12" s="30">
        <v>2000</v>
      </c>
      <c r="C12" s="32"/>
      <c r="D12" s="2" t="s">
        <v>170</v>
      </c>
      <c r="E12" s="2" t="s">
        <v>344</v>
      </c>
      <c r="F12" s="1"/>
      <c r="G12" s="89">
        <v>2000</v>
      </c>
      <c r="H12" s="37"/>
      <c r="I12" s="30"/>
      <c r="J12" s="32"/>
      <c r="K12" s="2" t="s">
        <v>125</v>
      </c>
      <c r="L12" s="2" t="s">
        <v>343</v>
      </c>
      <c r="M12" s="1"/>
      <c r="N12" s="36">
        <v>1695</v>
      </c>
    </row>
    <row r="13" spans="1:18" ht="13.5" customHeight="1" x14ac:dyDescent="0.15">
      <c r="A13" s="205" t="s">
        <v>154</v>
      </c>
      <c r="B13" s="30">
        <v>2480</v>
      </c>
      <c r="C13" s="32"/>
      <c r="D13" s="2" t="s">
        <v>170</v>
      </c>
      <c r="E13" s="2" t="s">
        <v>154</v>
      </c>
      <c r="F13" s="1"/>
      <c r="G13" s="89">
        <v>2480</v>
      </c>
      <c r="H13" s="37"/>
      <c r="I13" s="30"/>
      <c r="J13" s="32"/>
      <c r="K13" s="2" t="s">
        <v>128</v>
      </c>
      <c r="L13" s="2" t="s">
        <v>127</v>
      </c>
      <c r="M13" s="1"/>
      <c r="N13" s="36">
        <v>1700</v>
      </c>
    </row>
    <row r="14" spans="1:18" ht="13.5" customHeight="1" x14ac:dyDescent="0.15">
      <c r="A14" s="205" t="s">
        <v>339</v>
      </c>
      <c r="B14" s="30">
        <v>8718</v>
      </c>
      <c r="C14" s="32"/>
      <c r="D14" s="2" t="s">
        <v>170</v>
      </c>
      <c r="E14" s="2" t="s">
        <v>339</v>
      </c>
      <c r="F14" s="1"/>
      <c r="G14" s="89">
        <v>6205</v>
      </c>
      <c r="H14" s="37"/>
      <c r="I14" s="30"/>
      <c r="J14" s="32"/>
      <c r="K14" s="2" t="s">
        <v>125</v>
      </c>
      <c r="L14" s="2" t="s">
        <v>338</v>
      </c>
      <c r="M14" s="1"/>
      <c r="N14" s="36">
        <v>1806</v>
      </c>
    </row>
    <row r="15" spans="1:18" ht="13.5" customHeight="1" x14ac:dyDescent="0.15">
      <c r="A15" s="205" t="s">
        <v>335</v>
      </c>
      <c r="B15" s="30"/>
      <c r="C15" s="32"/>
      <c r="D15" s="2" t="s">
        <v>125</v>
      </c>
      <c r="E15" s="2" t="s">
        <v>334</v>
      </c>
      <c r="F15" s="1"/>
      <c r="G15" s="89">
        <v>2513</v>
      </c>
      <c r="H15" s="37"/>
      <c r="I15" s="30"/>
      <c r="J15" s="32"/>
      <c r="K15" s="2" t="s">
        <v>121</v>
      </c>
      <c r="L15" s="2" t="s">
        <v>333</v>
      </c>
      <c r="M15" s="1"/>
      <c r="N15" s="36">
        <v>903</v>
      </c>
    </row>
    <row r="16" spans="1:18" ht="13.5" customHeight="1" x14ac:dyDescent="0.15">
      <c r="A16" s="205" t="s">
        <v>330</v>
      </c>
      <c r="B16" s="30">
        <v>7246</v>
      </c>
      <c r="C16" s="32"/>
      <c r="D16" s="2" t="s">
        <v>170</v>
      </c>
      <c r="E16" s="2" t="s">
        <v>330</v>
      </c>
      <c r="F16" s="1"/>
      <c r="G16" s="89">
        <v>3516</v>
      </c>
      <c r="H16" s="37"/>
      <c r="I16" s="30"/>
      <c r="J16" s="32"/>
      <c r="K16" s="2" t="s">
        <v>121</v>
      </c>
      <c r="L16" s="2" t="s">
        <v>188</v>
      </c>
      <c r="M16" s="1"/>
      <c r="N16" s="36">
        <v>1500</v>
      </c>
    </row>
    <row r="17" spans="1:14" ht="13.5" customHeight="1" x14ac:dyDescent="0.15">
      <c r="A17" s="205"/>
      <c r="B17" s="30"/>
      <c r="C17" s="32"/>
      <c r="D17" s="2" t="s">
        <v>125</v>
      </c>
      <c r="E17" s="2" t="s">
        <v>327</v>
      </c>
      <c r="F17" s="1"/>
      <c r="G17" s="89">
        <v>900</v>
      </c>
      <c r="H17" s="37" t="s">
        <v>326</v>
      </c>
      <c r="I17" s="30">
        <v>1560</v>
      </c>
      <c r="J17" s="32"/>
      <c r="K17" s="2" t="s">
        <v>119</v>
      </c>
      <c r="L17" s="2" t="s">
        <v>326</v>
      </c>
      <c r="M17" s="1"/>
      <c r="N17" s="36">
        <v>1560</v>
      </c>
    </row>
    <row r="18" spans="1:14" ht="13.5" customHeight="1" x14ac:dyDescent="0.15">
      <c r="A18" s="205"/>
      <c r="B18" s="30"/>
      <c r="C18" s="32"/>
      <c r="D18" s="2" t="s">
        <v>121</v>
      </c>
      <c r="E18" s="2" t="s">
        <v>120</v>
      </c>
      <c r="F18" s="1"/>
      <c r="G18" s="89">
        <v>1370</v>
      </c>
      <c r="H18" s="37" t="s">
        <v>323</v>
      </c>
      <c r="I18" s="30">
        <v>950</v>
      </c>
      <c r="J18" s="32"/>
      <c r="K18" s="2" t="s">
        <v>119</v>
      </c>
      <c r="L18" s="2" t="s">
        <v>323</v>
      </c>
      <c r="M18" s="1"/>
      <c r="N18" s="36">
        <v>950</v>
      </c>
    </row>
    <row r="19" spans="1:14" ht="13.5" customHeight="1" x14ac:dyDescent="0.15">
      <c r="A19" s="205"/>
      <c r="B19" s="30"/>
      <c r="C19" s="32"/>
      <c r="D19" s="2" t="s">
        <v>128</v>
      </c>
      <c r="E19" s="2" t="s">
        <v>320</v>
      </c>
      <c r="F19" s="1"/>
      <c r="G19" s="89">
        <v>760</v>
      </c>
      <c r="H19" s="37" t="s">
        <v>319</v>
      </c>
      <c r="I19" s="30">
        <v>1370</v>
      </c>
      <c r="J19" s="32"/>
      <c r="K19" s="2" t="s">
        <v>119</v>
      </c>
      <c r="L19" s="2" t="s">
        <v>319</v>
      </c>
      <c r="M19" s="1"/>
      <c r="N19" s="36">
        <v>1370</v>
      </c>
    </row>
    <row r="20" spans="1:14" ht="13.5" customHeight="1" x14ac:dyDescent="0.15">
      <c r="A20" s="205"/>
      <c r="B20" s="30"/>
      <c r="C20" s="32"/>
      <c r="D20" s="2" t="s">
        <v>125</v>
      </c>
      <c r="E20" s="2" t="s">
        <v>316</v>
      </c>
      <c r="F20" s="1"/>
      <c r="G20" s="89">
        <v>700</v>
      </c>
      <c r="H20" s="37" t="s">
        <v>315</v>
      </c>
      <c r="I20" s="30">
        <v>1750</v>
      </c>
      <c r="J20" s="32"/>
      <c r="K20" s="2" t="s">
        <v>119</v>
      </c>
      <c r="L20" s="2" t="s">
        <v>315</v>
      </c>
      <c r="M20" s="1"/>
      <c r="N20" s="36">
        <v>1750</v>
      </c>
    </row>
    <row r="21" spans="1:14" ht="13.5" customHeight="1" x14ac:dyDescent="0.15">
      <c r="A21" s="205" t="s">
        <v>313</v>
      </c>
      <c r="B21" s="30">
        <v>29411</v>
      </c>
      <c r="C21" s="32"/>
      <c r="D21" s="2" t="s">
        <v>170</v>
      </c>
      <c r="E21" s="2" t="s">
        <v>313</v>
      </c>
      <c r="F21" s="1"/>
      <c r="G21" s="89">
        <v>18026</v>
      </c>
      <c r="H21" s="37" t="s">
        <v>312</v>
      </c>
      <c r="I21" s="30">
        <v>2900</v>
      </c>
      <c r="J21" s="32"/>
      <c r="K21" s="2" t="s">
        <v>119</v>
      </c>
      <c r="L21" s="2" t="s">
        <v>312</v>
      </c>
      <c r="M21" s="1"/>
      <c r="N21" s="36">
        <v>1600</v>
      </c>
    </row>
    <row r="22" spans="1:14" ht="13.5" customHeight="1" x14ac:dyDescent="0.15">
      <c r="A22" s="205"/>
      <c r="B22" s="30"/>
      <c r="C22" s="32"/>
      <c r="D22" s="2" t="s">
        <v>125</v>
      </c>
      <c r="E22" s="2" t="s">
        <v>294</v>
      </c>
      <c r="F22" s="1"/>
      <c r="G22" s="89">
        <v>1360</v>
      </c>
      <c r="H22" s="37"/>
      <c r="I22" s="30"/>
      <c r="J22" s="32"/>
      <c r="K22" s="2" t="s">
        <v>125</v>
      </c>
      <c r="L22" s="2" t="s">
        <v>310</v>
      </c>
      <c r="M22" s="1"/>
      <c r="N22" s="36">
        <v>1300</v>
      </c>
    </row>
    <row r="23" spans="1:14" ht="13.5" customHeight="1" x14ac:dyDescent="0.15">
      <c r="A23" s="205"/>
      <c r="B23" s="30"/>
      <c r="C23" s="32"/>
      <c r="D23" s="2" t="s">
        <v>121</v>
      </c>
      <c r="E23" s="2" t="s">
        <v>307</v>
      </c>
      <c r="F23" s="1"/>
      <c r="G23" s="89">
        <v>2395</v>
      </c>
      <c r="H23" s="37" t="s">
        <v>306</v>
      </c>
      <c r="I23" s="30">
        <v>3150</v>
      </c>
      <c r="J23" s="32"/>
      <c r="K23" s="2" t="s">
        <v>119</v>
      </c>
      <c r="L23" s="2" t="s">
        <v>306</v>
      </c>
      <c r="M23" s="1"/>
      <c r="N23" s="36">
        <v>1800</v>
      </c>
    </row>
    <row r="24" spans="1:14" ht="13.5" customHeight="1" x14ac:dyDescent="0.15">
      <c r="A24" s="205"/>
      <c r="B24" s="30"/>
      <c r="C24" s="32"/>
      <c r="D24" s="2" t="s">
        <v>121</v>
      </c>
      <c r="E24" s="2" t="s">
        <v>303</v>
      </c>
      <c r="F24" s="1"/>
      <c r="G24" s="89">
        <v>2400</v>
      </c>
      <c r="H24" s="37"/>
      <c r="I24" s="30"/>
      <c r="J24" s="32"/>
      <c r="K24" s="2" t="s">
        <v>125</v>
      </c>
      <c r="L24" s="2" t="s">
        <v>302</v>
      </c>
      <c r="M24" s="1"/>
      <c r="N24" s="36">
        <v>1350</v>
      </c>
    </row>
    <row r="25" spans="1:14" ht="13.5" customHeight="1" x14ac:dyDescent="0.15">
      <c r="A25" s="205"/>
      <c r="B25" s="30"/>
      <c r="C25" s="32"/>
      <c r="D25" s="2" t="s">
        <v>121</v>
      </c>
      <c r="E25" s="2" t="s">
        <v>299</v>
      </c>
      <c r="F25" s="1"/>
      <c r="G25" s="89">
        <v>850</v>
      </c>
      <c r="H25" s="37" t="s">
        <v>298</v>
      </c>
      <c r="I25" s="30">
        <v>5010</v>
      </c>
      <c r="J25" s="32"/>
      <c r="K25" s="2" t="s">
        <v>119</v>
      </c>
      <c r="L25" s="2" t="s">
        <v>298</v>
      </c>
      <c r="M25" s="1"/>
      <c r="N25" s="36">
        <v>5010</v>
      </c>
    </row>
    <row r="26" spans="1:14" ht="13.5" customHeight="1" x14ac:dyDescent="0.15">
      <c r="A26" s="205"/>
      <c r="B26" s="30"/>
      <c r="C26" s="32"/>
      <c r="D26" s="2" t="s">
        <v>121</v>
      </c>
      <c r="E26" s="2" t="s">
        <v>295</v>
      </c>
      <c r="F26" s="1"/>
      <c r="G26" s="89">
        <v>1850</v>
      </c>
      <c r="H26" s="37" t="s">
        <v>294</v>
      </c>
      <c r="I26" s="30">
        <v>103505</v>
      </c>
      <c r="J26" s="32"/>
      <c r="K26" s="2" t="s">
        <v>119</v>
      </c>
      <c r="L26" s="2" t="s">
        <v>294</v>
      </c>
      <c r="M26" s="1"/>
      <c r="N26" s="36">
        <v>18693</v>
      </c>
    </row>
    <row r="27" spans="1:14" ht="13.5" customHeight="1" x14ac:dyDescent="0.15">
      <c r="A27" s="205"/>
      <c r="B27" s="30"/>
      <c r="C27" s="32"/>
      <c r="D27" s="2" t="s">
        <v>121</v>
      </c>
      <c r="E27" s="2" t="s">
        <v>292</v>
      </c>
      <c r="F27" s="1"/>
      <c r="G27" s="89">
        <v>2530</v>
      </c>
      <c r="H27" s="37"/>
      <c r="I27" s="30"/>
      <c r="J27" s="32"/>
      <c r="K27" s="2" t="s">
        <v>125</v>
      </c>
      <c r="L27" s="2" t="s">
        <v>291</v>
      </c>
      <c r="M27" s="1"/>
      <c r="N27" s="36">
        <v>15120</v>
      </c>
    </row>
    <row r="28" spans="1:14" ht="13.5" customHeight="1" x14ac:dyDescent="0.15">
      <c r="A28" s="205" t="s">
        <v>154</v>
      </c>
      <c r="B28" s="30">
        <v>3107</v>
      </c>
      <c r="C28" s="32"/>
      <c r="D28" s="2" t="s">
        <v>170</v>
      </c>
      <c r="E28" s="2" t="s">
        <v>154</v>
      </c>
      <c r="F28" s="1"/>
      <c r="G28" s="89">
        <v>3107</v>
      </c>
      <c r="H28" s="37"/>
      <c r="I28" s="30"/>
      <c r="J28" s="32"/>
      <c r="K28" s="2" t="s">
        <v>128</v>
      </c>
      <c r="L28" s="2" t="s">
        <v>154</v>
      </c>
      <c r="M28" s="1"/>
      <c r="N28" s="36">
        <v>6600</v>
      </c>
    </row>
    <row r="29" spans="1:14" ht="13.5" customHeight="1" x14ac:dyDescent="0.15">
      <c r="A29" s="205" t="s">
        <v>286</v>
      </c>
      <c r="B29" s="30">
        <v>11247</v>
      </c>
      <c r="C29" s="32"/>
      <c r="D29" s="2" t="s">
        <v>170</v>
      </c>
      <c r="E29" s="2" t="s">
        <v>286</v>
      </c>
      <c r="F29" s="1"/>
      <c r="G29" s="89">
        <v>5694</v>
      </c>
      <c r="H29" s="37"/>
      <c r="I29" s="30"/>
      <c r="J29" s="32"/>
      <c r="K29" s="2" t="s">
        <v>202</v>
      </c>
      <c r="L29" s="2" t="s">
        <v>285</v>
      </c>
      <c r="M29" s="1"/>
      <c r="N29" s="36">
        <v>3040</v>
      </c>
    </row>
    <row r="30" spans="1:14" ht="13.5" customHeight="1" x14ac:dyDescent="0.15">
      <c r="A30" s="205"/>
      <c r="B30" s="30"/>
      <c r="C30" s="32"/>
      <c r="D30" s="2" t="s">
        <v>125</v>
      </c>
      <c r="E30" s="2" t="s">
        <v>283</v>
      </c>
      <c r="F30" s="1"/>
      <c r="G30" s="89">
        <v>1520</v>
      </c>
      <c r="H30" s="37"/>
      <c r="I30" s="30"/>
      <c r="J30" s="32"/>
      <c r="K30" s="2" t="s">
        <v>128</v>
      </c>
      <c r="L30" s="2" t="s">
        <v>282</v>
      </c>
      <c r="M30" s="1"/>
      <c r="N30" s="36">
        <v>6094</v>
      </c>
    </row>
    <row r="31" spans="1:14" ht="13.5" customHeight="1" x14ac:dyDescent="0.15">
      <c r="A31" s="205"/>
      <c r="B31" s="30"/>
      <c r="C31" s="32"/>
      <c r="D31" s="2" t="s">
        <v>121</v>
      </c>
      <c r="E31" s="2" t="s">
        <v>156</v>
      </c>
      <c r="F31" s="1"/>
      <c r="G31" s="89">
        <v>800</v>
      </c>
      <c r="H31" s="37"/>
      <c r="I31" s="30"/>
      <c r="J31" s="32"/>
      <c r="K31" s="2" t="s">
        <v>202</v>
      </c>
      <c r="L31" s="2" t="s">
        <v>279</v>
      </c>
      <c r="M31" s="1"/>
      <c r="N31" s="36">
        <v>4381</v>
      </c>
    </row>
    <row r="32" spans="1:14" ht="13.5" customHeight="1" x14ac:dyDescent="0.15">
      <c r="A32" s="205"/>
      <c r="B32" s="30"/>
      <c r="C32" s="32"/>
      <c r="D32" s="2" t="s">
        <v>121</v>
      </c>
      <c r="E32" s="2" t="s">
        <v>276</v>
      </c>
      <c r="F32" s="1"/>
      <c r="G32" s="89">
        <v>353</v>
      </c>
      <c r="H32" s="37"/>
      <c r="I32" s="30"/>
      <c r="J32" s="32"/>
      <c r="K32" s="2" t="s">
        <v>128</v>
      </c>
      <c r="L32" s="2" t="s">
        <v>275</v>
      </c>
      <c r="M32" s="1"/>
      <c r="N32" s="36">
        <v>4324</v>
      </c>
    </row>
    <row r="33" spans="1:14" ht="13.5" customHeight="1" x14ac:dyDescent="0.15">
      <c r="A33" s="205"/>
      <c r="B33" s="30"/>
      <c r="C33" s="32"/>
      <c r="D33" s="2" t="s">
        <v>121</v>
      </c>
      <c r="E33" s="2" t="s">
        <v>272</v>
      </c>
      <c r="F33" s="1"/>
      <c r="G33" s="89">
        <v>670</v>
      </c>
      <c r="H33" s="37"/>
      <c r="I33" s="30"/>
      <c r="J33" s="32"/>
      <c r="K33" s="2" t="s">
        <v>121</v>
      </c>
      <c r="L33" s="2" t="s">
        <v>271</v>
      </c>
      <c r="M33" s="1"/>
      <c r="N33" s="36">
        <v>1413</v>
      </c>
    </row>
    <row r="34" spans="1:14" ht="13.5" customHeight="1" x14ac:dyDescent="0.15">
      <c r="A34" s="205"/>
      <c r="B34" s="30"/>
      <c r="C34" s="32"/>
      <c r="D34" s="2" t="s">
        <v>121</v>
      </c>
      <c r="E34" s="2" t="s">
        <v>268</v>
      </c>
      <c r="F34" s="1"/>
      <c r="G34" s="89">
        <v>1280</v>
      </c>
      <c r="H34" s="37"/>
      <c r="I34" s="30"/>
      <c r="J34" s="32"/>
      <c r="K34" s="2" t="s">
        <v>121</v>
      </c>
      <c r="L34" s="2" t="s">
        <v>267</v>
      </c>
      <c r="M34" s="1"/>
      <c r="N34" s="36">
        <v>7005</v>
      </c>
    </row>
    <row r="35" spans="1:14" ht="13.5" customHeight="1" x14ac:dyDescent="0.15">
      <c r="A35" s="205"/>
      <c r="B35" s="30"/>
      <c r="C35" s="32"/>
      <c r="D35" s="2" t="s">
        <v>121</v>
      </c>
      <c r="E35" s="2" t="s">
        <v>264</v>
      </c>
      <c r="F35" s="1"/>
      <c r="G35" s="89">
        <v>930</v>
      </c>
      <c r="H35" s="37"/>
      <c r="I35" s="30"/>
      <c r="J35" s="32"/>
      <c r="K35" s="2" t="s">
        <v>125</v>
      </c>
      <c r="L35" s="2" t="s">
        <v>263</v>
      </c>
      <c r="M35" s="1"/>
      <c r="N35" s="36">
        <v>11781</v>
      </c>
    </row>
    <row r="36" spans="1:14" ht="13.5" customHeight="1" x14ac:dyDescent="0.15">
      <c r="A36" s="205" t="s">
        <v>260</v>
      </c>
      <c r="B36" s="30">
        <v>13760</v>
      </c>
      <c r="C36" s="32"/>
      <c r="D36" s="2" t="s">
        <v>170</v>
      </c>
      <c r="E36" s="2" t="s">
        <v>260</v>
      </c>
      <c r="F36" s="1"/>
      <c r="G36" s="89">
        <v>4567</v>
      </c>
      <c r="H36" s="37"/>
      <c r="I36" s="30"/>
      <c r="J36" s="32"/>
      <c r="K36" s="2" t="s">
        <v>128</v>
      </c>
      <c r="L36" s="2" t="s">
        <v>259</v>
      </c>
      <c r="M36" s="1"/>
      <c r="N36" s="36">
        <v>2660</v>
      </c>
    </row>
    <row r="37" spans="1:14" ht="13.5" customHeight="1" x14ac:dyDescent="0.15">
      <c r="A37" s="205"/>
      <c r="B37" s="30"/>
      <c r="C37" s="32"/>
      <c r="D37" s="2" t="s">
        <v>125</v>
      </c>
      <c r="E37" s="2" t="s">
        <v>256</v>
      </c>
      <c r="F37" s="1"/>
      <c r="G37" s="89">
        <v>460</v>
      </c>
      <c r="H37" s="37"/>
      <c r="I37" s="30"/>
      <c r="J37" s="32"/>
      <c r="K37" s="2" t="s">
        <v>125</v>
      </c>
      <c r="L37" s="2" t="s">
        <v>255</v>
      </c>
      <c r="M37" s="1"/>
      <c r="N37" s="36">
        <v>1256</v>
      </c>
    </row>
    <row r="38" spans="1:14" ht="13.5" customHeight="1" x14ac:dyDescent="0.15">
      <c r="A38" s="205"/>
      <c r="B38" s="30"/>
      <c r="C38" s="32"/>
      <c r="D38" s="2" t="s">
        <v>121</v>
      </c>
      <c r="E38" s="2" t="s">
        <v>252</v>
      </c>
      <c r="F38" s="1"/>
      <c r="G38" s="89">
        <v>4000</v>
      </c>
      <c r="H38" s="37"/>
      <c r="I38" s="30"/>
      <c r="J38" s="32"/>
      <c r="K38" s="2" t="s">
        <v>121</v>
      </c>
      <c r="L38" s="2" t="s">
        <v>251</v>
      </c>
      <c r="M38" s="1"/>
      <c r="N38" s="36">
        <v>3338</v>
      </c>
    </row>
    <row r="39" spans="1:14" ht="13.5" customHeight="1" x14ac:dyDescent="0.15">
      <c r="A39" s="205"/>
      <c r="B39" s="30"/>
      <c r="C39" s="32"/>
      <c r="D39" s="2" t="s">
        <v>128</v>
      </c>
      <c r="E39" s="2" t="s">
        <v>248</v>
      </c>
      <c r="F39" s="1"/>
      <c r="G39" s="89">
        <v>1230</v>
      </c>
      <c r="H39" s="37"/>
      <c r="I39" s="30"/>
      <c r="J39" s="32"/>
      <c r="K39" s="2" t="s">
        <v>121</v>
      </c>
      <c r="L39" s="2" t="s">
        <v>247</v>
      </c>
      <c r="M39" s="1"/>
      <c r="N39" s="36">
        <v>700</v>
      </c>
    </row>
    <row r="40" spans="1:14" ht="13.5" customHeight="1" x14ac:dyDescent="0.15">
      <c r="A40" s="205"/>
      <c r="B40" s="30"/>
      <c r="C40" s="32"/>
      <c r="D40" s="2" t="s">
        <v>125</v>
      </c>
      <c r="E40" s="2" t="s">
        <v>244</v>
      </c>
      <c r="F40" s="1"/>
      <c r="G40" s="89">
        <v>2540</v>
      </c>
      <c r="H40" s="37"/>
      <c r="I40" s="30"/>
      <c r="J40" s="32"/>
      <c r="K40" s="2" t="s">
        <v>121</v>
      </c>
      <c r="L40" s="2" t="s">
        <v>154</v>
      </c>
      <c r="M40" s="1"/>
      <c r="N40" s="36">
        <v>4241</v>
      </c>
    </row>
    <row r="41" spans="1:14" ht="13.5" customHeight="1" x14ac:dyDescent="0.15">
      <c r="A41" s="205"/>
      <c r="B41" s="30"/>
      <c r="C41" s="32"/>
      <c r="D41" s="2" t="s">
        <v>121</v>
      </c>
      <c r="E41" s="2" t="s">
        <v>241</v>
      </c>
      <c r="F41" s="1"/>
      <c r="G41" s="89">
        <v>963</v>
      </c>
      <c r="H41" s="37"/>
      <c r="I41" s="30"/>
      <c r="J41" s="32"/>
      <c r="K41" s="2" t="s">
        <v>128</v>
      </c>
      <c r="L41" s="2" t="s">
        <v>240</v>
      </c>
      <c r="M41" s="1"/>
      <c r="N41" s="36">
        <v>650</v>
      </c>
    </row>
    <row r="42" spans="1:14" ht="13.5" customHeight="1" x14ac:dyDescent="0.15">
      <c r="A42" s="205" t="s">
        <v>237</v>
      </c>
      <c r="B42" s="30">
        <v>614</v>
      </c>
      <c r="C42" s="32"/>
      <c r="D42" s="2" t="s">
        <v>119</v>
      </c>
      <c r="E42" s="2" t="s">
        <v>237</v>
      </c>
      <c r="F42" s="1"/>
      <c r="G42" s="89">
        <v>614</v>
      </c>
      <c r="H42" s="37"/>
      <c r="I42" s="30"/>
      <c r="J42" s="32"/>
      <c r="K42" s="2" t="s">
        <v>125</v>
      </c>
      <c r="L42" s="2" t="s">
        <v>236</v>
      </c>
      <c r="M42" s="1"/>
      <c r="N42" s="36">
        <v>2434</v>
      </c>
    </row>
    <row r="43" spans="1:14" ht="13.5" customHeight="1" x14ac:dyDescent="0.15">
      <c r="A43" s="205" t="s">
        <v>233</v>
      </c>
      <c r="B43" s="30">
        <v>1383</v>
      </c>
      <c r="C43" s="32"/>
      <c r="D43" s="2" t="s">
        <v>119</v>
      </c>
      <c r="E43" s="2" t="s">
        <v>233</v>
      </c>
      <c r="F43" s="1"/>
      <c r="G43" s="89">
        <v>1383</v>
      </c>
      <c r="H43" s="37"/>
      <c r="I43" s="30"/>
      <c r="J43" s="32"/>
      <c r="K43" s="2" t="s">
        <v>121</v>
      </c>
      <c r="L43" s="2" t="s">
        <v>232</v>
      </c>
      <c r="M43" s="1"/>
      <c r="N43" s="36">
        <v>5851</v>
      </c>
    </row>
    <row r="44" spans="1:14" ht="13.5" customHeight="1" x14ac:dyDescent="0.15">
      <c r="A44" s="205" t="s">
        <v>229</v>
      </c>
      <c r="B44" s="30">
        <v>500</v>
      </c>
      <c r="C44" s="32"/>
      <c r="D44" s="2" t="s">
        <v>170</v>
      </c>
      <c r="E44" s="2" t="s">
        <v>229</v>
      </c>
      <c r="F44" s="1"/>
      <c r="G44" s="89">
        <v>500</v>
      </c>
      <c r="H44" s="37"/>
      <c r="I44" s="30"/>
      <c r="J44" s="32"/>
      <c r="K44" s="2" t="s">
        <v>121</v>
      </c>
      <c r="L44" s="2" t="s">
        <v>228</v>
      </c>
      <c r="M44" s="1"/>
      <c r="N44" s="36">
        <v>1924</v>
      </c>
    </row>
    <row r="45" spans="1:14" ht="13.5" customHeight="1" x14ac:dyDescent="0.15">
      <c r="A45" s="205" t="s">
        <v>225</v>
      </c>
      <c r="B45" s="30">
        <v>1400</v>
      </c>
      <c r="C45" s="32"/>
      <c r="D45" s="2" t="s">
        <v>170</v>
      </c>
      <c r="E45" s="2" t="s">
        <v>225</v>
      </c>
      <c r="F45" s="1"/>
      <c r="G45" s="89">
        <v>1400</v>
      </c>
      <c r="H45" s="37"/>
      <c r="I45" s="30"/>
      <c r="J45" s="32"/>
      <c r="K45" s="2" t="s">
        <v>121</v>
      </c>
      <c r="L45" s="2" t="s">
        <v>224</v>
      </c>
      <c r="M45" s="1"/>
      <c r="N45" s="36">
        <v>2000</v>
      </c>
    </row>
    <row r="46" spans="1:14" ht="13.5" customHeight="1" x14ac:dyDescent="0.15">
      <c r="A46" s="205" t="s">
        <v>221</v>
      </c>
      <c r="B46" s="30">
        <v>1300</v>
      </c>
      <c r="C46" s="32"/>
      <c r="D46" s="2" t="s">
        <v>170</v>
      </c>
      <c r="E46" s="2" t="s">
        <v>221</v>
      </c>
      <c r="F46" s="1"/>
      <c r="G46" s="89">
        <v>1300</v>
      </c>
      <c r="H46" s="37" t="s">
        <v>220</v>
      </c>
      <c r="I46" s="30">
        <v>20493</v>
      </c>
      <c r="J46" s="32"/>
      <c r="K46" s="2" t="s">
        <v>119</v>
      </c>
      <c r="L46" s="2" t="s">
        <v>220</v>
      </c>
      <c r="M46" s="1"/>
      <c r="N46" s="36">
        <v>4670</v>
      </c>
    </row>
    <row r="47" spans="1:14" ht="13.5" customHeight="1" x14ac:dyDescent="0.15">
      <c r="A47" s="205" t="s">
        <v>217</v>
      </c>
      <c r="B47" s="30">
        <v>900</v>
      </c>
      <c r="C47" s="32"/>
      <c r="D47" s="2" t="s">
        <v>170</v>
      </c>
      <c r="E47" s="2" t="s">
        <v>217</v>
      </c>
      <c r="F47" s="1"/>
      <c r="G47" s="89">
        <v>900</v>
      </c>
      <c r="H47" s="37"/>
      <c r="I47" s="30"/>
      <c r="J47" s="32"/>
      <c r="K47" s="2" t="s">
        <v>125</v>
      </c>
      <c r="L47" s="2" t="s">
        <v>216</v>
      </c>
      <c r="M47" s="1"/>
      <c r="N47" s="36">
        <v>9500</v>
      </c>
    </row>
    <row r="48" spans="1:14" ht="13.5" customHeight="1" x14ac:dyDescent="0.15">
      <c r="A48" s="205" t="s">
        <v>214</v>
      </c>
      <c r="B48" s="30">
        <v>47159</v>
      </c>
      <c r="C48" s="32"/>
      <c r="D48" s="2" t="s">
        <v>170</v>
      </c>
      <c r="E48" s="2" t="s">
        <v>214</v>
      </c>
      <c r="F48" s="1"/>
      <c r="G48" s="89">
        <v>15022</v>
      </c>
      <c r="H48" s="37"/>
      <c r="I48" s="30"/>
      <c r="J48" s="32"/>
      <c r="K48" s="2" t="s">
        <v>128</v>
      </c>
      <c r="L48" s="2" t="s">
        <v>154</v>
      </c>
      <c r="M48" s="1"/>
      <c r="N48" s="36">
        <v>3720</v>
      </c>
    </row>
    <row r="49" spans="1:14" ht="13.5" customHeight="1" x14ac:dyDescent="0.15">
      <c r="A49" s="205"/>
      <c r="B49" s="30"/>
      <c r="C49" s="32"/>
      <c r="D49" s="2" t="s">
        <v>125</v>
      </c>
      <c r="E49" s="2" t="s">
        <v>188</v>
      </c>
      <c r="F49" s="1"/>
      <c r="G49" s="89">
        <v>1242</v>
      </c>
      <c r="H49" s="37"/>
      <c r="I49" s="30"/>
      <c r="J49" s="32"/>
      <c r="K49" s="2" t="s">
        <v>125</v>
      </c>
      <c r="L49" s="2" t="s">
        <v>211</v>
      </c>
      <c r="M49" s="1"/>
      <c r="N49" s="36">
        <v>2603</v>
      </c>
    </row>
    <row r="50" spans="1:14" ht="13.5" customHeight="1" x14ac:dyDescent="0.15">
      <c r="A50" s="205"/>
      <c r="B50" s="30"/>
      <c r="C50" s="32"/>
      <c r="D50" s="2" t="s">
        <v>121</v>
      </c>
      <c r="E50" s="2" t="s">
        <v>208</v>
      </c>
      <c r="F50" s="1"/>
      <c r="G50" s="89">
        <v>7422</v>
      </c>
      <c r="H50" s="37" t="s">
        <v>207</v>
      </c>
      <c r="I50" s="30">
        <v>2290</v>
      </c>
      <c r="J50" s="32"/>
      <c r="K50" s="2" t="s">
        <v>119</v>
      </c>
      <c r="L50" s="2" t="s">
        <v>207</v>
      </c>
      <c r="M50" s="1"/>
      <c r="N50" s="36">
        <v>2290</v>
      </c>
    </row>
    <row r="51" spans="1:14" ht="13.5" customHeight="1" x14ac:dyDescent="0.15">
      <c r="A51" s="205"/>
      <c r="B51" s="30"/>
      <c r="C51" s="32"/>
      <c r="D51" s="2" t="s">
        <v>128</v>
      </c>
      <c r="E51" s="2" t="s">
        <v>204</v>
      </c>
      <c r="F51" s="1"/>
      <c r="G51" s="89">
        <v>1600</v>
      </c>
      <c r="H51" s="37" t="s">
        <v>203</v>
      </c>
      <c r="I51" s="30">
        <v>76236</v>
      </c>
      <c r="J51" s="32"/>
      <c r="K51" s="2" t="s">
        <v>119</v>
      </c>
      <c r="L51" s="2" t="s">
        <v>203</v>
      </c>
      <c r="M51" s="1"/>
      <c r="N51" s="36">
        <v>32989</v>
      </c>
    </row>
    <row r="52" spans="1:14" ht="13.5" customHeight="1" x14ac:dyDescent="0.15">
      <c r="A52" s="205"/>
      <c r="B52" s="30"/>
      <c r="C52" s="32"/>
      <c r="D52" s="2" t="s">
        <v>125</v>
      </c>
      <c r="E52" s="2" t="s">
        <v>154</v>
      </c>
      <c r="F52" s="1"/>
      <c r="G52" s="89">
        <v>2320</v>
      </c>
      <c r="H52" s="37"/>
      <c r="I52" s="30"/>
      <c r="J52" s="32"/>
      <c r="K52" s="2" t="s">
        <v>125</v>
      </c>
      <c r="L52" s="2" t="s">
        <v>200</v>
      </c>
      <c r="M52" s="1"/>
      <c r="N52" s="36">
        <v>483</v>
      </c>
    </row>
    <row r="53" spans="1:14" ht="13.5" customHeight="1" x14ac:dyDescent="0.15">
      <c r="A53" s="205"/>
      <c r="B53" s="30"/>
      <c r="C53" s="32"/>
      <c r="D53" s="2" t="s">
        <v>121</v>
      </c>
      <c r="E53" s="2" t="s">
        <v>197</v>
      </c>
      <c r="F53" s="1"/>
      <c r="G53" s="89">
        <v>8365</v>
      </c>
      <c r="H53" s="37"/>
      <c r="I53" s="30"/>
      <c r="J53" s="32"/>
      <c r="K53" s="2" t="s">
        <v>121</v>
      </c>
      <c r="L53" s="2" t="s">
        <v>196</v>
      </c>
      <c r="M53" s="1"/>
      <c r="N53" s="36">
        <v>1649</v>
      </c>
    </row>
    <row r="54" spans="1:14" ht="13.5" customHeight="1" x14ac:dyDescent="0.15">
      <c r="A54" s="205"/>
      <c r="B54" s="30"/>
      <c r="C54" s="32"/>
      <c r="D54" s="2" t="s">
        <v>121</v>
      </c>
      <c r="E54" s="2" t="s">
        <v>193</v>
      </c>
      <c r="F54" s="1"/>
      <c r="G54" s="89">
        <v>2800</v>
      </c>
      <c r="H54" s="37"/>
      <c r="I54" s="30"/>
      <c r="J54" s="32"/>
      <c r="K54" s="2" t="s">
        <v>121</v>
      </c>
      <c r="L54" s="2" t="s">
        <v>192</v>
      </c>
      <c r="M54" s="1"/>
      <c r="N54" s="36">
        <v>5765</v>
      </c>
    </row>
    <row r="55" spans="1:14" ht="13.5" customHeight="1" x14ac:dyDescent="0.15">
      <c r="A55" s="205"/>
      <c r="B55" s="30"/>
      <c r="C55" s="32"/>
      <c r="D55" s="2" t="s">
        <v>121</v>
      </c>
      <c r="E55" s="2" t="s">
        <v>188</v>
      </c>
      <c r="F55" s="1"/>
      <c r="G55" s="89">
        <v>670</v>
      </c>
      <c r="H55" s="37"/>
      <c r="I55" s="30"/>
      <c r="J55" s="32"/>
      <c r="K55" s="2" t="s">
        <v>121</v>
      </c>
      <c r="L55" s="2" t="s">
        <v>187</v>
      </c>
      <c r="M55" s="1"/>
      <c r="N55" s="36">
        <v>4720</v>
      </c>
    </row>
    <row r="56" spans="1:14" ht="13.5" customHeight="1" x14ac:dyDescent="0.15">
      <c r="A56" s="205"/>
      <c r="B56" s="30"/>
      <c r="C56" s="32"/>
      <c r="D56" s="2" t="s">
        <v>121</v>
      </c>
      <c r="E56" s="2" t="s">
        <v>184</v>
      </c>
      <c r="F56" s="1"/>
      <c r="G56" s="89">
        <v>1245</v>
      </c>
      <c r="H56" s="37"/>
      <c r="I56" s="30"/>
      <c r="J56" s="32"/>
      <c r="K56" s="2" t="s">
        <v>121</v>
      </c>
      <c r="L56" s="2" t="s">
        <v>183</v>
      </c>
      <c r="M56" s="1"/>
      <c r="N56" s="36">
        <v>10252</v>
      </c>
    </row>
    <row r="57" spans="1:14" ht="13.5" customHeight="1" x14ac:dyDescent="0.15">
      <c r="A57" s="205"/>
      <c r="B57" s="30"/>
      <c r="C57" s="32"/>
      <c r="D57" s="2" t="s">
        <v>121</v>
      </c>
      <c r="E57" s="2" t="s">
        <v>180</v>
      </c>
      <c r="F57" s="1"/>
      <c r="G57" s="89">
        <v>3609</v>
      </c>
      <c r="H57" s="37"/>
      <c r="I57" s="30"/>
      <c r="J57" s="32"/>
      <c r="K57" s="2" t="s">
        <v>128</v>
      </c>
      <c r="L57" s="2" t="s">
        <v>179</v>
      </c>
      <c r="M57" s="1"/>
      <c r="N57" s="36">
        <v>3900</v>
      </c>
    </row>
    <row r="58" spans="1:14" ht="13.5" customHeight="1" x14ac:dyDescent="0.15">
      <c r="A58" s="205"/>
      <c r="B58" s="30"/>
      <c r="C58" s="32"/>
      <c r="D58" s="2" t="s">
        <v>128</v>
      </c>
      <c r="E58" s="2" t="s">
        <v>176</v>
      </c>
      <c r="F58" s="1"/>
      <c r="G58" s="89">
        <v>1494</v>
      </c>
      <c r="H58" s="37"/>
      <c r="I58" s="30"/>
      <c r="J58" s="32"/>
      <c r="K58" s="2" t="s">
        <v>121</v>
      </c>
      <c r="L58" s="2" t="s">
        <v>175</v>
      </c>
      <c r="M58" s="1"/>
      <c r="N58" s="36">
        <v>5800</v>
      </c>
    </row>
    <row r="59" spans="1:14" ht="13.5" customHeight="1" x14ac:dyDescent="0.15">
      <c r="A59" s="205"/>
      <c r="B59" s="30"/>
      <c r="C59" s="32"/>
      <c r="D59" s="2" t="s">
        <v>125</v>
      </c>
      <c r="E59" s="2" t="s">
        <v>172</v>
      </c>
      <c r="F59" s="1"/>
      <c r="G59" s="89">
        <v>1370</v>
      </c>
      <c r="H59" s="37"/>
      <c r="I59" s="30"/>
      <c r="J59" s="32"/>
      <c r="K59" s="2" t="s">
        <v>125</v>
      </c>
      <c r="L59" s="2" t="s">
        <v>171</v>
      </c>
      <c r="M59" s="1"/>
      <c r="N59" s="36">
        <v>5978</v>
      </c>
    </row>
    <row r="60" spans="1:14" ht="13.5" customHeight="1" x14ac:dyDescent="0.15">
      <c r="A60" s="205" t="s">
        <v>167</v>
      </c>
      <c r="B60" s="30">
        <v>1086</v>
      </c>
      <c r="C60" s="32"/>
      <c r="D60" s="2" t="s">
        <v>119</v>
      </c>
      <c r="E60" s="2" t="s">
        <v>167</v>
      </c>
      <c r="F60" s="1"/>
      <c r="G60" s="89">
        <v>1086</v>
      </c>
      <c r="H60" s="37"/>
      <c r="I60" s="30"/>
      <c r="J60" s="32"/>
      <c r="K60" s="2" t="s">
        <v>121</v>
      </c>
      <c r="L60" s="2" t="s">
        <v>166</v>
      </c>
      <c r="M60" s="1"/>
      <c r="N60" s="36">
        <v>2700</v>
      </c>
    </row>
    <row r="61" spans="1:14" ht="13.5" customHeight="1" x14ac:dyDescent="0.15">
      <c r="A61" s="205" t="s">
        <v>163</v>
      </c>
      <c r="B61" s="30">
        <v>55816</v>
      </c>
      <c r="C61" s="32"/>
      <c r="D61" s="2" t="s">
        <v>119</v>
      </c>
      <c r="E61" s="2" t="s">
        <v>163</v>
      </c>
      <c r="F61" s="1"/>
      <c r="G61" s="89">
        <v>22228</v>
      </c>
      <c r="H61" s="37"/>
      <c r="I61" s="30"/>
      <c r="J61" s="32"/>
      <c r="K61" s="2" t="s">
        <v>121</v>
      </c>
      <c r="L61" s="2" t="s">
        <v>162</v>
      </c>
      <c r="M61" s="1"/>
      <c r="N61" s="36">
        <v>2000</v>
      </c>
    </row>
    <row r="62" spans="1:14" ht="13.5" customHeight="1" x14ac:dyDescent="0.15">
      <c r="A62" s="205"/>
      <c r="B62" s="30"/>
      <c r="C62" s="32"/>
      <c r="D62" s="2" t="s">
        <v>125</v>
      </c>
      <c r="E62" s="2" t="s">
        <v>159</v>
      </c>
      <c r="F62" s="1"/>
      <c r="G62" s="89">
        <v>2060</v>
      </c>
      <c r="H62" s="37" t="s">
        <v>158</v>
      </c>
      <c r="I62" s="30">
        <v>48238</v>
      </c>
      <c r="J62" s="32"/>
      <c r="K62" s="2" t="s">
        <v>119</v>
      </c>
      <c r="L62" s="2" t="s">
        <v>158</v>
      </c>
      <c r="M62" s="1"/>
      <c r="N62" s="36">
        <v>21370</v>
      </c>
    </row>
    <row r="63" spans="1:14" ht="13.5" customHeight="1" x14ac:dyDescent="0.15">
      <c r="A63" s="205"/>
      <c r="B63" s="30"/>
      <c r="C63" s="32"/>
      <c r="D63" s="2" t="s">
        <v>121</v>
      </c>
      <c r="E63" s="2" t="s">
        <v>155</v>
      </c>
      <c r="F63" s="1"/>
      <c r="G63" s="89">
        <v>3495</v>
      </c>
      <c r="H63" s="37"/>
      <c r="I63" s="30"/>
      <c r="J63" s="32"/>
      <c r="K63" s="2" t="s">
        <v>125</v>
      </c>
      <c r="L63" s="2" t="s">
        <v>154</v>
      </c>
      <c r="M63" s="1"/>
      <c r="N63" s="36">
        <v>11781</v>
      </c>
    </row>
    <row r="64" spans="1:14" ht="13.5" customHeight="1" x14ac:dyDescent="0.15">
      <c r="A64" s="205"/>
      <c r="B64" s="30"/>
      <c r="C64" s="32"/>
      <c r="D64" s="2" t="s">
        <v>128</v>
      </c>
      <c r="E64" s="2" t="s">
        <v>151</v>
      </c>
      <c r="F64" s="1"/>
      <c r="G64" s="89">
        <v>1130</v>
      </c>
      <c r="H64" s="37"/>
      <c r="I64" s="30"/>
      <c r="J64" s="32"/>
      <c r="K64" s="2" t="s">
        <v>121</v>
      </c>
      <c r="L64" s="2" t="s">
        <v>150</v>
      </c>
      <c r="M64" s="1"/>
      <c r="N64" s="36">
        <v>4050</v>
      </c>
    </row>
    <row r="65" spans="1:14" ht="6" customHeight="1" thickBot="1" x14ac:dyDescent="0.2">
      <c r="A65" s="107"/>
      <c r="B65" s="90"/>
      <c r="C65" s="108"/>
      <c r="D65" s="82"/>
      <c r="E65" s="82"/>
      <c r="F65" s="81"/>
      <c r="G65" s="91"/>
      <c r="H65" s="109"/>
      <c r="I65" s="90"/>
      <c r="J65" s="108"/>
      <c r="K65" s="82"/>
      <c r="L65" s="82"/>
      <c r="M65" s="81"/>
      <c r="N65" s="90"/>
    </row>
  </sheetData>
  <mergeCells count="2">
    <mergeCell ref="C5:F5"/>
    <mergeCell ref="J5:M5"/>
  </mergeCells>
  <phoneticPr fontId="11"/>
  <hyperlinks>
    <hyperlink ref="P1" location="'土地・気象 '!A1" display="目次（項目一覧表）へ戻る"/>
  </hyperlinks>
  <printOptions horizontalCentered="1"/>
  <pageMargins left="0.59055118110236227" right="0.59055118110236227" top="0.51181102362204722" bottom="0.59055118110236227" header="0.51181102362204722" footer="0.51181102362204722"/>
  <pageSetup paperSize="9" scale="90"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R65"/>
  <sheetViews>
    <sheetView showGridLines="0" defaultGridColor="0" colorId="22" zoomScaleNormal="100" zoomScaleSheetLayoutView="100" workbookViewId="0"/>
  </sheetViews>
  <sheetFormatPr defaultColWidth="10.7109375" defaultRowHeight="12" x14ac:dyDescent="0.15"/>
  <cols>
    <col min="1" max="1" width="11.7109375" style="7" customWidth="1"/>
    <col min="2" max="2" width="9.5703125" style="7" customWidth="1"/>
    <col min="3" max="3" width="1.7109375" style="7" customWidth="1"/>
    <col min="4" max="4" width="10.85546875" style="7" customWidth="1"/>
    <col min="5" max="5" width="10.7109375" style="7" customWidth="1"/>
    <col min="6" max="6" width="1.7109375" style="7" customWidth="1"/>
    <col min="7" max="7" width="9.7109375" style="7" customWidth="1"/>
    <col min="8" max="8" width="11.7109375" style="7" customWidth="1"/>
    <col min="9" max="9" width="9.5703125" style="7" customWidth="1"/>
    <col min="10" max="10" width="1.7109375" style="7" customWidth="1"/>
    <col min="11" max="11" width="10.85546875" style="7" customWidth="1"/>
    <col min="12" max="12" width="10.7109375" style="7" customWidth="1"/>
    <col min="13" max="13" width="1.7109375" style="7" customWidth="1"/>
    <col min="14" max="14" width="9.7109375" style="7" customWidth="1"/>
    <col min="15" max="15" width="2.7109375" style="4" customWidth="1"/>
    <col min="16" max="16" width="24.7109375" style="4" customWidth="1"/>
    <col min="17" max="17" width="2.7109375" style="14" customWidth="1"/>
    <col min="18" max="16384" width="10.7109375" style="14"/>
  </cols>
  <sheetData>
    <row r="1" spans="1:18" ht="18" customHeight="1" x14ac:dyDescent="0.15">
      <c r="O1" s="3"/>
      <c r="P1" s="6" t="s">
        <v>26</v>
      </c>
      <c r="Q1" s="3"/>
      <c r="R1" s="6"/>
    </row>
    <row r="2" spans="1:18" x14ac:dyDescent="0.15">
      <c r="A2" s="3"/>
      <c r="B2" s="3"/>
      <c r="C2" s="3"/>
      <c r="D2" s="3"/>
      <c r="E2" s="3"/>
      <c r="F2" s="3"/>
      <c r="G2" s="3"/>
      <c r="H2" s="3"/>
      <c r="I2" s="3"/>
      <c r="J2" s="3"/>
      <c r="K2" s="3"/>
      <c r="L2" s="3"/>
      <c r="M2" s="3"/>
      <c r="N2" s="3"/>
    </row>
    <row r="3" spans="1:18" ht="12" customHeight="1" x14ac:dyDescent="0.15">
      <c r="A3" s="3"/>
      <c r="B3" s="3"/>
      <c r="C3" s="3"/>
      <c r="D3" s="3"/>
      <c r="E3" s="3"/>
      <c r="F3" s="3"/>
      <c r="G3" s="3"/>
      <c r="H3" s="3"/>
      <c r="I3" s="3"/>
      <c r="J3" s="3"/>
      <c r="K3" s="3"/>
      <c r="L3" s="3"/>
      <c r="M3" s="3"/>
      <c r="N3" s="3"/>
    </row>
    <row r="4" spans="1:18" ht="30" customHeight="1" thickBot="1" x14ac:dyDescent="0.2">
      <c r="A4" s="26" t="s">
        <v>400</v>
      </c>
      <c r="B4" s="3"/>
      <c r="C4" s="3"/>
      <c r="D4" s="3"/>
      <c r="E4" s="3"/>
      <c r="F4" s="3"/>
      <c r="G4" s="3"/>
      <c r="H4" s="3"/>
      <c r="I4" s="3"/>
      <c r="J4" s="3"/>
      <c r="K4" s="3"/>
      <c r="L4" s="3"/>
      <c r="M4" s="3"/>
      <c r="N4" s="45" t="s">
        <v>360</v>
      </c>
    </row>
    <row r="5" spans="1:18" s="3" customFormat="1" ht="33" customHeight="1" x14ac:dyDescent="0.15">
      <c r="A5" s="234" t="s">
        <v>145</v>
      </c>
      <c r="B5" s="94" t="s">
        <v>144</v>
      </c>
      <c r="C5" s="493" t="s">
        <v>143</v>
      </c>
      <c r="D5" s="494"/>
      <c r="E5" s="494"/>
      <c r="F5" s="495"/>
      <c r="G5" s="95" t="s">
        <v>146</v>
      </c>
      <c r="H5" s="104" t="s">
        <v>145</v>
      </c>
      <c r="I5" s="94" t="s">
        <v>144</v>
      </c>
      <c r="J5" s="493" t="s">
        <v>143</v>
      </c>
      <c r="K5" s="494"/>
      <c r="L5" s="494"/>
      <c r="M5" s="495"/>
      <c r="N5" s="35" t="s">
        <v>142</v>
      </c>
      <c r="O5" s="4"/>
      <c r="P5" s="4"/>
    </row>
    <row r="6" spans="1:18" ht="6" customHeight="1" x14ac:dyDescent="0.15">
      <c r="A6" s="206"/>
      <c r="B6" s="39"/>
      <c r="C6" s="42"/>
      <c r="D6" s="41"/>
      <c r="E6" s="41"/>
      <c r="F6" s="40"/>
      <c r="G6" s="106"/>
      <c r="H6" s="43"/>
      <c r="I6" s="39"/>
      <c r="J6" s="42"/>
      <c r="K6" s="41"/>
      <c r="L6" s="41"/>
      <c r="M6" s="40"/>
      <c r="N6" s="39"/>
    </row>
    <row r="7" spans="1:18" ht="13.5" customHeight="1" x14ac:dyDescent="0.15">
      <c r="A7" s="205" t="s">
        <v>158</v>
      </c>
      <c r="B7" s="30"/>
      <c r="C7" s="32"/>
      <c r="D7" s="2" t="s">
        <v>128</v>
      </c>
      <c r="E7" s="2" t="s">
        <v>358</v>
      </c>
      <c r="F7" s="1"/>
      <c r="G7" s="89">
        <v>2690</v>
      </c>
      <c r="H7" s="37" t="s">
        <v>169</v>
      </c>
      <c r="I7" s="30"/>
      <c r="J7" s="32"/>
      <c r="K7" s="2" t="s">
        <v>128</v>
      </c>
      <c r="L7" s="2" t="s">
        <v>357</v>
      </c>
      <c r="M7" s="1"/>
      <c r="N7" s="36">
        <v>1290</v>
      </c>
    </row>
    <row r="8" spans="1:18" ht="13.5" customHeight="1" x14ac:dyDescent="0.15">
      <c r="A8" s="205" t="s">
        <v>1249</v>
      </c>
      <c r="B8" s="30"/>
      <c r="C8" s="32"/>
      <c r="D8" s="2" t="s">
        <v>121</v>
      </c>
      <c r="E8" s="2" t="s">
        <v>327</v>
      </c>
      <c r="F8" s="1"/>
      <c r="G8" s="89">
        <v>2000</v>
      </c>
      <c r="H8" s="37" t="s">
        <v>1249</v>
      </c>
      <c r="I8" s="30"/>
      <c r="J8" s="32"/>
      <c r="K8" s="2" t="s">
        <v>125</v>
      </c>
      <c r="L8" s="2" t="s">
        <v>355</v>
      </c>
      <c r="M8" s="1"/>
      <c r="N8" s="36">
        <v>1080</v>
      </c>
    </row>
    <row r="9" spans="1:18" ht="13.5" customHeight="1" x14ac:dyDescent="0.15">
      <c r="A9" s="205"/>
      <c r="B9" s="30"/>
      <c r="C9" s="32"/>
      <c r="D9" s="2" t="s">
        <v>121</v>
      </c>
      <c r="E9" s="2" t="s">
        <v>352</v>
      </c>
      <c r="F9" s="1"/>
      <c r="G9" s="89">
        <v>1190</v>
      </c>
      <c r="H9" s="37"/>
      <c r="I9" s="30"/>
      <c r="J9" s="32"/>
      <c r="K9" s="2" t="s">
        <v>121</v>
      </c>
      <c r="L9" s="2" t="s">
        <v>351</v>
      </c>
      <c r="M9" s="1"/>
      <c r="N9" s="36">
        <v>2050</v>
      </c>
    </row>
    <row r="10" spans="1:18" ht="13.5" customHeight="1" x14ac:dyDescent="0.15">
      <c r="A10" s="205"/>
      <c r="B10" s="30"/>
      <c r="C10" s="32"/>
      <c r="D10" s="2" t="s">
        <v>121</v>
      </c>
      <c r="E10" s="2" t="s">
        <v>349</v>
      </c>
      <c r="F10" s="1"/>
      <c r="G10" s="89">
        <v>1000</v>
      </c>
      <c r="H10" s="37"/>
      <c r="I10" s="30"/>
      <c r="J10" s="32"/>
      <c r="K10" s="2" t="s">
        <v>121</v>
      </c>
      <c r="L10" s="2" t="s">
        <v>348</v>
      </c>
      <c r="M10" s="1"/>
      <c r="N10" s="36">
        <v>2617</v>
      </c>
    </row>
    <row r="11" spans="1:18" ht="13.5" customHeight="1" x14ac:dyDescent="0.15">
      <c r="A11" s="205"/>
      <c r="B11" s="30"/>
      <c r="C11" s="32"/>
      <c r="D11" s="2" t="s">
        <v>125</v>
      </c>
      <c r="E11" s="2" t="s">
        <v>345</v>
      </c>
      <c r="F11" s="1"/>
      <c r="G11" s="89">
        <v>840</v>
      </c>
      <c r="H11" s="37"/>
      <c r="I11" s="30"/>
      <c r="J11" s="32"/>
      <c r="K11" s="2" t="s">
        <v>121</v>
      </c>
      <c r="L11" s="2" t="s">
        <v>250</v>
      </c>
      <c r="M11" s="1"/>
      <c r="N11" s="36">
        <v>1610</v>
      </c>
    </row>
    <row r="12" spans="1:18" ht="13.5" customHeight="1" x14ac:dyDescent="0.15">
      <c r="A12" s="205"/>
      <c r="B12" s="30"/>
      <c r="C12" s="32"/>
      <c r="D12" s="2" t="s">
        <v>121</v>
      </c>
      <c r="E12" s="2" t="s">
        <v>192</v>
      </c>
      <c r="F12" s="1"/>
      <c r="G12" s="89">
        <v>1000</v>
      </c>
      <c r="H12" s="37" t="s">
        <v>342</v>
      </c>
      <c r="I12" s="30">
        <v>11757</v>
      </c>
      <c r="J12" s="32"/>
      <c r="K12" s="2" t="s">
        <v>170</v>
      </c>
      <c r="L12" s="2" t="s">
        <v>342</v>
      </c>
      <c r="M12" s="1"/>
      <c r="N12" s="36">
        <v>4380</v>
      </c>
    </row>
    <row r="13" spans="1:18" ht="13.5" customHeight="1" x14ac:dyDescent="0.15">
      <c r="A13" s="205"/>
      <c r="B13" s="30"/>
      <c r="C13" s="32"/>
      <c r="D13" s="2" t="s">
        <v>121</v>
      </c>
      <c r="E13" s="2" t="s">
        <v>341</v>
      </c>
      <c r="F13" s="1"/>
      <c r="G13" s="89">
        <v>2317</v>
      </c>
      <c r="H13" s="37"/>
      <c r="I13" s="30"/>
      <c r="J13" s="32"/>
      <c r="K13" s="2" t="s">
        <v>125</v>
      </c>
      <c r="L13" s="2" t="s">
        <v>340</v>
      </c>
      <c r="M13" s="1"/>
      <c r="N13" s="36">
        <v>2717</v>
      </c>
    </row>
    <row r="14" spans="1:18" ht="13.5" customHeight="1" x14ac:dyDescent="0.15">
      <c r="A14" s="205" t="s">
        <v>337</v>
      </c>
      <c r="B14" s="30">
        <v>3300</v>
      </c>
      <c r="C14" s="32"/>
      <c r="D14" s="2" t="s">
        <v>119</v>
      </c>
      <c r="E14" s="2" t="s">
        <v>337</v>
      </c>
      <c r="F14" s="1"/>
      <c r="G14" s="89">
        <v>3300</v>
      </c>
      <c r="H14" s="37"/>
      <c r="I14" s="30"/>
      <c r="J14" s="32"/>
      <c r="K14" s="2" t="s">
        <v>128</v>
      </c>
      <c r="L14" s="2" t="s">
        <v>336</v>
      </c>
      <c r="M14" s="1"/>
      <c r="N14" s="36">
        <v>1690</v>
      </c>
    </row>
    <row r="15" spans="1:18" ht="13.5" customHeight="1" x14ac:dyDescent="0.15">
      <c r="A15" s="205" t="s">
        <v>332</v>
      </c>
      <c r="B15" s="30">
        <v>2474</v>
      </c>
      <c r="C15" s="32"/>
      <c r="D15" s="2" t="s">
        <v>119</v>
      </c>
      <c r="E15" s="2" t="s">
        <v>332</v>
      </c>
      <c r="F15" s="1"/>
      <c r="G15" s="89">
        <v>2474</v>
      </c>
      <c r="H15" s="37"/>
      <c r="I15" s="30"/>
      <c r="J15" s="32"/>
      <c r="K15" s="2" t="s">
        <v>125</v>
      </c>
      <c r="L15" s="2" t="s">
        <v>331</v>
      </c>
      <c r="M15" s="1"/>
      <c r="N15" s="36">
        <v>2970</v>
      </c>
    </row>
    <row r="16" spans="1:18" ht="13.5" customHeight="1" x14ac:dyDescent="0.15">
      <c r="A16" s="205" t="s">
        <v>329</v>
      </c>
      <c r="B16" s="30">
        <v>900</v>
      </c>
      <c r="C16" s="32"/>
      <c r="D16" s="2" t="s">
        <v>119</v>
      </c>
      <c r="E16" s="2" t="s">
        <v>329</v>
      </c>
      <c r="F16" s="1"/>
      <c r="G16" s="89">
        <v>900</v>
      </c>
      <c r="H16" s="37" t="s">
        <v>328</v>
      </c>
      <c r="I16" s="30">
        <v>17811</v>
      </c>
      <c r="J16" s="32"/>
      <c r="K16" s="2" t="s">
        <v>170</v>
      </c>
      <c r="L16" s="2" t="s">
        <v>328</v>
      </c>
      <c r="M16" s="1"/>
      <c r="N16" s="36">
        <v>7501</v>
      </c>
    </row>
    <row r="17" spans="1:14" ht="13.5" customHeight="1" x14ac:dyDescent="0.15">
      <c r="A17" s="205" t="s">
        <v>325</v>
      </c>
      <c r="B17" s="30">
        <v>1480</v>
      </c>
      <c r="C17" s="32"/>
      <c r="D17" s="2" t="s">
        <v>119</v>
      </c>
      <c r="E17" s="2" t="s">
        <v>325</v>
      </c>
      <c r="F17" s="1"/>
      <c r="G17" s="89">
        <v>1480</v>
      </c>
      <c r="H17" s="37"/>
      <c r="I17" s="30"/>
      <c r="J17" s="32"/>
      <c r="K17" s="2" t="s">
        <v>125</v>
      </c>
      <c r="L17" s="2" t="s">
        <v>324</v>
      </c>
      <c r="M17" s="1"/>
      <c r="N17" s="36">
        <v>1100</v>
      </c>
    </row>
    <row r="18" spans="1:14" ht="13.5" customHeight="1" x14ac:dyDescent="0.15">
      <c r="A18" s="205" t="s">
        <v>322</v>
      </c>
      <c r="B18" s="30">
        <v>13160</v>
      </c>
      <c r="C18" s="32"/>
      <c r="D18" s="2" t="s">
        <v>119</v>
      </c>
      <c r="E18" s="2" t="s">
        <v>322</v>
      </c>
      <c r="F18" s="1"/>
      <c r="G18" s="89">
        <v>4987</v>
      </c>
      <c r="H18" s="37"/>
      <c r="I18" s="30"/>
      <c r="J18" s="32"/>
      <c r="K18" s="2" t="s">
        <v>121</v>
      </c>
      <c r="L18" s="2" t="s">
        <v>321</v>
      </c>
      <c r="M18" s="1"/>
      <c r="N18" s="36">
        <v>3380</v>
      </c>
    </row>
    <row r="19" spans="1:14" ht="13.5" customHeight="1" x14ac:dyDescent="0.15">
      <c r="A19" s="205"/>
      <c r="B19" s="30"/>
      <c r="C19" s="32"/>
      <c r="D19" s="2" t="s">
        <v>125</v>
      </c>
      <c r="E19" s="2" t="s">
        <v>318</v>
      </c>
      <c r="F19" s="1"/>
      <c r="G19" s="89">
        <v>1500</v>
      </c>
      <c r="H19" s="37"/>
      <c r="I19" s="30"/>
      <c r="J19" s="32"/>
      <c r="K19" s="2" t="s">
        <v>121</v>
      </c>
      <c r="L19" s="2" t="s">
        <v>317</v>
      </c>
      <c r="M19" s="1"/>
      <c r="N19" s="36">
        <v>480</v>
      </c>
    </row>
    <row r="20" spans="1:14" ht="13.5" customHeight="1" x14ac:dyDescent="0.15">
      <c r="A20" s="205"/>
      <c r="B20" s="30"/>
      <c r="C20" s="32"/>
      <c r="D20" s="2" t="s">
        <v>121</v>
      </c>
      <c r="E20" s="2" t="s">
        <v>314</v>
      </c>
      <c r="F20" s="1"/>
      <c r="G20" s="89">
        <v>4673</v>
      </c>
      <c r="H20" s="37"/>
      <c r="I20" s="30"/>
      <c r="J20" s="32"/>
      <c r="K20" s="2" t="s">
        <v>121</v>
      </c>
      <c r="L20" s="2" t="s">
        <v>271</v>
      </c>
      <c r="M20" s="1"/>
      <c r="N20" s="36">
        <v>5350</v>
      </c>
    </row>
    <row r="21" spans="1:14" ht="13.5" customHeight="1" x14ac:dyDescent="0.15">
      <c r="A21" s="205"/>
      <c r="B21" s="30"/>
      <c r="C21" s="32"/>
      <c r="D21" s="2" t="s">
        <v>128</v>
      </c>
      <c r="E21" s="2" t="s">
        <v>120</v>
      </c>
      <c r="F21" s="1"/>
      <c r="G21" s="89">
        <v>2000</v>
      </c>
      <c r="H21" s="37" t="s">
        <v>311</v>
      </c>
      <c r="I21" s="30">
        <v>50766</v>
      </c>
      <c r="J21" s="32"/>
      <c r="K21" s="2" t="s">
        <v>170</v>
      </c>
      <c r="L21" s="2" t="s">
        <v>311</v>
      </c>
      <c r="M21" s="1"/>
      <c r="N21" s="36">
        <v>15434</v>
      </c>
    </row>
    <row r="22" spans="1:14" ht="13.5" customHeight="1" x14ac:dyDescent="0.15">
      <c r="A22" s="205" t="s">
        <v>309</v>
      </c>
      <c r="B22" s="30">
        <v>106106</v>
      </c>
      <c r="C22" s="32"/>
      <c r="D22" s="2" t="s">
        <v>119</v>
      </c>
      <c r="E22" s="2" t="s">
        <v>309</v>
      </c>
      <c r="F22" s="1"/>
      <c r="G22" s="89">
        <v>38213</v>
      </c>
      <c r="H22" s="37"/>
      <c r="I22" s="30"/>
      <c r="J22" s="32"/>
      <c r="K22" s="2" t="s">
        <v>125</v>
      </c>
      <c r="L22" s="2" t="s">
        <v>308</v>
      </c>
      <c r="M22" s="1"/>
      <c r="N22" s="36">
        <v>2984</v>
      </c>
    </row>
    <row r="23" spans="1:14" ht="13.5" customHeight="1" x14ac:dyDescent="0.15">
      <c r="A23" s="205"/>
      <c r="B23" s="30"/>
      <c r="C23" s="32"/>
      <c r="D23" s="2" t="s">
        <v>125</v>
      </c>
      <c r="E23" s="2" t="s">
        <v>305</v>
      </c>
      <c r="F23" s="1"/>
      <c r="G23" s="89">
        <v>1360</v>
      </c>
      <c r="H23" s="37"/>
      <c r="I23" s="30"/>
      <c r="J23" s="32"/>
      <c r="K23" s="2" t="s">
        <v>128</v>
      </c>
      <c r="L23" s="2" t="s">
        <v>304</v>
      </c>
      <c r="M23" s="1"/>
      <c r="N23" s="36">
        <v>1691</v>
      </c>
    </row>
    <row r="24" spans="1:14" ht="13.5" customHeight="1" x14ac:dyDescent="0.15">
      <c r="A24" s="205"/>
      <c r="B24" s="30"/>
      <c r="C24" s="32"/>
      <c r="D24" s="2" t="s">
        <v>121</v>
      </c>
      <c r="E24" s="2" t="s">
        <v>301</v>
      </c>
      <c r="F24" s="1"/>
      <c r="G24" s="89">
        <v>2650</v>
      </c>
      <c r="H24" s="37"/>
      <c r="I24" s="30"/>
      <c r="J24" s="32"/>
      <c r="K24" s="2" t="s">
        <v>202</v>
      </c>
      <c r="L24" s="2" t="s">
        <v>300</v>
      </c>
      <c r="M24" s="1"/>
      <c r="N24" s="36">
        <v>1404</v>
      </c>
    </row>
    <row r="25" spans="1:14" ht="13.5" customHeight="1" x14ac:dyDescent="0.15">
      <c r="A25" s="205"/>
      <c r="B25" s="30"/>
      <c r="C25" s="32"/>
      <c r="D25" s="2" t="s">
        <v>128</v>
      </c>
      <c r="E25" s="2" t="s">
        <v>297</v>
      </c>
      <c r="F25" s="1"/>
      <c r="G25" s="89">
        <v>600</v>
      </c>
      <c r="H25" s="37"/>
      <c r="I25" s="30"/>
      <c r="J25" s="32"/>
      <c r="K25" s="2" t="s">
        <v>121</v>
      </c>
      <c r="L25" s="2" t="s">
        <v>296</v>
      </c>
      <c r="M25" s="1"/>
      <c r="N25" s="36">
        <v>1585</v>
      </c>
    </row>
    <row r="26" spans="1:14" ht="13.5" customHeight="1" x14ac:dyDescent="0.15">
      <c r="A26" s="205"/>
      <c r="B26" s="30"/>
      <c r="C26" s="32"/>
      <c r="D26" s="2" t="s">
        <v>125</v>
      </c>
      <c r="E26" s="2" t="s">
        <v>293</v>
      </c>
      <c r="F26" s="1"/>
      <c r="G26" s="89">
        <v>10220</v>
      </c>
      <c r="H26" s="37"/>
      <c r="I26" s="30"/>
      <c r="J26" s="32"/>
      <c r="K26" s="2" t="s">
        <v>125</v>
      </c>
      <c r="L26" s="2" t="s">
        <v>137</v>
      </c>
      <c r="M26" s="1"/>
      <c r="N26" s="36">
        <v>4800</v>
      </c>
    </row>
    <row r="27" spans="1:14" ht="13.5" customHeight="1" x14ac:dyDescent="0.15">
      <c r="A27" s="205"/>
      <c r="B27" s="30"/>
      <c r="C27" s="32"/>
      <c r="D27" s="2" t="s">
        <v>128</v>
      </c>
      <c r="E27" s="2" t="s">
        <v>290</v>
      </c>
      <c r="F27" s="1"/>
      <c r="G27" s="89">
        <v>2200</v>
      </c>
      <c r="H27" s="37"/>
      <c r="I27" s="30"/>
      <c r="J27" s="32"/>
      <c r="K27" s="2" t="s">
        <v>128</v>
      </c>
      <c r="L27" s="2" t="s">
        <v>289</v>
      </c>
      <c r="M27" s="1"/>
      <c r="N27" s="36">
        <v>2600</v>
      </c>
    </row>
    <row r="28" spans="1:14" ht="13.5" customHeight="1" x14ac:dyDescent="0.15">
      <c r="A28" s="205"/>
      <c r="B28" s="30"/>
      <c r="C28" s="32"/>
      <c r="D28" s="2" t="s">
        <v>121</v>
      </c>
      <c r="E28" s="2" t="s">
        <v>288</v>
      </c>
      <c r="F28" s="1"/>
      <c r="G28" s="89">
        <v>4030</v>
      </c>
      <c r="H28" s="37"/>
      <c r="I28" s="30"/>
      <c r="J28" s="32"/>
      <c r="K28" s="2" t="s">
        <v>125</v>
      </c>
      <c r="L28" s="2" t="s">
        <v>287</v>
      </c>
      <c r="M28" s="1"/>
      <c r="N28" s="36">
        <v>4909</v>
      </c>
    </row>
    <row r="29" spans="1:14" ht="13.5" customHeight="1" x14ac:dyDescent="0.15">
      <c r="A29" s="205"/>
      <c r="B29" s="30"/>
      <c r="C29" s="32"/>
      <c r="D29" s="2" t="s">
        <v>121</v>
      </c>
      <c r="E29" s="2" t="s">
        <v>129</v>
      </c>
      <c r="F29" s="1"/>
      <c r="G29" s="89">
        <v>4028</v>
      </c>
      <c r="H29" s="37"/>
      <c r="I29" s="30"/>
      <c r="J29" s="32"/>
      <c r="K29" s="2" t="s">
        <v>121</v>
      </c>
      <c r="L29" s="2" t="s">
        <v>284</v>
      </c>
      <c r="M29" s="1"/>
      <c r="N29" s="36">
        <v>1734</v>
      </c>
    </row>
    <row r="30" spans="1:14" ht="13.5" customHeight="1" x14ac:dyDescent="0.15">
      <c r="A30" s="205"/>
      <c r="B30" s="30"/>
      <c r="C30" s="32"/>
      <c r="D30" s="2" t="s">
        <v>125</v>
      </c>
      <c r="E30" s="2" t="s">
        <v>281</v>
      </c>
      <c r="F30" s="1"/>
      <c r="G30" s="89">
        <v>1043</v>
      </c>
      <c r="H30" s="37"/>
      <c r="I30" s="30"/>
      <c r="J30" s="32"/>
      <c r="K30" s="2" t="s">
        <v>121</v>
      </c>
      <c r="L30" s="2" t="s">
        <v>280</v>
      </c>
      <c r="M30" s="1"/>
      <c r="N30" s="36">
        <v>5341</v>
      </c>
    </row>
    <row r="31" spans="1:14" ht="13.5" customHeight="1" x14ac:dyDescent="0.15">
      <c r="A31" s="205"/>
      <c r="B31" s="30"/>
      <c r="C31" s="32"/>
      <c r="D31" s="2" t="s">
        <v>121</v>
      </c>
      <c r="E31" s="2" t="s">
        <v>278</v>
      </c>
      <c r="F31" s="1"/>
      <c r="G31" s="89">
        <v>4398</v>
      </c>
      <c r="H31" s="37"/>
      <c r="I31" s="30"/>
      <c r="J31" s="32"/>
      <c r="K31" s="2" t="s">
        <v>128</v>
      </c>
      <c r="L31" s="2" t="s">
        <v>277</v>
      </c>
      <c r="M31" s="1"/>
      <c r="N31" s="36">
        <v>5184</v>
      </c>
    </row>
    <row r="32" spans="1:14" ht="13.5" customHeight="1" x14ac:dyDescent="0.15">
      <c r="A32" s="205"/>
      <c r="B32" s="30"/>
      <c r="C32" s="32"/>
      <c r="D32" s="2" t="s">
        <v>121</v>
      </c>
      <c r="E32" s="2" t="s">
        <v>274</v>
      </c>
      <c r="F32" s="1"/>
      <c r="G32" s="89">
        <v>3992</v>
      </c>
      <c r="H32" s="37"/>
      <c r="I32" s="30"/>
      <c r="J32" s="32"/>
      <c r="K32" s="2" t="s">
        <v>121</v>
      </c>
      <c r="L32" s="2" t="s">
        <v>273</v>
      </c>
      <c r="M32" s="1"/>
      <c r="N32" s="36">
        <v>1100</v>
      </c>
    </row>
    <row r="33" spans="1:14" ht="13.5" customHeight="1" x14ac:dyDescent="0.15">
      <c r="A33" s="205"/>
      <c r="B33" s="30"/>
      <c r="C33" s="32"/>
      <c r="D33" s="2" t="s">
        <v>121</v>
      </c>
      <c r="E33" s="2" t="s">
        <v>270</v>
      </c>
      <c r="F33" s="1"/>
      <c r="G33" s="89">
        <v>3510</v>
      </c>
      <c r="H33" s="37"/>
      <c r="I33" s="30"/>
      <c r="J33" s="32"/>
      <c r="K33" s="2" t="s">
        <v>125</v>
      </c>
      <c r="L33" s="2" t="s">
        <v>269</v>
      </c>
      <c r="M33" s="1"/>
      <c r="N33" s="36">
        <v>2000</v>
      </c>
    </row>
    <row r="34" spans="1:14" ht="13.5" customHeight="1" x14ac:dyDescent="0.15">
      <c r="A34" s="205"/>
      <c r="B34" s="30"/>
      <c r="C34" s="32"/>
      <c r="D34" s="2" t="s">
        <v>121</v>
      </c>
      <c r="E34" s="2" t="s">
        <v>266</v>
      </c>
      <c r="F34" s="1"/>
      <c r="G34" s="89">
        <v>2668</v>
      </c>
      <c r="H34" s="37" t="s">
        <v>265</v>
      </c>
      <c r="I34" s="30">
        <v>1850</v>
      </c>
      <c r="J34" s="32"/>
      <c r="K34" s="2" t="s">
        <v>170</v>
      </c>
      <c r="L34" s="2" t="s">
        <v>265</v>
      </c>
      <c r="M34" s="1"/>
      <c r="N34" s="36">
        <v>1850</v>
      </c>
    </row>
    <row r="35" spans="1:14" ht="13.5" customHeight="1" x14ac:dyDescent="0.15">
      <c r="A35" s="205"/>
      <c r="B35" s="30"/>
      <c r="C35" s="32"/>
      <c r="D35" s="2" t="s">
        <v>121</v>
      </c>
      <c r="E35" s="2" t="s">
        <v>262</v>
      </c>
      <c r="F35" s="1"/>
      <c r="G35" s="89">
        <v>8954</v>
      </c>
      <c r="H35" s="37" t="s">
        <v>261</v>
      </c>
      <c r="I35" s="30">
        <v>610</v>
      </c>
      <c r="J35" s="32"/>
      <c r="K35" s="2" t="s">
        <v>170</v>
      </c>
      <c r="L35" s="2" t="s">
        <v>261</v>
      </c>
      <c r="M35" s="1"/>
      <c r="N35" s="36">
        <v>610</v>
      </c>
    </row>
    <row r="36" spans="1:14" ht="13.5" customHeight="1" x14ac:dyDescent="0.15">
      <c r="A36" s="205"/>
      <c r="B36" s="30"/>
      <c r="C36" s="32"/>
      <c r="D36" s="2" t="s">
        <v>128</v>
      </c>
      <c r="E36" s="2" t="s">
        <v>258</v>
      </c>
      <c r="F36" s="1"/>
      <c r="G36" s="89">
        <v>1600</v>
      </c>
      <c r="H36" s="37" t="s">
        <v>257</v>
      </c>
      <c r="I36" s="30">
        <v>1500</v>
      </c>
      <c r="J36" s="32"/>
      <c r="K36" s="2" t="s">
        <v>170</v>
      </c>
      <c r="L36" s="2" t="s">
        <v>257</v>
      </c>
      <c r="M36" s="1"/>
      <c r="N36" s="36">
        <v>1500</v>
      </c>
    </row>
    <row r="37" spans="1:14" ht="13.5" customHeight="1" x14ac:dyDescent="0.15">
      <c r="A37" s="205"/>
      <c r="B37" s="30"/>
      <c r="C37" s="32"/>
      <c r="D37" s="2" t="s">
        <v>121</v>
      </c>
      <c r="E37" s="2" t="s">
        <v>254</v>
      </c>
      <c r="F37" s="1"/>
      <c r="G37" s="89">
        <v>5969</v>
      </c>
      <c r="H37" s="37" t="s">
        <v>253</v>
      </c>
      <c r="I37" s="30">
        <v>1300</v>
      </c>
      <c r="J37" s="32"/>
      <c r="K37" s="2" t="s">
        <v>170</v>
      </c>
      <c r="L37" s="2" t="s">
        <v>253</v>
      </c>
      <c r="M37" s="1"/>
      <c r="N37" s="36">
        <v>1300</v>
      </c>
    </row>
    <row r="38" spans="1:14" ht="13.5" customHeight="1" x14ac:dyDescent="0.15">
      <c r="A38" s="205"/>
      <c r="B38" s="30"/>
      <c r="C38" s="32"/>
      <c r="D38" s="2" t="s">
        <v>202</v>
      </c>
      <c r="E38" s="2" t="s">
        <v>250</v>
      </c>
      <c r="F38" s="1"/>
      <c r="G38" s="89">
        <v>2000</v>
      </c>
      <c r="H38" s="37" t="s">
        <v>249</v>
      </c>
      <c r="I38" s="30">
        <v>3500</v>
      </c>
      <c r="J38" s="32"/>
      <c r="K38" s="2" t="s">
        <v>170</v>
      </c>
      <c r="L38" s="2" t="s">
        <v>249</v>
      </c>
      <c r="M38" s="1"/>
      <c r="N38" s="36">
        <v>3500</v>
      </c>
    </row>
    <row r="39" spans="1:14" ht="13.5" customHeight="1" x14ac:dyDescent="0.15">
      <c r="A39" s="205"/>
      <c r="B39" s="30"/>
      <c r="C39" s="32"/>
      <c r="D39" s="2" t="s">
        <v>128</v>
      </c>
      <c r="E39" s="2" t="s">
        <v>246</v>
      </c>
      <c r="F39" s="1"/>
      <c r="G39" s="89">
        <v>3400</v>
      </c>
      <c r="H39" s="37" t="s">
        <v>245</v>
      </c>
      <c r="I39" s="30">
        <v>108546</v>
      </c>
      <c r="J39" s="32"/>
      <c r="K39" s="2" t="s">
        <v>170</v>
      </c>
      <c r="L39" s="2" t="s">
        <v>245</v>
      </c>
      <c r="M39" s="1"/>
      <c r="N39" s="36">
        <v>32518</v>
      </c>
    </row>
    <row r="40" spans="1:14" ht="13.5" customHeight="1" x14ac:dyDescent="0.15">
      <c r="A40" s="205"/>
      <c r="B40" s="30"/>
      <c r="C40" s="32"/>
      <c r="D40" s="2" t="s">
        <v>125</v>
      </c>
      <c r="E40" s="2" t="s">
        <v>243</v>
      </c>
      <c r="F40" s="1"/>
      <c r="G40" s="89">
        <v>3691</v>
      </c>
      <c r="H40" s="37"/>
      <c r="I40" s="30"/>
      <c r="J40" s="32"/>
      <c r="K40" s="2" t="s">
        <v>125</v>
      </c>
      <c r="L40" s="2" t="s">
        <v>242</v>
      </c>
      <c r="M40" s="1"/>
      <c r="N40" s="36">
        <v>480</v>
      </c>
    </row>
    <row r="41" spans="1:14" ht="13.5" customHeight="1" x14ac:dyDescent="0.15">
      <c r="A41" s="205"/>
      <c r="B41" s="30"/>
      <c r="C41" s="32"/>
      <c r="D41" s="2" t="s">
        <v>128</v>
      </c>
      <c r="E41" s="2" t="s">
        <v>239</v>
      </c>
      <c r="F41" s="1"/>
      <c r="G41" s="89">
        <v>1580</v>
      </c>
      <c r="H41" s="37"/>
      <c r="I41" s="30"/>
      <c r="J41" s="32"/>
      <c r="K41" s="2" t="s">
        <v>121</v>
      </c>
      <c r="L41" s="2" t="s">
        <v>238</v>
      </c>
      <c r="M41" s="1"/>
      <c r="N41" s="36">
        <v>5800</v>
      </c>
    </row>
    <row r="42" spans="1:14" ht="13.5" customHeight="1" x14ac:dyDescent="0.15">
      <c r="A42" s="205" t="s">
        <v>235</v>
      </c>
      <c r="B42" s="30">
        <v>53667</v>
      </c>
      <c r="C42" s="32"/>
      <c r="D42" s="2" t="s">
        <v>170</v>
      </c>
      <c r="E42" s="2" t="s">
        <v>235</v>
      </c>
      <c r="F42" s="1"/>
      <c r="G42" s="89">
        <v>17201</v>
      </c>
      <c r="H42" s="37"/>
      <c r="I42" s="30"/>
      <c r="J42" s="32"/>
      <c r="K42" s="2" t="s">
        <v>128</v>
      </c>
      <c r="L42" s="2" t="s">
        <v>234</v>
      </c>
      <c r="M42" s="1"/>
      <c r="N42" s="36">
        <v>1318</v>
      </c>
    </row>
    <row r="43" spans="1:14" ht="13.5" customHeight="1" x14ac:dyDescent="0.15">
      <c r="A43" s="205"/>
      <c r="B43" s="30"/>
      <c r="C43" s="32"/>
      <c r="D43" s="2" t="s">
        <v>125</v>
      </c>
      <c r="E43" s="2" t="s">
        <v>231</v>
      </c>
      <c r="F43" s="1"/>
      <c r="G43" s="89">
        <v>2289</v>
      </c>
      <c r="H43" s="37"/>
      <c r="I43" s="30"/>
      <c r="J43" s="32"/>
      <c r="K43" s="2" t="s">
        <v>121</v>
      </c>
      <c r="L43" s="2" t="s">
        <v>230</v>
      </c>
      <c r="M43" s="1"/>
      <c r="N43" s="36">
        <v>1960</v>
      </c>
    </row>
    <row r="44" spans="1:14" ht="13.5" customHeight="1" x14ac:dyDescent="0.15">
      <c r="A44" s="205"/>
      <c r="B44" s="30"/>
      <c r="C44" s="32"/>
      <c r="D44" s="2" t="s">
        <v>121</v>
      </c>
      <c r="E44" s="2" t="s">
        <v>227</v>
      </c>
      <c r="F44" s="1"/>
      <c r="G44" s="89">
        <v>2800</v>
      </c>
      <c r="H44" s="37"/>
      <c r="I44" s="30"/>
      <c r="J44" s="32"/>
      <c r="K44" s="2" t="s">
        <v>121</v>
      </c>
      <c r="L44" s="2" t="s">
        <v>226</v>
      </c>
      <c r="M44" s="1"/>
      <c r="N44" s="36">
        <v>2105</v>
      </c>
    </row>
    <row r="45" spans="1:14" ht="13.5" customHeight="1" x14ac:dyDescent="0.15">
      <c r="A45" s="205"/>
      <c r="B45" s="30"/>
      <c r="C45" s="32"/>
      <c r="D45" s="2" t="s">
        <v>128</v>
      </c>
      <c r="E45" s="2" t="s">
        <v>223</v>
      </c>
      <c r="F45" s="1"/>
      <c r="G45" s="89">
        <v>3171</v>
      </c>
      <c r="H45" s="37"/>
      <c r="I45" s="30"/>
      <c r="J45" s="32"/>
      <c r="K45" s="2" t="s">
        <v>202</v>
      </c>
      <c r="L45" s="2" t="s">
        <v>222</v>
      </c>
      <c r="M45" s="1"/>
      <c r="N45" s="36">
        <v>760</v>
      </c>
    </row>
    <row r="46" spans="1:14" ht="13.5" customHeight="1" x14ac:dyDescent="0.15">
      <c r="A46" s="205"/>
      <c r="B46" s="30"/>
      <c r="C46" s="32"/>
      <c r="D46" s="2" t="s">
        <v>125</v>
      </c>
      <c r="E46" s="2" t="s">
        <v>219</v>
      </c>
      <c r="F46" s="1"/>
      <c r="G46" s="89">
        <v>2240</v>
      </c>
      <c r="H46" s="37"/>
      <c r="I46" s="30"/>
      <c r="J46" s="32"/>
      <c r="K46" s="2" t="s">
        <v>128</v>
      </c>
      <c r="L46" s="2" t="s">
        <v>218</v>
      </c>
      <c r="M46" s="1"/>
      <c r="N46" s="36">
        <v>2170</v>
      </c>
    </row>
    <row r="47" spans="1:14" ht="13.5" customHeight="1" x14ac:dyDescent="0.15">
      <c r="A47" s="205"/>
      <c r="B47" s="30"/>
      <c r="C47" s="32"/>
      <c r="D47" s="2" t="s">
        <v>121</v>
      </c>
      <c r="E47" s="2" t="s">
        <v>215</v>
      </c>
      <c r="F47" s="1"/>
      <c r="G47" s="89">
        <v>3449</v>
      </c>
      <c r="H47" s="37"/>
      <c r="I47" s="30"/>
      <c r="J47" s="32"/>
      <c r="K47" s="2" t="s">
        <v>125</v>
      </c>
      <c r="L47" s="2" t="s">
        <v>211</v>
      </c>
      <c r="M47" s="1"/>
      <c r="N47" s="36">
        <v>7501</v>
      </c>
    </row>
    <row r="48" spans="1:14" ht="13.5" customHeight="1" x14ac:dyDescent="0.15">
      <c r="A48" s="205"/>
      <c r="B48" s="30"/>
      <c r="C48" s="32"/>
      <c r="D48" s="2" t="s">
        <v>128</v>
      </c>
      <c r="E48" s="2" t="s">
        <v>213</v>
      </c>
      <c r="F48" s="1"/>
      <c r="G48" s="89">
        <v>1440</v>
      </c>
      <c r="H48" s="37"/>
      <c r="I48" s="30"/>
      <c r="J48" s="32"/>
      <c r="K48" s="2" t="s">
        <v>128</v>
      </c>
      <c r="L48" s="2" t="s">
        <v>212</v>
      </c>
      <c r="M48" s="1"/>
      <c r="N48" s="36">
        <v>1030</v>
      </c>
    </row>
    <row r="49" spans="1:14" ht="13.5" customHeight="1" x14ac:dyDescent="0.15">
      <c r="A49" s="205"/>
      <c r="B49" s="30"/>
      <c r="C49" s="32"/>
      <c r="D49" s="2" t="s">
        <v>125</v>
      </c>
      <c r="E49" s="2" t="s">
        <v>210</v>
      </c>
      <c r="F49" s="1"/>
      <c r="G49" s="89">
        <v>5105</v>
      </c>
      <c r="H49" s="37"/>
      <c r="I49" s="30"/>
      <c r="J49" s="32"/>
      <c r="K49" s="2" t="s">
        <v>125</v>
      </c>
      <c r="L49" s="2" t="s">
        <v>209</v>
      </c>
      <c r="M49" s="1"/>
      <c r="N49" s="36">
        <v>2300</v>
      </c>
    </row>
    <row r="50" spans="1:14" ht="13.5" customHeight="1" x14ac:dyDescent="0.15">
      <c r="A50" s="205"/>
      <c r="B50" s="30"/>
      <c r="C50" s="32"/>
      <c r="D50" s="2" t="s">
        <v>128</v>
      </c>
      <c r="E50" s="2" t="s">
        <v>206</v>
      </c>
      <c r="F50" s="1"/>
      <c r="G50" s="89">
        <v>5576</v>
      </c>
      <c r="H50" s="37"/>
      <c r="I50" s="30"/>
      <c r="J50" s="32"/>
      <c r="K50" s="2" t="s">
        <v>121</v>
      </c>
      <c r="L50" s="2" t="s">
        <v>205</v>
      </c>
      <c r="M50" s="1"/>
      <c r="N50" s="36">
        <v>6637</v>
      </c>
    </row>
    <row r="51" spans="1:14" ht="13.5" customHeight="1" x14ac:dyDescent="0.15">
      <c r="A51" s="205"/>
      <c r="B51" s="30"/>
      <c r="C51" s="32"/>
      <c r="D51" s="2" t="s">
        <v>202</v>
      </c>
      <c r="E51" s="2" t="s">
        <v>154</v>
      </c>
      <c r="F51" s="1"/>
      <c r="G51" s="89">
        <v>1288</v>
      </c>
      <c r="H51" s="37"/>
      <c r="I51" s="30"/>
      <c r="J51" s="32"/>
      <c r="K51" s="2" t="s">
        <v>121</v>
      </c>
      <c r="L51" s="2" t="s">
        <v>201</v>
      </c>
      <c r="M51" s="1"/>
      <c r="N51" s="36">
        <v>6567</v>
      </c>
    </row>
    <row r="52" spans="1:14" ht="13.5" customHeight="1" x14ac:dyDescent="0.15">
      <c r="A52" s="205"/>
      <c r="B52" s="30"/>
      <c r="C52" s="32"/>
      <c r="D52" s="2" t="s">
        <v>121</v>
      </c>
      <c r="E52" s="2" t="s">
        <v>199</v>
      </c>
      <c r="F52" s="1"/>
      <c r="G52" s="89">
        <v>500</v>
      </c>
      <c r="H52" s="37"/>
      <c r="I52" s="30"/>
      <c r="J52" s="32"/>
      <c r="K52" s="2" t="s">
        <v>128</v>
      </c>
      <c r="L52" s="2" t="s">
        <v>198</v>
      </c>
      <c r="M52" s="1"/>
      <c r="N52" s="36">
        <v>194</v>
      </c>
    </row>
    <row r="53" spans="1:14" ht="13.5" customHeight="1" x14ac:dyDescent="0.15">
      <c r="A53" s="205"/>
      <c r="B53" s="30"/>
      <c r="C53" s="32"/>
      <c r="D53" s="2" t="s">
        <v>121</v>
      </c>
      <c r="E53" s="2" t="s">
        <v>195</v>
      </c>
      <c r="F53" s="1"/>
      <c r="G53" s="89">
        <v>1400</v>
      </c>
      <c r="H53" s="37"/>
      <c r="I53" s="30"/>
      <c r="J53" s="32"/>
      <c r="K53" s="2" t="s">
        <v>121</v>
      </c>
      <c r="L53" s="2" t="s">
        <v>194</v>
      </c>
      <c r="M53" s="1"/>
      <c r="N53" s="36">
        <v>2391</v>
      </c>
    </row>
    <row r="54" spans="1:14" ht="13.5" customHeight="1" x14ac:dyDescent="0.15">
      <c r="A54" s="205"/>
      <c r="B54" s="30"/>
      <c r="C54" s="32"/>
      <c r="D54" s="2" t="s">
        <v>191</v>
      </c>
      <c r="E54" s="2" t="s">
        <v>190</v>
      </c>
      <c r="F54" s="1"/>
      <c r="G54" s="89">
        <v>400</v>
      </c>
      <c r="H54" s="37"/>
      <c r="I54" s="30"/>
      <c r="J54" s="32"/>
      <c r="K54" s="2" t="s">
        <v>125</v>
      </c>
      <c r="L54" s="2" t="s">
        <v>189</v>
      </c>
      <c r="M54" s="1"/>
      <c r="N54" s="36">
        <v>4000</v>
      </c>
    </row>
    <row r="55" spans="1:14" ht="13.5" customHeight="1" x14ac:dyDescent="0.15">
      <c r="A55" s="205"/>
      <c r="B55" s="30"/>
      <c r="C55" s="32"/>
      <c r="D55" s="2" t="s">
        <v>128</v>
      </c>
      <c r="E55" s="2" t="s">
        <v>186</v>
      </c>
      <c r="F55" s="1"/>
      <c r="G55" s="89">
        <v>2238</v>
      </c>
      <c r="H55" s="37"/>
      <c r="I55" s="30"/>
      <c r="J55" s="32"/>
      <c r="K55" s="2" t="s">
        <v>121</v>
      </c>
      <c r="L55" s="2" t="s">
        <v>185</v>
      </c>
      <c r="M55" s="1"/>
      <c r="N55" s="36">
        <v>3181</v>
      </c>
    </row>
    <row r="56" spans="1:14" ht="13.5" customHeight="1" x14ac:dyDescent="0.15">
      <c r="A56" s="205"/>
      <c r="B56" s="30"/>
      <c r="C56" s="32"/>
      <c r="D56" s="2" t="s">
        <v>125</v>
      </c>
      <c r="E56" s="2" t="s">
        <v>182</v>
      </c>
      <c r="F56" s="1"/>
      <c r="G56" s="89">
        <v>2670</v>
      </c>
      <c r="H56" s="37"/>
      <c r="I56" s="30"/>
      <c r="J56" s="32"/>
      <c r="K56" s="2" t="s">
        <v>121</v>
      </c>
      <c r="L56" s="2" t="s">
        <v>181</v>
      </c>
      <c r="M56" s="1"/>
      <c r="N56" s="36">
        <v>4791</v>
      </c>
    </row>
    <row r="57" spans="1:14" ht="13.5" customHeight="1" x14ac:dyDescent="0.15">
      <c r="A57" s="205"/>
      <c r="B57" s="30"/>
      <c r="C57" s="32"/>
      <c r="D57" s="2" t="s">
        <v>121</v>
      </c>
      <c r="E57" s="2" t="s">
        <v>178</v>
      </c>
      <c r="F57" s="1"/>
      <c r="G57" s="89">
        <v>1900</v>
      </c>
      <c r="H57" s="37"/>
      <c r="I57" s="30"/>
      <c r="J57" s="32"/>
      <c r="K57" s="2" t="s">
        <v>121</v>
      </c>
      <c r="L57" s="2" t="s">
        <v>177</v>
      </c>
      <c r="M57" s="1"/>
      <c r="N57" s="36">
        <v>5890</v>
      </c>
    </row>
    <row r="58" spans="1:14" ht="13.5" customHeight="1" x14ac:dyDescent="0.15">
      <c r="A58" s="205" t="s">
        <v>174</v>
      </c>
      <c r="B58" s="30">
        <v>4590</v>
      </c>
      <c r="C58" s="32"/>
      <c r="D58" s="2" t="s">
        <v>170</v>
      </c>
      <c r="E58" s="2" t="s">
        <v>174</v>
      </c>
      <c r="F58" s="1"/>
      <c r="G58" s="89">
        <v>4590</v>
      </c>
      <c r="H58" s="37"/>
      <c r="I58" s="30"/>
      <c r="J58" s="32"/>
      <c r="K58" s="2" t="s">
        <v>121</v>
      </c>
      <c r="L58" s="2" t="s">
        <v>173</v>
      </c>
      <c r="M58" s="1"/>
      <c r="N58" s="36">
        <v>4398</v>
      </c>
    </row>
    <row r="59" spans="1:14" ht="13.5" customHeight="1" x14ac:dyDescent="0.15">
      <c r="A59" s="205" t="s">
        <v>169</v>
      </c>
      <c r="B59" s="30">
        <v>37432</v>
      </c>
      <c r="C59" s="32"/>
      <c r="D59" s="2" t="s">
        <v>170</v>
      </c>
      <c r="E59" s="2" t="s">
        <v>169</v>
      </c>
      <c r="F59" s="1"/>
      <c r="G59" s="89">
        <v>20500</v>
      </c>
      <c r="H59" s="37"/>
      <c r="I59" s="30"/>
      <c r="J59" s="32"/>
      <c r="K59" s="2" t="s">
        <v>128</v>
      </c>
      <c r="L59" s="2" t="s">
        <v>168</v>
      </c>
      <c r="M59" s="1"/>
      <c r="N59" s="36">
        <v>1728</v>
      </c>
    </row>
    <row r="60" spans="1:14" ht="13.5" customHeight="1" x14ac:dyDescent="0.15">
      <c r="A60" s="205"/>
      <c r="B60" s="30"/>
      <c r="C60" s="32"/>
      <c r="D60" s="2" t="s">
        <v>125</v>
      </c>
      <c r="E60" s="2" t="s">
        <v>165</v>
      </c>
      <c r="F60" s="1"/>
      <c r="G60" s="89">
        <v>1600</v>
      </c>
      <c r="H60" s="37"/>
      <c r="I60" s="30"/>
      <c r="J60" s="32"/>
      <c r="K60" s="2" t="s">
        <v>125</v>
      </c>
      <c r="L60" s="2" t="s">
        <v>164</v>
      </c>
      <c r="M60" s="1"/>
      <c r="N60" s="36">
        <v>6000</v>
      </c>
    </row>
    <row r="61" spans="1:14" ht="13.5" customHeight="1" x14ac:dyDescent="0.15">
      <c r="A61" s="205"/>
      <c r="B61" s="30"/>
      <c r="C61" s="32"/>
      <c r="D61" s="2" t="s">
        <v>121</v>
      </c>
      <c r="E61" s="2" t="s">
        <v>161</v>
      </c>
      <c r="F61" s="1"/>
      <c r="G61" s="89">
        <v>1050</v>
      </c>
      <c r="H61" s="38"/>
      <c r="I61" s="30"/>
      <c r="J61" s="32"/>
      <c r="K61" s="2" t="s">
        <v>128</v>
      </c>
      <c r="L61" s="2" t="s">
        <v>160</v>
      </c>
      <c r="M61" s="1"/>
      <c r="N61" s="36">
        <v>2827</v>
      </c>
    </row>
    <row r="62" spans="1:14" ht="13.5" customHeight="1" x14ac:dyDescent="0.15">
      <c r="A62" s="205"/>
      <c r="B62" s="30"/>
      <c r="C62" s="32"/>
      <c r="D62" s="2" t="s">
        <v>121</v>
      </c>
      <c r="E62" s="2" t="s">
        <v>157</v>
      </c>
      <c r="F62" s="1"/>
      <c r="G62" s="89">
        <v>1100</v>
      </c>
      <c r="H62" s="37"/>
      <c r="I62" s="30"/>
      <c r="J62" s="32"/>
      <c r="K62" s="2" t="s">
        <v>125</v>
      </c>
      <c r="L62" s="2" t="s">
        <v>156</v>
      </c>
      <c r="M62" s="1"/>
      <c r="N62" s="36">
        <v>2000</v>
      </c>
    </row>
    <row r="63" spans="1:14" ht="13.5" customHeight="1" x14ac:dyDescent="0.15">
      <c r="A63" s="205"/>
      <c r="B63" s="30"/>
      <c r="C63" s="32"/>
      <c r="D63" s="2" t="s">
        <v>121</v>
      </c>
      <c r="E63" s="2" t="s">
        <v>153</v>
      </c>
      <c r="F63" s="1"/>
      <c r="G63" s="89">
        <v>1217</v>
      </c>
      <c r="H63" s="37" t="s">
        <v>152</v>
      </c>
      <c r="I63" s="30">
        <v>12048</v>
      </c>
      <c r="J63" s="32"/>
      <c r="K63" s="2" t="s">
        <v>119</v>
      </c>
      <c r="L63" s="2" t="s">
        <v>152</v>
      </c>
      <c r="M63" s="1"/>
      <c r="N63" s="36">
        <v>7122</v>
      </c>
    </row>
    <row r="64" spans="1:14" ht="13.5" customHeight="1" x14ac:dyDescent="0.15">
      <c r="A64" s="205"/>
      <c r="B64" s="30"/>
      <c r="C64" s="32"/>
      <c r="D64" s="2" t="s">
        <v>121</v>
      </c>
      <c r="E64" s="2" t="s">
        <v>149</v>
      </c>
      <c r="F64" s="1"/>
      <c r="G64" s="89">
        <v>3318</v>
      </c>
      <c r="H64" s="37"/>
      <c r="I64" s="30"/>
      <c r="J64" s="32"/>
      <c r="K64" s="2" t="s">
        <v>125</v>
      </c>
      <c r="L64" s="2" t="s">
        <v>148</v>
      </c>
      <c r="M64" s="1"/>
      <c r="N64" s="36">
        <v>2700</v>
      </c>
    </row>
    <row r="65" spans="1:14" ht="6" customHeight="1" thickBot="1" x14ac:dyDescent="0.2">
      <c r="A65" s="107"/>
      <c r="B65" s="90"/>
      <c r="C65" s="108"/>
      <c r="D65" s="82"/>
      <c r="E65" s="82"/>
      <c r="F65" s="81"/>
      <c r="G65" s="91"/>
      <c r="H65" s="107"/>
      <c r="I65" s="90"/>
      <c r="J65" s="108"/>
      <c r="K65" s="82"/>
      <c r="L65" s="82"/>
      <c r="M65" s="81"/>
      <c r="N65" s="90"/>
    </row>
  </sheetData>
  <mergeCells count="2">
    <mergeCell ref="C5:F5"/>
    <mergeCell ref="J5:M5"/>
  </mergeCells>
  <phoneticPr fontId="11"/>
  <hyperlinks>
    <hyperlink ref="P1" location="'土地・気象 '!A1" display="目次（項目一覧表）へ戻る"/>
  </hyperlinks>
  <printOptions horizontalCentered="1"/>
  <pageMargins left="0.59055118110236227" right="0.59055118110236227" top="0.51181102362204722" bottom="0.59055118110236227" header="0.51181102362204722" footer="0.51181102362204722"/>
  <pageSetup paperSize="9" scale="90"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R73"/>
  <sheetViews>
    <sheetView showGridLines="0" defaultGridColor="0" colorId="22" zoomScaleNormal="100" zoomScaleSheetLayoutView="100" workbookViewId="0"/>
  </sheetViews>
  <sheetFormatPr defaultColWidth="10.7109375" defaultRowHeight="12" x14ac:dyDescent="0.15"/>
  <cols>
    <col min="1" max="1" width="11.7109375" style="3" customWidth="1"/>
    <col min="2" max="2" width="9.5703125" style="3" customWidth="1"/>
    <col min="3" max="3" width="1.7109375" style="3" customWidth="1"/>
    <col min="4" max="4" width="10.85546875" style="3" customWidth="1"/>
    <col min="5" max="5" width="10.7109375" style="3" customWidth="1"/>
    <col min="6" max="6" width="1.7109375" style="3" customWidth="1"/>
    <col min="7" max="7" width="9.7109375" style="3" customWidth="1"/>
    <col min="8" max="8" width="11.7109375" style="3" customWidth="1"/>
    <col min="9" max="9" width="9.5703125" style="3" customWidth="1"/>
    <col min="10" max="10" width="1.7109375" style="3" customWidth="1"/>
    <col min="11" max="11" width="10.85546875" style="3" customWidth="1"/>
    <col min="12" max="12" width="10.7109375" style="3" customWidth="1"/>
    <col min="13" max="13" width="1.7109375" style="3" customWidth="1"/>
    <col min="14" max="14" width="9.7109375" style="3" customWidth="1"/>
    <col min="15" max="15" width="2.7109375" style="4" customWidth="1"/>
    <col min="16" max="16" width="24.7109375" style="4" customWidth="1"/>
    <col min="17" max="17" width="2.7109375" style="3" customWidth="1"/>
    <col min="18" max="16384" width="10.7109375" style="3"/>
  </cols>
  <sheetData>
    <row r="1" spans="1:18" ht="18" customHeight="1" x14ac:dyDescent="0.15">
      <c r="O1" s="3"/>
      <c r="P1" s="6" t="s">
        <v>26</v>
      </c>
      <c r="R1" s="6"/>
    </row>
    <row r="3" spans="1:18" ht="12" customHeight="1" x14ac:dyDescent="0.15"/>
    <row r="4" spans="1:18" ht="30" customHeight="1" thickBot="1" x14ac:dyDescent="0.2">
      <c r="A4" s="26" t="s">
        <v>400</v>
      </c>
      <c r="N4" s="45" t="s">
        <v>360</v>
      </c>
    </row>
    <row r="5" spans="1:18" ht="33" customHeight="1" x14ac:dyDescent="0.15">
      <c r="A5" s="234" t="s">
        <v>145</v>
      </c>
      <c r="B5" s="94" t="s">
        <v>144</v>
      </c>
      <c r="C5" s="493" t="s">
        <v>143</v>
      </c>
      <c r="D5" s="494"/>
      <c r="E5" s="494"/>
      <c r="F5" s="495"/>
      <c r="G5" s="95" t="s">
        <v>146</v>
      </c>
      <c r="H5" s="234" t="s">
        <v>145</v>
      </c>
      <c r="I5" s="94" t="s">
        <v>144</v>
      </c>
      <c r="J5" s="493" t="s">
        <v>143</v>
      </c>
      <c r="K5" s="494"/>
      <c r="L5" s="494"/>
      <c r="M5" s="495"/>
      <c r="N5" s="35" t="s">
        <v>142</v>
      </c>
    </row>
    <row r="6" spans="1:18" ht="5.25" customHeight="1" x14ac:dyDescent="0.15">
      <c r="A6" s="205"/>
      <c r="B6" s="42"/>
      <c r="C6" s="42"/>
      <c r="D6" s="173"/>
      <c r="E6" s="173"/>
      <c r="F6" s="173"/>
      <c r="G6" s="105"/>
      <c r="H6" s="44"/>
      <c r="I6" s="42"/>
      <c r="J6" s="42"/>
      <c r="K6" s="173"/>
      <c r="L6" s="173"/>
      <c r="M6" s="173"/>
      <c r="N6" s="42"/>
    </row>
    <row r="7" spans="1:18" ht="13.5" customHeight="1" x14ac:dyDescent="0.15">
      <c r="A7" s="205" t="s">
        <v>152</v>
      </c>
      <c r="B7" s="30"/>
      <c r="C7" s="32"/>
      <c r="D7" s="2" t="s">
        <v>128</v>
      </c>
      <c r="E7" s="2" t="s">
        <v>399</v>
      </c>
      <c r="F7" s="1"/>
      <c r="G7" s="89">
        <v>530</v>
      </c>
      <c r="H7" s="37" t="s">
        <v>120</v>
      </c>
      <c r="I7" s="30">
        <v>540</v>
      </c>
      <c r="J7" s="32"/>
      <c r="K7" s="2" t="s">
        <v>119</v>
      </c>
      <c r="L7" s="2" t="s">
        <v>120</v>
      </c>
      <c r="M7" s="1"/>
      <c r="N7" s="36">
        <v>540</v>
      </c>
      <c r="Q7" s="47"/>
    </row>
    <row r="8" spans="1:18" ht="13.5" customHeight="1" x14ac:dyDescent="0.15">
      <c r="A8" s="205" t="s">
        <v>1249</v>
      </c>
      <c r="B8" s="30"/>
      <c r="C8" s="32"/>
      <c r="D8" s="2" t="s">
        <v>125</v>
      </c>
      <c r="E8" s="2" t="s">
        <v>398</v>
      </c>
      <c r="F8" s="1"/>
      <c r="G8" s="89">
        <v>1696</v>
      </c>
      <c r="H8" s="37" t="s">
        <v>397</v>
      </c>
      <c r="I8" s="30">
        <v>3966</v>
      </c>
      <c r="J8" s="32"/>
      <c r="K8" s="2" t="s">
        <v>119</v>
      </c>
      <c r="L8" s="2" t="s">
        <v>397</v>
      </c>
      <c r="M8" s="1"/>
      <c r="N8" s="36">
        <v>3966</v>
      </c>
      <c r="Q8" s="47"/>
    </row>
    <row r="9" spans="1:18" ht="13.5" customHeight="1" x14ac:dyDescent="0.15">
      <c r="A9" s="205" t="s">
        <v>396</v>
      </c>
      <c r="B9" s="30">
        <v>36684</v>
      </c>
      <c r="C9" s="32"/>
      <c r="D9" s="2" t="s">
        <v>119</v>
      </c>
      <c r="E9" s="2" t="s">
        <v>396</v>
      </c>
      <c r="F9" s="1"/>
      <c r="G9" s="30">
        <v>16023</v>
      </c>
      <c r="H9" s="37" t="s">
        <v>395</v>
      </c>
      <c r="I9" s="30">
        <v>1895</v>
      </c>
      <c r="J9" s="32"/>
      <c r="K9" s="2" t="s">
        <v>119</v>
      </c>
      <c r="L9" s="2" t="s">
        <v>395</v>
      </c>
      <c r="M9" s="1"/>
      <c r="N9" s="30">
        <v>1895</v>
      </c>
    </row>
    <row r="10" spans="1:18" ht="13.5" customHeight="1" x14ac:dyDescent="0.15">
      <c r="A10" s="205"/>
      <c r="B10" s="30"/>
      <c r="C10" s="32"/>
      <c r="D10" s="2" t="s">
        <v>125</v>
      </c>
      <c r="E10" s="2" t="s">
        <v>394</v>
      </c>
      <c r="F10" s="1"/>
      <c r="G10" s="30">
        <v>1743</v>
      </c>
      <c r="H10" s="37" t="s">
        <v>393</v>
      </c>
      <c r="I10" s="30">
        <v>1360</v>
      </c>
      <c r="J10" s="32"/>
      <c r="K10" s="2" t="s">
        <v>119</v>
      </c>
      <c r="L10" s="2" t="s">
        <v>393</v>
      </c>
      <c r="M10" s="1"/>
      <c r="N10" s="30">
        <v>1360</v>
      </c>
    </row>
    <row r="11" spans="1:18" ht="13.5" customHeight="1" x14ac:dyDescent="0.15">
      <c r="A11" s="205"/>
      <c r="B11" s="30"/>
      <c r="C11" s="32"/>
      <c r="D11" s="2" t="s">
        <v>121</v>
      </c>
      <c r="E11" s="2" t="s">
        <v>392</v>
      </c>
      <c r="F11" s="1"/>
      <c r="G11" s="89">
        <v>1285</v>
      </c>
      <c r="H11" s="37" t="s">
        <v>391</v>
      </c>
      <c r="I11" s="30">
        <v>3178</v>
      </c>
      <c r="J11" s="32"/>
      <c r="K11" s="2" t="s">
        <v>119</v>
      </c>
      <c r="L11" s="2" t="s">
        <v>391</v>
      </c>
      <c r="M11" s="1"/>
      <c r="N11" s="30">
        <v>2669</v>
      </c>
    </row>
    <row r="12" spans="1:18" ht="13.5" customHeight="1" x14ac:dyDescent="0.15">
      <c r="A12" s="205"/>
      <c r="B12" s="30"/>
      <c r="C12" s="32"/>
      <c r="D12" s="2" t="s">
        <v>121</v>
      </c>
      <c r="E12" s="2" t="s">
        <v>390</v>
      </c>
      <c r="F12" s="1"/>
      <c r="G12" s="89">
        <v>6008</v>
      </c>
      <c r="H12" s="37"/>
      <c r="I12" s="30"/>
      <c r="J12" s="32"/>
      <c r="K12" s="2" t="s">
        <v>125</v>
      </c>
      <c r="L12" s="2" t="s">
        <v>389</v>
      </c>
      <c r="M12" s="1"/>
      <c r="N12" s="30">
        <v>509</v>
      </c>
    </row>
    <row r="13" spans="1:18" ht="13.5" customHeight="1" x14ac:dyDescent="0.15">
      <c r="A13" s="205"/>
      <c r="B13" s="30"/>
      <c r="C13" s="32"/>
      <c r="D13" s="2" t="s">
        <v>121</v>
      </c>
      <c r="E13" s="2" t="s">
        <v>198</v>
      </c>
      <c r="F13" s="1"/>
      <c r="G13" s="89">
        <v>5201</v>
      </c>
      <c r="H13" s="37" t="s">
        <v>388</v>
      </c>
      <c r="I13" s="30">
        <v>1245</v>
      </c>
      <c r="J13" s="32"/>
      <c r="K13" s="2" t="s">
        <v>119</v>
      </c>
      <c r="L13" s="2" t="s">
        <v>388</v>
      </c>
      <c r="M13" s="1"/>
      <c r="N13" s="30">
        <v>1245</v>
      </c>
    </row>
    <row r="14" spans="1:18" ht="13.5" customHeight="1" x14ac:dyDescent="0.15">
      <c r="A14" s="205"/>
      <c r="B14" s="30"/>
      <c r="C14" s="32"/>
      <c r="D14" s="2" t="s">
        <v>121</v>
      </c>
      <c r="E14" s="2" t="s">
        <v>387</v>
      </c>
      <c r="F14" s="1"/>
      <c r="G14" s="89">
        <v>1588</v>
      </c>
      <c r="H14" s="37" t="s">
        <v>386</v>
      </c>
      <c r="I14" s="30">
        <v>1101</v>
      </c>
      <c r="J14" s="32"/>
      <c r="K14" s="2" t="s">
        <v>119</v>
      </c>
      <c r="L14" s="2" t="s">
        <v>386</v>
      </c>
      <c r="M14" s="1"/>
      <c r="N14" s="30">
        <v>1101</v>
      </c>
    </row>
    <row r="15" spans="1:18" ht="13.5" customHeight="1" x14ac:dyDescent="0.15">
      <c r="A15" s="205"/>
      <c r="B15" s="30"/>
      <c r="C15" s="32"/>
      <c r="D15" s="2" t="s">
        <v>121</v>
      </c>
      <c r="E15" s="2" t="s">
        <v>385</v>
      </c>
      <c r="F15" s="1"/>
      <c r="G15" s="89">
        <v>3436</v>
      </c>
      <c r="H15" s="37" t="s">
        <v>384</v>
      </c>
      <c r="I15" s="30">
        <v>430</v>
      </c>
      <c r="J15" s="32"/>
      <c r="K15" s="2" t="s">
        <v>119</v>
      </c>
      <c r="L15" s="2" t="s">
        <v>384</v>
      </c>
      <c r="M15" s="1"/>
      <c r="N15" s="30">
        <v>430</v>
      </c>
    </row>
    <row r="16" spans="1:18" ht="13.5" customHeight="1" x14ac:dyDescent="0.15">
      <c r="A16" s="205"/>
      <c r="B16" s="30"/>
      <c r="C16" s="32"/>
      <c r="D16" s="2" t="s">
        <v>128</v>
      </c>
      <c r="E16" s="2" t="s">
        <v>383</v>
      </c>
      <c r="F16" s="1"/>
      <c r="G16" s="89">
        <v>1400</v>
      </c>
      <c r="H16" s="37" t="s">
        <v>382</v>
      </c>
      <c r="I16" s="30">
        <v>1420</v>
      </c>
      <c r="J16" s="32"/>
      <c r="K16" s="2" t="s">
        <v>119</v>
      </c>
      <c r="L16" s="2" t="s">
        <v>382</v>
      </c>
      <c r="M16" s="1"/>
      <c r="N16" s="30">
        <v>1420</v>
      </c>
    </row>
    <row r="17" spans="1:14" ht="13.5" customHeight="1" x14ac:dyDescent="0.15">
      <c r="A17" s="205" t="s">
        <v>381</v>
      </c>
      <c r="B17" s="30">
        <v>5380</v>
      </c>
      <c r="C17" s="32"/>
      <c r="D17" s="2" t="s">
        <v>119</v>
      </c>
      <c r="E17" s="2" t="s">
        <v>381</v>
      </c>
      <c r="F17" s="1"/>
      <c r="G17" s="89">
        <v>5380</v>
      </c>
      <c r="H17" s="37" t="s">
        <v>380</v>
      </c>
      <c r="I17" s="30">
        <v>1122</v>
      </c>
      <c r="J17" s="32"/>
      <c r="K17" s="2" t="s">
        <v>119</v>
      </c>
      <c r="L17" s="2" t="s">
        <v>380</v>
      </c>
      <c r="M17" s="1"/>
      <c r="N17" s="30">
        <v>890</v>
      </c>
    </row>
    <row r="18" spans="1:14" ht="13.5" customHeight="1" x14ac:dyDescent="0.15">
      <c r="A18" s="205" t="s">
        <v>379</v>
      </c>
      <c r="B18" s="30">
        <v>3920</v>
      </c>
      <c r="C18" s="32"/>
      <c r="D18" s="2" t="s">
        <v>119</v>
      </c>
      <c r="E18" s="2" t="s">
        <v>379</v>
      </c>
      <c r="F18" s="1"/>
      <c r="G18" s="89">
        <v>2900</v>
      </c>
      <c r="H18" s="37"/>
      <c r="I18" s="30"/>
      <c r="J18" s="32"/>
      <c r="K18" s="2" t="s">
        <v>125</v>
      </c>
      <c r="L18" s="2" t="s">
        <v>378</v>
      </c>
      <c r="M18" s="1"/>
      <c r="N18" s="30">
        <v>232</v>
      </c>
    </row>
    <row r="19" spans="1:14" ht="13.5" customHeight="1" x14ac:dyDescent="0.15">
      <c r="A19" s="205"/>
      <c r="B19" s="30"/>
      <c r="C19" s="32"/>
      <c r="D19" s="2" t="s">
        <v>125</v>
      </c>
      <c r="E19" s="2" t="s">
        <v>377</v>
      </c>
      <c r="F19" s="1"/>
      <c r="G19" s="89">
        <v>1020</v>
      </c>
      <c r="H19" s="37" t="s">
        <v>263</v>
      </c>
      <c r="I19" s="30">
        <v>5026</v>
      </c>
      <c r="J19" s="32"/>
      <c r="K19" s="2" t="s">
        <v>119</v>
      </c>
      <c r="L19" s="2" t="s">
        <v>263</v>
      </c>
      <c r="M19" s="1"/>
      <c r="N19" s="30">
        <v>5026</v>
      </c>
    </row>
    <row r="20" spans="1:14" ht="13.5" customHeight="1" x14ac:dyDescent="0.15">
      <c r="A20" s="205" t="s">
        <v>263</v>
      </c>
      <c r="B20" s="30">
        <v>3691</v>
      </c>
      <c r="C20" s="32"/>
      <c r="D20" s="2" t="s">
        <v>119</v>
      </c>
      <c r="E20" s="2" t="s">
        <v>263</v>
      </c>
      <c r="F20" s="1"/>
      <c r="G20" s="89">
        <v>3691</v>
      </c>
      <c r="H20" s="37" t="s">
        <v>376</v>
      </c>
      <c r="I20" s="30">
        <v>1440</v>
      </c>
      <c r="J20" s="32"/>
      <c r="K20" s="2" t="s">
        <v>119</v>
      </c>
      <c r="L20" s="2" t="s">
        <v>376</v>
      </c>
      <c r="M20" s="1"/>
      <c r="N20" s="30">
        <v>1140</v>
      </c>
    </row>
    <row r="21" spans="1:14" ht="13.5" customHeight="1" x14ac:dyDescent="0.15">
      <c r="A21" s="205" t="s">
        <v>375</v>
      </c>
      <c r="B21" s="30">
        <v>1350</v>
      </c>
      <c r="C21" s="32"/>
      <c r="D21" s="2" t="s">
        <v>119</v>
      </c>
      <c r="E21" s="2" t="s">
        <v>375</v>
      </c>
      <c r="F21" s="1"/>
      <c r="G21" s="89">
        <v>1350</v>
      </c>
      <c r="H21" s="37"/>
      <c r="I21" s="30"/>
      <c r="J21" s="32"/>
      <c r="K21" s="2" t="s">
        <v>125</v>
      </c>
      <c r="L21" s="2" t="s">
        <v>374</v>
      </c>
      <c r="M21" s="1"/>
      <c r="N21" s="30">
        <v>300</v>
      </c>
    </row>
    <row r="22" spans="1:14" ht="13.5" customHeight="1" x14ac:dyDescent="0.15">
      <c r="A22" s="205" t="s">
        <v>373</v>
      </c>
      <c r="B22" s="30">
        <v>12487</v>
      </c>
      <c r="C22" s="32"/>
      <c r="D22" s="2" t="s">
        <v>119</v>
      </c>
      <c r="E22" s="2" t="s">
        <v>373</v>
      </c>
      <c r="F22" s="1"/>
      <c r="G22" s="89">
        <v>7893</v>
      </c>
      <c r="H22" s="37" t="s">
        <v>372</v>
      </c>
      <c r="I22" s="30">
        <v>1000</v>
      </c>
      <c r="J22" s="32"/>
      <c r="K22" s="2" t="s">
        <v>119</v>
      </c>
      <c r="L22" s="2" t="s">
        <v>372</v>
      </c>
      <c r="M22" s="1"/>
      <c r="N22" s="30">
        <v>1000</v>
      </c>
    </row>
    <row r="23" spans="1:14" ht="13.5" customHeight="1" x14ac:dyDescent="0.15">
      <c r="A23" s="205"/>
      <c r="B23" s="30"/>
      <c r="C23" s="32"/>
      <c r="D23" s="2" t="s">
        <v>125</v>
      </c>
      <c r="E23" s="2" t="s">
        <v>371</v>
      </c>
      <c r="F23" s="1"/>
      <c r="G23" s="89">
        <v>4594</v>
      </c>
      <c r="H23" s="37" t="s">
        <v>370</v>
      </c>
      <c r="I23" s="30">
        <v>4627</v>
      </c>
      <c r="J23" s="32"/>
      <c r="K23" s="2" t="s">
        <v>119</v>
      </c>
      <c r="L23" s="2" t="s">
        <v>370</v>
      </c>
      <c r="M23" s="1"/>
      <c r="N23" s="30">
        <v>3927</v>
      </c>
    </row>
    <row r="24" spans="1:14" ht="13.5" customHeight="1" x14ac:dyDescent="0.15">
      <c r="A24" s="205" t="s">
        <v>369</v>
      </c>
      <c r="B24" s="30">
        <v>740</v>
      </c>
      <c r="C24" s="32"/>
      <c r="D24" s="2" t="s">
        <v>119</v>
      </c>
      <c r="E24" s="2" t="s">
        <v>369</v>
      </c>
      <c r="F24" s="1"/>
      <c r="G24" s="89">
        <v>740</v>
      </c>
      <c r="H24" s="37"/>
      <c r="I24" s="30"/>
      <c r="J24" s="32"/>
      <c r="K24" s="2" t="s">
        <v>125</v>
      </c>
      <c r="L24" s="2" t="s">
        <v>368</v>
      </c>
      <c r="M24" s="1"/>
      <c r="N24" s="30">
        <v>700</v>
      </c>
    </row>
    <row r="25" spans="1:14" ht="13.5" customHeight="1" x14ac:dyDescent="0.15">
      <c r="A25" s="205" t="s">
        <v>367</v>
      </c>
      <c r="B25" s="30">
        <v>3443</v>
      </c>
      <c r="C25" s="32"/>
      <c r="D25" s="2" t="s">
        <v>119</v>
      </c>
      <c r="E25" s="2" t="s">
        <v>367</v>
      </c>
      <c r="F25" s="1"/>
      <c r="G25" s="89">
        <v>2513</v>
      </c>
      <c r="H25" s="37" t="s">
        <v>366</v>
      </c>
      <c r="I25" s="30">
        <v>670</v>
      </c>
      <c r="J25" s="32"/>
      <c r="K25" s="2" t="s">
        <v>119</v>
      </c>
      <c r="L25" s="2" t="s">
        <v>366</v>
      </c>
      <c r="M25" s="1"/>
      <c r="N25" s="30">
        <v>670</v>
      </c>
    </row>
    <row r="26" spans="1:14" ht="13.5" customHeight="1" x14ac:dyDescent="0.15">
      <c r="A26" s="205"/>
      <c r="B26" s="30"/>
      <c r="C26" s="32"/>
      <c r="D26" s="2" t="s">
        <v>125</v>
      </c>
      <c r="E26" s="2" t="s">
        <v>365</v>
      </c>
      <c r="F26" s="1"/>
      <c r="G26" s="89">
        <v>930</v>
      </c>
      <c r="H26" s="37" t="s">
        <v>364</v>
      </c>
      <c r="I26" s="30">
        <v>640</v>
      </c>
      <c r="J26" s="32"/>
      <c r="K26" s="2" t="s">
        <v>119</v>
      </c>
      <c r="L26" s="2" t="s">
        <v>364</v>
      </c>
      <c r="M26" s="1"/>
      <c r="N26" s="30">
        <v>640</v>
      </c>
    </row>
    <row r="27" spans="1:14" ht="13.5" customHeight="1" x14ac:dyDescent="0.15">
      <c r="A27" s="205" t="s">
        <v>363</v>
      </c>
      <c r="B27" s="30">
        <v>940</v>
      </c>
      <c r="C27" s="32"/>
      <c r="D27" s="2" t="s">
        <v>119</v>
      </c>
      <c r="E27" s="2" t="s">
        <v>363</v>
      </c>
      <c r="F27" s="1"/>
      <c r="G27" s="89">
        <v>940</v>
      </c>
      <c r="H27" s="37" t="s">
        <v>291</v>
      </c>
      <c r="I27" s="30">
        <v>1200</v>
      </c>
      <c r="J27" s="32"/>
      <c r="K27" s="2" t="s">
        <v>119</v>
      </c>
      <c r="L27" s="2" t="s">
        <v>291</v>
      </c>
      <c r="M27" s="1"/>
      <c r="N27" s="30">
        <v>1200</v>
      </c>
    </row>
    <row r="28" spans="1:14" ht="13.5" customHeight="1" x14ac:dyDescent="0.15">
      <c r="A28" s="205" t="s">
        <v>362</v>
      </c>
      <c r="B28" s="30">
        <v>1100</v>
      </c>
      <c r="C28" s="32"/>
      <c r="D28" s="2" t="s">
        <v>119</v>
      </c>
      <c r="E28" s="2" t="s">
        <v>362</v>
      </c>
      <c r="F28" s="1"/>
      <c r="G28" s="89">
        <v>1100</v>
      </c>
      <c r="H28" s="37"/>
      <c r="I28" s="30"/>
      <c r="J28" s="32"/>
      <c r="K28" s="2"/>
      <c r="L28" s="2"/>
      <c r="M28" s="1"/>
      <c r="N28" s="30"/>
    </row>
    <row r="29" spans="1:14" ht="6" customHeight="1" thickBot="1" x14ac:dyDescent="0.2">
      <c r="A29" s="107"/>
      <c r="B29" s="90"/>
      <c r="C29" s="108"/>
      <c r="D29" s="82"/>
      <c r="E29" s="82"/>
      <c r="F29" s="81"/>
      <c r="G29" s="91"/>
      <c r="H29" s="110"/>
      <c r="I29" s="90"/>
      <c r="J29" s="81"/>
      <c r="K29" s="81"/>
      <c r="L29" s="82"/>
      <c r="M29" s="81"/>
      <c r="N29" s="90"/>
    </row>
    <row r="30" spans="1:14" ht="13.5" customHeight="1" x14ac:dyDescent="0.15">
      <c r="A30" s="3" t="s">
        <v>117</v>
      </c>
    </row>
    <row r="31" spans="1:14" ht="15" customHeight="1" x14ac:dyDescent="0.15">
      <c r="B31" s="46"/>
    </row>
    <row r="32" spans="1:14" ht="15" customHeight="1" x14ac:dyDescent="0.15"/>
    <row r="33" spans="2:2" ht="15" customHeight="1" x14ac:dyDescent="0.15">
      <c r="B33" s="46"/>
    </row>
    <row r="34" spans="2:2" ht="15" customHeight="1" x14ac:dyDescent="0.15"/>
    <row r="35" spans="2:2" ht="6" customHeight="1" x14ac:dyDescent="0.15"/>
    <row r="36" spans="2:2" ht="13.5" customHeight="1" x14ac:dyDescent="0.15"/>
    <row r="37" spans="2:2" ht="15" customHeight="1" x14ac:dyDescent="0.15"/>
    <row r="38" spans="2:2" ht="15" customHeight="1" x14ac:dyDescent="0.15"/>
    <row r="39" spans="2:2" ht="15" customHeight="1" x14ac:dyDescent="0.15"/>
    <row r="40" spans="2:2" ht="15" customHeight="1" x14ac:dyDescent="0.15"/>
    <row r="41" spans="2:2" ht="15" customHeight="1" x14ac:dyDescent="0.15">
      <c r="B41" s="46"/>
    </row>
    <row r="42" spans="2:2" ht="15" customHeight="1" x14ac:dyDescent="0.15">
      <c r="B42" s="46"/>
    </row>
    <row r="43" spans="2:2" ht="15" customHeight="1" x14ac:dyDescent="0.15"/>
    <row r="44" spans="2:2" ht="15" customHeight="1" x14ac:dyDescent="0.15">
      <c r="B44" s="46"/>
    </row>
    <row r="45" spans="2:2" ht="15" customHeight="1" x14ac:dyDescent="0.15">
      <c r="B45" s="46"/>
    </row>
    <row r="46" spans="2:2" ht="15" customHeight="1" x14ac:dyDescent="0.15">
      <c r="B46" s="46"/>
    </row>
    <row r="47" spans="2:2" ht="15" customHeight="1" x14ac:dyDescent="0.15"/>
    <row r="48" spans="2:2" ht="15" customHeight="1" x14ac:dyDescent="0.15"/>
    <row r="49" spans="2:2" ht="15" customHeight="1" x14ac:dyDescent="0.15">
      <c r="B49" s="46"/>
    </row>
    <row r="50" spans="2:2" ht="15" customHeight="1" x14ac:dyDescent="0.15"/>
    <row r="51" spans="2:2" ht="15" customHeight="1" x14ac:dyDescent="0.15"/>
    <row r="52" spans="2:2" ht="15" customHeight="1" x14ac:dyDescent="0.15">
      <c r="B52" s="46"/>
    </row>
    <row r="53" spans="2:2" ht="5.25" customHeight="1" x14ac:dyDescent="0.15"/>
    <row r="54" spans="2:2" x14ac:dyDescent="0.15">
      <c r="B54" s="46"/>
    </row>
    <row r="55" spans="2:2" x14ac:dyDescent="0.15">
      <c r="B55" s="46"/>
    </row>
    <row r="56" spans="2:2" x14ac:dyDescent="0.15">
      <c r="B56" s="46"/>
    </row>
    <row r="57" spans="2:2" x14ac:dyDescent="0.15">
      <c r="B57" s="46"/>
    </row>
    <row r="59" spans="2:2" x14ac:dyDescent="0.15">
      <c r="B59" s="46"/>
    </row>
    <row r="60" spans="2:2" x14ac:dyDescent="0.15">
      <c r="B60" s="46"/>
    </row>
    <row r="62" spans="2:2" x14ac:dyDescent="0.15">
      <c r="B62" s="46"/>
    </row>
    <row r="63" spans="2:2" x14ac:dyDescent="0.15">
      <c r="B63" s="46"/>
    </row>
    <row r="65" spans="2:2" x14ac:dyDescent="0.15">
      <c r="B65" s="46"/>
    </row>
    <row r="66" spans="2:2" x14ac:dyDescent="0.15">
      <c r="B66" s="46"/>
    </row>
    <row r="68" spans="2:2" x14ac:dyDescent="0.15">
      <c r="B68" s="46"/>
    </row>
    <row r="69" spans="2:2" x14ac:dyDescent="0.15">
      <c r="B69" s="46"/>
    </row>
    <row r="73" spans="2:2" x14ac:dyDescent="0.15">
      <c r="B73" s="46"/>
    </row>
  </sheetData>
  <mergeCells count="2">
    <mergeCell ref="C5:F5"/>
    <mergeCell ref="J5:M5"/>
  </mergeCells>
  <phoneticPr fontId="11"/>
  <hyperlinks>
    <hyperlink ref="P1" location="'土地・気象 '!A1" display="目次（項目一覧表）へ戻る"/>
  </hyperlinks>
  <printOptions horizontalCentered="1"/>
  <pageMargins left="0.59055118110236227" right="0.59055118110236227" top="0.51181102362204722" bottom="0.59055118110236227" header="0.51181102362204722" footer="0.51181102362204722"/>
  <pageSetup paperSize="9" scale="90"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J31"/>
  <sheetViews>
    <sheetView showGridLines="0" zoomScaleNormal="100" zoomScaleSheetLayoutView="100" workbookViewId="0"/>
  </sheetViews>
  <sheetFormatPr defaultColWidth="10.7109375" defaultRowHeight="12" x14ac:dyDescent="0.15"/>
  <cols>
    <col min="1" max="1" width="1.7109375" style="147" customWidth="1"/>
    <col min="2" max="2" width="14.140625" style="147" customWidth="1"/>
    <col min="3" max="3" width="1.7109375" style="147" customWidth="1"/>
    <col min="4" max="5" width="13.7109375" style="147" customWidth="1"/>
    <col min="6" max="6" width="67.28515625" style="147" customWidth="1"/>
    <col min="7" max="7" width="2.7109375" style="4" customWidth="1"/>
    <col min="8" max="8" width="24.7109375" style="4" customWidth="1"/>
    <col min="9" max="9" width="2.7109375" style="147" customWidth="1"/>
    <col min="10" max="16384" width="10.7109375" style="147"/>
  </cols>
  <sheetData>
    <row r="1" spans="1:10" s="3" customFormat="1" ht="18" customHeight="1" x14ac:dyDescent="0.15">
      <c r="A1" s="147"/>
      <c r="B1" s="147"/>
      <c r="C1" s="147"/>
      <c r="D1" s="147"/>
      <c r="E1" s="147"/>
      <c r="F1" s="147"/>
      <c r="H1" s="6" t="s">
        <v>26</v>
      </c>
      <c r="J1" s="6"/>
    </row>
    <row r="2" spans="1:10" x14ac:dyDescent="0.15">
      <c r="A2" s="147" t="s">
        <v>434</v>
      </c>
    </row>
    <row r="4" spans="1:10" ht="30" customHeight="1" thickBot="1" x14ac:dyDescent="0.2">
      <c r="A4" s="203" t="s">
        <v>433</v>
      </c>
      <c r="B4" s="140"/>
      <c r="C4" s="203"/>
    </row>
    <row r="5" spans="1:10" ht="24.95" customHeight="1" x14ac:dyDescent="0.15">
      <c r="A5" s="235"/>
      <c r="B5" s="235" t="s">
        <v>432</v>
      </c>
      <c r="C5" s="235"/>
      <c r="D5" s="207" t="s">
        <v>114</v>
      </c>
      <c r="E5" s="207" t="s">
        <v>431</v>
      </c>
      <c r="F5" s="208" t="s">
        <v>430</v>
      </c>
    </row>
    <row r="6" spans="1:10" ht="6" customHeight="1" x14ac:dyDescent="0.15">
      <c r="A6" s="209"/>
      <c r="B6" s="209"/>
      <c r="C6" s="210"/>
      <c r="D6" s="209"/>
      <c r="E6" s="209"/>
      <c r="F6" s="211"/>
    </row>
    <row r="7" spans="1:10" ht="13.5" customHeight="1" x14ac:dyDescent="0.15">
      <c r="A7" s="180"/>
      <c r="B7" s="204" t="s">
        <v>429</v>
      </c>
      <c r="C7" s="212"/>
      <c r="D7" s="213">
        <v>116</v>
      </c>
      <c r="E7" s="213">
        <v>83091</v>
      </c>
      <c r="F7" s="214"/>
    </row>
    <row r="8" spans="1:10" ht="13.5" customHeight="1" x14ac:dyDescent="0.15">
      <c r="A8" s="180"/>
      <c r="B8" s="141" t="s">
        <v>428</v>
      </c>
      <c r="C8" s="215"/>
      <c r="D8" s="216">
        <v>23</v>
      </c>
      <c r="E8" s="216">
        <v>11922</v>
      </c>
      <c r="F8" s="140" t="s">
        <v>427</v>
      </c>
    </row>
    <row r="9" spans="1:10" ht="13.5" customHeight="1" x14ac:dyDescent="0.15">
      <c r="A9" s="180"/>
      <c r="B9" s="204"/>
      <c r="C9" s="212"/>
      <c r="D9" s="213"/>
      <c r="E9" s="213"/>
      <c r="F9" s="140" t="s">
        <v>426</v>
      </c>
    </row>
    <row r="10" spans="1:10" ht="13.5" customHeight="1" x14ac:dyDescent="0.15">
      <c r="A10" s="180"/>
      <c r="B10" s="204"/>
      <c r="C10" s="212"/>
      <c r="D10" s="213"/>
      <c r="E10" s="213"/>
      <c r="F10" s="140" t="s">
        <v>425</v>
      </c>
    </row>
    <row r="11" spans="1:10" ht="13.5" customHeight="1" x14ac:dyDescent="0.15">
      <c r="A11" s="180"/>
      <c r="B11" s="204"/>
      <c r="C11" s="212"/>
      <c r="D11" s="213"/>
      <c r="E11" s="213"/>
      <c r="F11" s="140" t="s">
        <v>424</v>
      </c>
    </row>
    <row r="12" spans="1:10" ht="13.5" customHeight="1" x14ac:dyDescent="0.15">
      <c r="A12" s="180"/>
      <c r="B12" s="141" t="s">
        <v>72</v>
      </c>
      <c r="C12" s="215"/>
      <c r="D12" s="216">
        <v>2</v>
      </c>
      <c r="E12" s="216">
        <v>1758</v>
      </c>
      <c r="F12" s="140" t="s">
        <v>423</v>
      </c>
    </row>
    <row r="13" spans="1:10" ht="13.5" customHeight="1" x14ac:dyDescent="0.15">
      <c r="A13" s="180"/>
      <c r="B13" s="141" t="s">
        <v>71</v>
      </c>
      <c r="C13" s="215"/>
      <c r="D13" s="216">
        <v>1</v>
      </c>
      <c r="E13" s="216">
        <v>3700</v>
      </c>
      <c r="F13" s="140" t="s">
        <v>422</v>
      </c>
    </row>
    <row r="14" spans="1:10" ht="13.5" customHeight="1" x14ac:dyDescent="0.15">
      <c r="A14" s="180"/>
      <c r="B14" s="141" t="s">
        <v>421</v>
      </c>
      <c r="C14" s="215"/>
      <c r="D14" s="216">
        <v>4</v>
      </c>
      <c r="E14" s="216">
        <v>5096</v>
      </c>
      <c r="F14" s="140" t="s">
        <v>420</v>
      </c>
    </row>
    <row r="15" spans="1:10" ht="13.5" customHeight="1" x14ac:dyDescent="0.15">
      <c r="A15" s="180"/>
      <c r="B15" s="141" t="s">
        <v>419</v>
      </c>
      <c r="C15" s="215"/>
      <c r="D15" s="216">
        <v>1</v>
      </c>
      <c r="E15" s="216">
        <v>920</v>
      </c>
      <c r="F15" s="140" t="s">
        <v>418</v>
      </c>
    </row>
    <row r="16" spans="1:10" ht="13.5" customHeight="1" x14ac:dyDescent="0.15">
      <c r="A16" s="180"/>
      <c r="B16" s="141" t="s">
        <v>417</v>
      </c>
      <c r="C16" s="141"/>
      <c r="D16" s="217">
        <v>66</v>
      </c>
      <c r="E16" s="216">
        <v>47634</v>
      </c>
      <c r="F16" s="141" t="s">
        <v>416</v>
      </c>
    </row>
    <row r="17" spans="1:6" ht="13.5" customHeight="1" x14ac:dyDescent="0.15">
      <c r="A17" s="180"/>
      <c r="B17" s="141"/>
      <c r="C17" s="141"/>
      <c r="D17" s="218"/>
      <c r="E17" s="141"/>
      <c r="F17" s="141" t="s">
        <v>415</v>
      </c>
    </row>
    <row r="18" spans="1:6" ht="13.5" customHeight="1" x14ac:dyDescent="0.15">
      <c r="A18" s="180"/>
      <c r="B18" s="141"/>
      <c r="C18" s="141"/>
      <c r="D18" s="218"/>
      <c r="E18" s="141"/>
      <c r="F18" s="141" t="s">
        <v>414</v>
      </c>
    </row>
    <row r="19" spans="1:6" ht="13.5" customHeight="1" x14ac:dyDescent="0.15">
      <c r="A19" s="180"/>
      <c r="B19" s="141"/>
      <c r="C19" s="141"/>
      <c r="D19" s="218"/>
      <c r="E19" s="141"/>
      <c r="F19" s="141" t="s">
        <v>413</v>
      </c>
    </row>
    <row r="20" spans="1:6" ht="13.5" customHeight="1" x14ac:dyDescent="0.15">
      <c r="A20" s="180"/>
      <c r="B20" s="141"/>
      <c r="C20" s="141"/>
      <c r="D20" s="218"/>
      <c r="E20" s="141"/>
      <c r="F20" s="141" t="s">
        <v>412</v>
      </c>
    </row>
    <row r="21" spans="1:6" ht="13.5" customHeight="1" x14ac:dyDescent="0.15">
      <c r="A21" s="180"/>
      <c r="B21" s="141"/>
      <c r="C21" s="141"/>
      <c r="D21" s="218"/>
      <c r="E21" s="141"/>
      <c r="F21" s="141" t="s">
        <v>411</v>
      </c>
    </row>
    <row r="22" spans="1:6" ht="13.5" customHeight="1" x14ac:dyDescent="0.15">
      <c r="A22" s="180"/>
      <c r="B22" s="141"/>
      <c r="C22" s="141"/>
      <c r="D22" s="218"/>
      <c r="E22" s="141"/>
      <c r="F22" s="141" t="s">
        <v>410</v>
      </c>
    </row>
    <row r="23" spans="1:6" ht="13.5" customHeight="1" x14ac:dyDescent="0.15">
      <c r="A23" s="180"/>
      <c r="B23" s="141"/>
      <c r="C23" s="141"/>
      <c r="D23" s="218"/>
      <c r="E23" s="141"/>
      <c r="F23" s="141" t="s">
        <v>409</v>
      </c>
    </row>
    <row r="24" spans="1:6" ht="13.5" customHeight="1" x14ac:dyDescent="0.15">
      <c r="A24" s="180"/>
      <c r="B24" s="141"/>
      <c r="C24" s="141"/>
      <c r="D24" s="218"/>
      <c r="E24" s="141"/>
      <c r="F24" s="219" t="s">
        <v>408</v>
      </c>
    </row>
    <row r="25" spans="1:6" ht="13.5" customHeight="1" x14ac:dyDescent="0.15">
      <c r="A25" s="180"/>
      <c r="B25" s="141" t="s">
        <v>65</v>
      </c>
      <c r="C25" s="141"/>
      <c r="D25" s="217">
        <v>1</v>
      </c>
      <c r="E25" s="216">
        <v>500</v>
      </c>
      <c r="F25" s="140" t="s">
        <v>407</v>
      </c>
    </row>
    <row r="26" spans="1:6" ht="13.5" customHeight="1" x14ac:dyDescent="0.15">
      <c r="A26" s="180"/>
      <c r="B26" s="141" t="s">
        <v>406</v>
      </c>
      <c r="C26" s="141"/>
      <c r="D26" s="217">
        <v>13</v>
      </c>
      <c r="E26" s="216">
        <v>6895</v>
      </c>
      <c r="F26" s="141" t="s">
        <v>405</v>
      </c>
    </row>
    <row r="27" spans="1:6" ht="13.5" customHeight="1" x14ac:dyDescent="0.15">
      <c r="A27" s="180"/>
      <c r="B27" s="141"/>
      <c r="C27" s="141"/>
      <c r="D27" s="218"/>
      <c r="E27" s="141"/>
      <c r="F27" s="140" t="s">
        <v>404</v>
      </c>
    </row>
    <row r="28" spans="1:6" ht="13.5" customHeight="1" x14ac:dyDescent="0.15">
      <c r="A28" s="180"/>
      <c r="B28" s="141" t="s">
        <v>403</v>
      </c>
      <c r="C28" s="141"/>
      <c r="D28" s="217">
        <v>4</v>
      </c>
      <c r="E28" s="216">
        <v>4070</v>
      </c>
      <c r="F28" s="140" t="s">
        <v>402</v>
      </c>
    </row>
    <row r="29" spans="1:6" ht="13.5" customHeight="1" x14ac:dyDescent="0.15">
      <c r="A29" s="180"/>
      <c r="B29" s="141" t="s">
        <v>57</v>
      </c>
      <c r="C29" s="209"/>
      <c r="D29" s="217">
        <v>1</v>
      </c>
      <c r="E29" s="216">
        <v>596</v>
      </c>
      <c r="F29" s="140" t="s">
        <v>401</v>
      </c>
    </row>
    <row r="30" spans="1:6" ht="6" customHeight="1" thickBot="1" x14ac:dyDescent="0.2">
      <c r="A30" s="220"/>
      <c r="B30" s="221"/>
      <c r="C30" s="222"/>
      <c r="D30" s="223"/>
      <c r="E30" s="223"/>
      <c r="F30" s="220"/>
    </row>
    <row r="31" spans="1:6" ht="13.5" customHeight="1" x14ac:dyDescent="0.15">
      <c r="A31" s="147" t="s">
        <v>117</v>
      </c>
    </row>
  </sheetData>
  <phoneticPr fontId="11"/>
  <hyperlinks>
    <hyperlink ref="H1" location="'土地・気象 '!A1" display="目次（項目一覧表）へ戻る"/>
  </hyperlinks>
  <printOptions horizontalCentered="1"/>
  <pageMargins left="0.59055118110236227" right="0.59055118110236227" top="0.51181102362204722" bottom="0.59055118110236227" header="0.51181102362204722" footer="0.51181102362204722"/>
  <pageSetup paperSize="9" scale="90"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U60"/>
  <sheetViews>
    <sheetView showGridLines="0" zoomScaleNormal="100" zoomScaleSheetLayoutView="100" workbookViewId="0"/>
  </sheetViews>
  <sheetFormatPr defaultColWidth="10.7109375" defaultRowHeight="12" x14ac:dyDescent="0.15"/>
  <cols>
    <col min="1" max="1" width="1.7109375" style="14" customWidth="1"/>
    <col min="2" max="2" width="15.7109375" style="14" customWidth="1"/>
    <col min="3" max="3" width="1.7109375" style="14" customWidth="1"/>
    <col min="4" max="4" width="11.28515625" style="14" customWidth="1"/>
    <col min="5" max="5" width="1.140625" style="14" customWidth="1"/>
    <col min="6" max="6" width="29.7109375" style="14" customWidth="1"/>
    <col min="7" max="7" width="1.7109375" style="14" customWidth="1"/>
    <col min="8" max="8" width="15.7109375" style="14" customWidth="1"/>
    <col min="9" max="9" width="1.7109375" style="14" customWidth="1"/>
    <col min="10" max="10" width="11.28515625" style="14" customWidth="1"/>
    <col min="11" max="11" width="1.140625" style="14" customWidth="1"/>
    <col min="12" max="12" width="29.7109375" style="14" customWidth="1"/>
    <col min="13" max="13" width="2.7109375" style="4" customWidth="1"/>
    <col min="14" max="14" width="24.7109375" style="4" customWidth="1"/>
    <col min="15" max="15" width="2.7109375" style="14" customWidth="1"/>
    <col min="16" max="16384" width="10.7109375" style="14"/>
  </cols>
  <sheetData>
    <row r="1" spans="1:16" s="49" customFormat="1" ht="18" customHeight="1" x14ac:dyDescent="0.15">
      <c r="A1" s="14"/>
      <c r="B1" s="14"/>
      <c r="C1" s="14"/>
      <c r="D1" s="14"/>
      <c r="E1" s="14"/>
      <c r="F1" s="14"/>
      <c r="G1" s="14"/>
      <c r="H1" s="14"/>
      <c r="I1" s="14"/>
      <c r="J1" s="14"/>
      <c r="K1" s="14"/>
      <c r="L1" s="14"/>
      <c r="M1" s="3"/>
      <c r="N1" s="6" t="s">
        <v>26</v>
      </c>
      <c r="O1" s="3"/>
      <c r="P1" s="6"/>
    </row>
    <row r="3" spans="1:16" ht="21" x14ac:dyDescent="0.15">
      <c r="B3" s="287"/>
      <c r="C3" s="288"/>
      <c r="D3" s="288"/>
      <c r="E3" s="288"/>
      <c r="F3" s="289" t="s">
        <v>619</v>
      </c>
      <c r="G3" s="290" t="s">
        <v>1300</v>
      </c>
      <c r="H3" s="288"/>
      <c r="I3" s="288"/>
      <c r="J3" s="288"/>
      <c r="K3" s="288"/>
      <c r="L3" s="287"/>
    </row>
    <row r="4" spans="1:16" ht="30" customHeight="1" thickBot="1" x14ac:dyDescent="0.2">
      <c r="A4" s="3"/>
      <c r="B4" s="3"/>
      <c r="C4" s="3"/>
      <c r="D4" s="3"/>
      <c r="E4" s="3"/>
      <c r="F4" s="3"/>
      <c r="G4" s="3"/>
      <c r="H4" s="3"/>
      <c r="I4" s="3"/>
      <c r="J4" s="3"/>
      <c r="K4" s="3"/>
      <c r="L4" s="3"/>
    </row>
    <row r="5" spans="1:16" ht="30" customHeight="1" x14ac:dyDescent="0.15">
      <c r="A5" s="113"/>
      <c r="B5" s="291" t="s">
        <v>618</v>
      </c>
      <c r="C5" s="292"/>
      <c r="D5" s="293" t="s">
        <v>617</v>
      </c>
      <c r="E5" s="294" t="s">
        <v>616</v>
      </c>
      <c r="F5" s="295"/>
      <c r="G5" s="296"/>
      <c r="H5" s="291" t="s">
        <v>618</v>
      </c>
      <c r="I5" s="292"/>
      <c r="J5" s="293" t="s">
        <v>617</v>
      </c>
      <c r="K5" s="294" t="s">
        <v>616</v>
      </c>
      <c r="L5" s="294"/>
    </row>
    <row r="6" spans="1:16" ht="6" customHeight="1" x14ac:dyDescent="0.15">
      <c r="A6" s="3"/>
      <c r="B6" s="297"/>
      <c r="C6" s="224"/>
      <c r="D6" s="298"/>
      <c r="E6" s="287"/>
      <c r="F6" s="299"/>
      <c r="G6" s="3"/>
      <c r="H6" s="297"/>
      <c r="I6" s="224"/>
      <c r="J6" s="298"/>
      <c r="K6" s="287"/>
      <c r="L6" s="287"/>
    </row>
    <row r="7" spans="1:16" ht="18" customHeight="1" x14ac:dyDescent="0.15">
      <c r="A7" s="3"/>
      <c r="B7" s="29" t="s">
        <v>450</v>
      </c>
      <c r="C7" s="224"/>
      <c r="D7" s="300" t="s">
        <v>615</v>
      </c>
      <c r="E7" s="3"/>
      <c r="F7" s="301" t="s">
        <v>610</v>
      </c>
      <c r="G7" s="3"/>
      <c r="H7" s="29" t="s">
        <v>614</v>
      </c>
      <c r="I7" s="224"/>
      <c r="J7" s="302" t="s">
        <v>613</v>
      </c>
      <c r="K7" s="3"/>
      <c r="L7" s="3" t="s">
        <v>69</v>
      </c>
    </row>
    <row r="8" spans="1:16" ht="18" customHeight="1" x14ac:dyDescent="0.15">
      <c r="A8" s="3"/>
      <c r="B8" s="29" t="s">
        <v>612</v>
      </c>
      <c r="C8" s="224"/>
      <c r="D8" s="300" t="s">
        <v>611</v>
      </c>
      <c r="E8" s="3"/>
      <c r="F8" s="301" t="s">
        <v>610</v>
      </c>
      <c r="G8" s="3"/>
      <c r="H8" s="29" t="s">
        <v>609</v>
      </c>
      <c r="I8" s="224"/>
      <c r="J8" s="302" t="s">
        <v>608</v>
      </c>
      <c r="K8" s="3"/>
      <c r="L8" s="14" t="s">
        <v>526</v>
      </c>
    </row>
    <row r="9" spans="1:16" ht="18" customHeight="1" x14ac:dyDescent="0.15">
      <c r="A9" s="3"/>
      <c r="B9" s="29" t="s">
        <v>607</v>
      </c>
      <c r="C9" s="224"/>
      <c r="D9" s="302" t="s">
        <v>1081</v>
      </c>
      <c r="E9" s="3"/>
      <c r="F9" s="166" t="s">
        <v>606</v>
      </c>
      <c r="G9" s="3"/>
      <c r="H9" s="29" t="s">
        <v>605</v>
      </c>
      <c r="I9" s="224"/>
      <c r="J9" s="302" t="s">
        <v>1082</v>
      </c>
      <c r="K9" s="3"/>
      <c r="L9" s="14" t="s">
        <v>604</v>
      </c>
    </row>
    <row r="10" spans="1:16" ht="18" customHeight="1" x14ac:dyDescent="0.15">
      <c r="A10" s="3"/>
      <c r="B10" s="29" t="s">
        <v>603</v>
      </c>
      <c r="C10" s="224"/>
      <c r="D10" s="302" t="s">
        <v>602</v>
      </c>
      <c r="E10" s="3"/>
      <c r="F10" s="166" t="s">
        <v>601</v>
      </c>
      <c r="G10" s="3"/>
      <c r="H10" s="29" t="s">
        <v>499</v>
      </c>
      <c r="I10" s="224"/>
      <c r="J10" s="302" t="s">
        <v>1083</v>
      </c>
      <c r="K10" s="3"/>
      <c r="L10" s="3" t="s">
        <v>456</v>
      </c>
    </row>
    <row r="11" spans="1:16" ht="18" customHeight="1" x14ac:dyDescent="0.15">
      <c r="A11" s="3"/>
      <c r="B11" s="29" t="s">
        <v>600</v>
      </c>
      <c r="C11" s="224"/>
      <c r="D11" s="302" t="s">
        <v>599</v>
      </c>
      <c r="E11" s="3"/>
      <c r="F11" s="301" t="s">
        <v>473</v>
      </c>
      <c r="G11" s="3"/>
      <c r="H11" s="29" t="s">
        <v>598</v>
      </c>
      <c r="I11" s="224"/>
      <c r="J11" s="302" t="s">
        <v>1084</v>
      </c>
      <c r="K11" s="3"/>
      <c r="L11" s="3" t="s">
        <v>455</v>
      </c>
    </row>
    <row r="12" spans="1:16" ht="18" customHeight="1" x14ac:dyDescent="0.15">
      <c r="A12" s="3"/>
      <c r="B12" s="29" t="s">
        <v>597</v>
      </c>
      <c r="C12" s="224"/>
      <c r="D12" s="302" t="s">
        <v>1085</v>
      </c>
      <c r="E12" s="3"/>
      <c r="F12" s="166" t="s">
        <v>68</v>
      </c>
      <c r="G12" s="3"/>
      <c r="H12" s="29" t="s">
        <v>596</v>
      </c>
      <c r="I12" s="224"/>
      <c r="J12" s="302" t="s">
        <v>595</v>
      </c>
      <c r="K12" s="3"/>
      <c r="L12" s="14" t="s">
        <v>448</v>
      </c>
    </row>
    <row r="13" spans="1:16" ht="18" customHeight="1" x14ac:dyDescent="0.15">
      <c r="A13" s="3"/>
      <c r="B13" s="29" t="s">
        <v>594</v>
      </c>
      <c r="C13" s="224"/>
      <c r="D13" s="302" t="s">
        <v>593</v>
      </c>
      <c r="E13" s="3"/>
      <c r="F13" s="166" t="s">
        <v>571</v>
      </c>
      <c r="G13" s="3"/>
      <c r="H13" s="303" t="s">
        <v>592</v>
      </c>
      <c r="I13" s="304"/>
      <c r="J13" s="305" t="s">
        <v>591</v>
      </c>
      <c r="K13" s="306"/>
      <c r="L13" s="307" t="s">
        <v>590</v>
      </c>
    </row>
    <row r="14" spans="1:16" ht="18" customHeight="1" x14ac:dyDescent="0.15">
      <c r="A14" s="3"/>
      <c r="B14" s="29" t="s">
        <v>589</v>
      </c>
      <c r="C14" s="224"/>
      <c r="D14" s="302" t="s">
        <v>588</v>
      </c>
      <c r="E14" s="3"/>
      <c r="F14" s="308" t="s">
        <v>473</v>
      </c>
      <c r="G14" s="3"/>
      <c r="H14" s="309" t="s">
        <v>587</v>
      </c>
      <c r="I14" s="304"/>
      <c r="J14" s="305" t="s">
        <v>586</v>
      </c>
      <c r="K14" s="496"/>
      <c r="L14" s="307" t="s">
        <v>503</v>
      </c>
    </row>
    <row r="15" spans="1:16" ht="18" customHeight="1" x14ac:dyDescent="0.15">
      <c r="A15" s="3"/>
      <c r="B15" s="29" t="s">
        <v>577</v>
      </c>
      <c r="C15" s="224"/>
      <c r="D15" s="302" t="s">
        <v>585</v>
      </c>
      <c r="E15" s="3"/>
      <c r="F15" s="166" t="s">
        <v>584</v>
      </c>
      <c r="G15" s="3"/>
      <c r="H15" s="303" t="s">
        <v>466</v>
      </c>
      <c r="I15" s="304"/>
      <c r="J15" s="305" t="s">
        <v>583</v>
      </c>
      <c r="K15" s="496"/>
      <c r="L15" s="307" t="s">
        <v>582</v>
      </c>
    </row>
    <row r="16" spans="1:16" ht="18" customHeight="1" x14ac:dyDescent="0.15">
      <c r="A16" s="3"/>
      <c r="B16" s="29" t="s">
        <v>581</v>
      </c>
      <c r="C16" s="224"/>
      <c r="D16" s="310" t="s">
        <v>580</v>
      </c>
      <c r="E16" s="3"/>
      <c r="F16" s="311" t="s">
        <v>1086</v>
      </c>
      <c r="G16" s="3"/>
      <c r="H16" s="303" t="s">
        <v>579</v>
      </c>
      <c r="I16" s="304"/>
      <c r="J16" s="305" t="s">
        <v>575</v>
      </c>
      <c r="K16" s="312"/>
      <c r="L16" s="99" t="s">
        <v>578</v>
      </c>
    </row>
    <row r="17" spans="1:21" ht="18" customHeight="1" x14ac:dyDescent="0.15">
      <c r="A17" s="3"/>
      <c r="B17" s="29" t="s">
        <v>577</v>
      </c>
      <c r="C17" s="224"/>
      <c r="D17" s="302" t="s">
        <v>1087</v>
      </c>
      <c r="E17" s="3"/>
      <c r="F17" s="166" t="s">
        <v>539</v>
      </c>
      <c r="G17" s="3"/>
      <c r="H17" s="303" t="s">
        <v>576</v>
      </c>
      <c r="I17" s="304"/>
      <c r="J17" s="305" t="s">
        <v>575</v>
      </c>
      <c r="K17" s="306"/>
      <c r="L17" s="99" t="s">
        <v>574</v>
      </c>
      <c r="Q17" s="29"/>
      <c r="R17" s="3"/>
      <c r="S17" s="313"/>
      <c r="T17" s="3"/>
      <c r="U17" s="3"/>
    </row>
    <row r="18" spans="1:21" ht="18" customHeight="1" x14ac:dyDescent="0.15">
      <c r="A18" s="3"/>
      <c r="B18" s="29" t="s">
        <v>573</v>
      </c>
      <c r="C18" s="224"/>
      <c r="D18" s="302" t="s">
        <v>572</v>
      </c>
      <c r="E18" s="3"/>
      <c r="F18" s="166" t="s">
        <v>571</v>
      </c>
      <c r="G18" s="3"/>
      <c r="H18" s="303" t="s">
        <v>570</v>
      </c>
      <c r="I18" s="304"/>
      <c r="J18" s="305" t="s">
        <v>569</v>
      </c>
      <c r="K18" s="306"/>
      <c r="L18" s="307" t="s">
        <v>568</v>
      </c>
    </row>
    <row r="19" spans="1:21" ht="18" customHeight="1" x14ac:dyDescent="0.15">
      <c r="A19" s="3"/>
      <c r="B19" s="29" t="s">
        <v>567</v>
      </c>
      <c r="C19" s="224"/>
      <c r="D19" s="302" t="s">
        <v>1088</v>
      </c>
      <c r="E19" s="3"/>
      <c r="F19" s="166" t="s">
        <v>477</v>
      </c>
      <c r="G19" s="3"/>
      <c r="H19" s="303" t="s">
        <v>566</v>
      </c>
      <c r="I19" s="304"/>
      <c r="J19" s="305" t="s">
        <v>565</v>
      </c>
      <c r="K19" s="312"/>
      <c r="L19" s="99" t="s">
        <v>564</v>
      </c>
    </row>
    <row r="20" spans="1:21" ht="18" customHeight="1" x14ac:dyDescent="0.15">
      <c r="A20" s="3"/>
      <c r="B20" s="29" t="s">
        <v>563</v>
      </c>
      <c r="C20" s="224"/>
      <c r="D20" s="302" t="s">
        <v>1089</v>
      </c>
      <c r="E20" s="3"/>
      <c r="F20" s="166" t="s">
        <v>67</v>
      </c>
      <c r="G20" s="3"/>
      <c r="H20" s="303" t="s">
        <v>562</v>
      </c>
      <c r="I20" s="304"/>
      <c r="J20" s="305" t="s">
        <v>561</v>
      </c>
      <c r="K20" s="312"/>
      <c r="L20" s="99" t="s">
        <v>437</v>
      </c>
    </row>
    <row r="21" spans="1:21" ht="18" customHeight="1" x14ac:dyDescent="0.15">
      <c r="A21" s="3"/>
      <c r="B21" s="29" t="s">
        <v>560</v>
      </c>
      <c r="C21" s="224"/>
      <c r="D21" s="302" t="s">
        <v>1090</v>
      </c>
      <c r="E21" s="3"/>
      <c r="F21" s="301" t="s">
        <v>473</v>
      </c>
      <c r="G21" s="3"/>
      <c r="H21" s="29" t="s">
        <v>559</v>
      </c>
      <c r="I21" s="314"/>
      <c r="J21" s="302" t="s">
        <v>1091</v>
      </c>
      <c r="K21" s="312"/>
      <c r="L21" s="3" t="s">
        <v>455</v>
      </c>
    </row>
    <row r="22" spans="1:21" ht="18" customHeight="1" x14ac:dyDescent="0.15">
      <c r="A22" s="3"/>
      <c r="B22" s="29" t="s">
        <v>548</v>
      </c>
      <c r="C22" s="224"/>
      <c r="D22" s="302" t="s">
        <v>1092</v>
      </c>
      <c r="E22" s="3"/>
      <c r="F22" s="301" t="s">
        <v>526</v>
      </c>
      <c r="G22" s="3"/>
      <c r="H22" s="29" t="s">
        <v>558</v>
      </c>
      <c r="I22" s="224"/>
      <c r="J22" s="302" t="s">
        <v>557</v>
      </c>
      <c r="K22" s="3"/>
      <c r="L22" s="3" t="s">
        <v>456</v>
      </c>
    </row>
    <row r="23" spans="1:21" ht="18" customHeight="1" x14ac:dyDescent="0.15">
      <c r="A23" s="3"/>
      <c r="B23" s="29" t="s">
        <v>556</v>
      </c>
      <c r="C23" s="224"/>
      <c r="D23" s="302" t="s">
        <v>555</v>
      </c>
      <c r="E23" s="3"/>
      <c r="F23" s="166" t="s">
        <v>539</v>
      </c>
      <c r="G23" s="3"/>
      <c r="H23" s="29" t="s">
        <v>552</v>
      </c>
      <c r="I23" s="224"/>
      <c r="J23" s="302" t="s">
        <v>551</v>
      </c>
      <c r="K23" s="3"/>
      <c r="L23" s="3" t="s">
        <v>67</v>
      </c>
    </row>
    <row r="24" spans="1:21" ht="18" customHeight="1" x14ac:dyDescent="0.15">
      <c r="A24" s="3"/>
      <c r="B24" s="29" t="s">
        <v>554</v>
      </c>
      <c r="C24" s="224"/>
      <c r="D24" s="302" t="s">
        <v>1093</v>
      </c>
      <c r="E24" s="3"/>
      <c r="F24" s="301" t="s">
        <v>553</v>
      </c>
      <c r="G24" s="3"/>
      <c r="H24" s="29" t="s">
        <v>548</v>
      </c>
      <c r="I24" s="224"/>
      <c r="J24" s="302" t="s">
        <v>1094</v>
      </c>
      <c r="K24" s="3"/>
      <c r="L24" s="3" t="s">
        <v>455</v>
      </c>
    </row>
    <row r="25" spans="1:21" ht="18" customHeight="1" x14ac:dyDescent="0.15">
      <c r="A25" s="3"/>
      <c r="B25" s="29" t="s">
        <v>550</v>
      </c>
      <c r="C25" s="224"/>
      <c r="D25" s="302" t="s">
        <v>1095</v>
      </c>
      <c r="E25" s="3"/>
      <c r="F25" s="166" t="s">
        <v>549</v>
      </c>
      <c r="G25" s="3"/>
      <c r="H25" s="29" t="s">
        <v>546</v>
      </c>
      <c r="I25" s="224"/>
      <c r="J25" s="302" t="s">
        <v>1096</v>
      </c>
      <c r="K25" s="3"/>
      <c r="L25" s="14" t="s">
        <v>1097</v>
      </c>
    </row>
    <row r="26" spans="1:21" ht="18" customHeight="1" x14ac:dyDescent="0.15">
      <c r="A26" s="3"/>
      <c r="B26" s="29" t="s">
        <v>547</v>
      </c>
      <c r="C26" s="224"/>
      <c r="D26" s="302" t="s">
        <v>1125</v>
      </c>
      <c r="E26" s="3"/>
      <c r="F26" s="166" t="s">
        <v>521</v>
      </c>
      <c r="G26" s="3"/>
      <c r="H26" s="29" t="s">
        <v>544</v>
      </c>
      <c r="I26" s="224"/>
      <c r="J26" s="302" t="s">
        <v>543</v>
      </c>
      <c r="K26" s="3"/>
      <c r="L26" s="14" t="s">
        <v>542</v>
      </c>
    </row>
    <row r="27" spans="1:21" ht="18" customHeight="1" x14ac:dyDescent="0.15">
      <c r="A27" s="3"/>
      <c r="B27" s="29" t="s">
        <v>545</v>
      </c>
      <c r="C27" s="224"/>
      <c r="D27" s="302" t="s">
        <v>1098</v>
      </c>
      <c r="E27" s="3"/>
      <c r="F27" s="301" t="s">
        <v>448</v>
      </c>
      <c r="G27" s="3"/>
      <c r="H27" s="29" t="s">
        <v>538</v>
      </c>
      <c r="I27" s="224"/>
      <c r="J27" s="302" t="s">
        <v>1099</v>
      </c>
      <c r="K27" s="3"/>
      <c r="L27" s="3" t="s">
        <v>456</v>
      </c>
    </row>
    <row r="28" spans="1:21" ht="18" customHeight="1" x14ac:dyDescent="0.15">
      <c r="A28" s="3"/>
      <c r="B28" s="29" t="s">
        <v>541</v>
      </c>
      <c r="C28" s="224"/>
      <c r="D28" s="302" t="s">
        <v>540</v>
      </c>
      <c r="E28" s="3"/>
      <c r="F28" s="166" t="s">
        <v>539</v>
      </c>
      <c r="G28" s="3"/>
      <c r="H28" s="29" t="s">
        <v>536</v>
      </c>
      <c r="I28" s="224"/>
      <c r="J28" s="100" t="s">
        <v>535</v>
      </c>
      <c r="K28" s="3"/>
      <c r="L28" s="3" t="s">
        <v>437</v>
      </c>
    </row>
    <row r="29" spans="1:21" ht="18" customHeight="1" x14ac:dyDescent="0.15">
      <c r="A29" s="3"/>
      <c r="B29" s="29" t="s">
        <v>537</v>
      </c>
      <c r="C29" s="224"/>
      <c r="D29" s="302" t="s">
        <v>1100</v>
      </c>
      <c r="E29" s="3"/>
      <c r="F29" s="301" t="s">
        <v>473</v>
      </c>
      <c r="G29" s="3"/>
      <c r="H29" s="29" t="s">
        <v>532</v>
      </c>
      <c r="I29" s="224"/>
      <c r="J29" s="302" t="s">
        <v>1101</v>
      </c>
      <c r="K29" s="3"/>
      <c r="L29" s="14" t="s">
        <v>448</v>
      </c>
    </row>
    <row r="30" spans="1:21" ht="18" customHeight="1" x14ac:dyDescent="0.15">
      <c r="A30" s="3"/>
      <c r="B30" s="29" t="s">
        <v>534</v>
      </c>
      <c r="C30" s="224"/>
      <c r="D30" s="302" t="s">
        <v>533</v>
      </c>
      <c r="E30" s="3"/>
      <c r="F30" s="166" t="s">
        <v>437</v>
      </c>
      <c r="G30" s="3"/>
      <c r="H30" s="29" t="s">
        <v>530</v>
      </c>
      <c r="I30" s="224"/>
      <c r="J30" s="300" t="s">
        <v>1102</v>
      </c>
      <c r="K30" s="3"/>
      <c r="L30" s="3" t="s">
        <v>529</v>
      </c>
      <c r="O30" s="99"/>
    </row>
    <row r="31" spans="1:21" ht="18" customHeight="1" x14ac:dyDescent="0.15">
      <c r="A31" s="3"/>
      <c r="B31" s="29" t="s">
        <v>531</v>
      </c>
      <c r="C31" s="224"/>
      <c r="D31" s="302" t="s">
        <v>1103</v>
      </c>
      <c r="E31" s="3"/>
      <c r="F31" s="301" t="s">
        <v>1104</v>
      </c>
      <c r="G31" s="3"/>
      <c r="H31" s="303" t="s">
        <v>525</v>
      </c>
      <c r="I31" s="304"/>
      <c r="J31" s="305" t="s">
        <v>1105</v>
      </c>
      <c r="K31" s="312"/>
      <c r="L31" s="304" t="s">
        <v>524</v>
      </c>
    </row>
    <row r="32" spans="1:21" ht="18" customHeight="1" x14ac:dyDescent="0.15">
      <c r="A32" s="3"/>
      <c r="B32" s="29" t="s">
        <v>528</v>
      </c>
      <c r="C32" s="224"/>
      <c r="D32" s="302" t="s">
        <v>527</v>
      </c>
      <c r="E32" s="3"/>
      <c r="F32" s="301" t="s">
        <v>526</v>
      </c>
      <c r="G32" s="3"/>
      <c r="H32" s="303" t="s">
        <v>520</v>
      </c>
      <c r="I32" s="304"/>
      <c r="J32" s="305" t="s">
        <v>1106</v>
      </c>
      <c r="K32" s="312"/>
      <c r="L32" s="304" t="s">
        <v>456</v>
      </c>
    </row>
    <row r="33" spans="1:15" ht="18" customHeight="1" x14ac:dyDescent="0.15">
      <c r="A33" s="3"/>
      <c r="B33" s="29" t="s">
        <v>523</v>
      </c>
      <c r="C33" s="224"/>
      <c r="D33" s="302" t="s">
        <v>522</v>
      </c>
      <c r="E33" s="3"/>
      <c r="F33" s="166" t="s">
        <v>521</v>
      </c>
      <c r="G33" s="3"/>
      <c r="H33" s="303" t="s">
        <v>516</v>
      </c>
      <c r="I33" s="304"/>
      <c r="J33" s="315" t="s">
        <v>515</v>
      </c>
      <c r="K33" s="312"/>
      <c r="L33" s="304" t="s">
        <v>67</v>
      </c>
      <c r="O33" s="99"/>
    </row>
    <row r="34" spans="1:15" ht="18" customHeight="1" x14ac:dyDescent="0.15">
      <c r="A34" s="3"/>
      <c r="B34" s="29" t="s">
        <v>519</v>
      </c>
      <c r="C34" s="224"/>
      <c r="D34" s="310" t="s">
        <v>518</v>
      </c>
      <c r="E34" s="3"/>
      <c r="F34" s="311" t="s">
        <v>517</v>
      </c>
      <c r="G34" s="3"/>
      <c r="H34" s="29" t="s">
        <v>512</v>
      </c>
      <c r="I34" s="224"/>
      <c r="J34" s="302" t="s">
        <v>511</v>
      </c>
      <c r="K34" s="3"/>
      <c r="L34" s="3" t="s">
        <v>437</v>
      </c>
    </row>
    <row r="35" spans="1:15" ht="18" customHeight="1" x14ac:dyDescent="0.15">
      <c r="A35" s="3"/>
      <c r="B35" s="29" t="s">
        <v>514</v>
      </c>
      <c r="C35" s="224"/>
      <c r="D35" s="302" t="s">
        <v>513</v>
      </c>
      <c r="E35" s="3"/>
      <c r="F35" s="166" t="s">
        <v>69</v>
      </c>
      <c r="G35" s="3"/>
      <c r="H35" s="29" t="s">
        <v>509</v>
      </c>
      <c r="I35" s="224"/>
      <c r="J35" s="302" t="s">
        <v>508</v>
      </c>
      <c r="K35" s="3"/>
      <c r="L35" s="14" t="s">
        <v>473</v>
      </c>
    </row>
    <row r="36" spans="1:15" ht="18" customHeight="1" x14ac:dyDescent="0.15">
      <c r="A36" s="3"/>
      <c r="B36" s="29" t="s">
        <v>510</v>
      </c>
      <c r="C36" s="224"/>
      <c r="D36" s="302" t="s">
        <v>1107</v>
      </c>
      <c r="E36" s="3"/>
      <c r="F36" s="166" t="s">
        <v>500</v>
      </c>
      <c r="G36" s="3"/>
      <c r="H36" s="29" t="s">
        <v>505</v>
      </c>
      <c r="I36" s="224"/>
      <c r="J36" s="302" t="s">
        <v>504</v>
      </c>
      <c r="K36" s="3"/>
      <c r="L36" s="14" t="s">
        <v>503</v>
      </c>
      <c r="O36" s="99"/>
    </row>
    <row r="37" spans="1:15" ht="18" customHeight="1" x14ac:dyDescent="0.15">
      <c r="A37" s="3"/>
      <c r="B37" s="29" t="s">
        <v>507</v>
      </c>
      <c r="C37" s="224"/>
      <c r="D37" s="302" t="s">
        <v>506</v>
      </c>
      <c r="E37" s="3"/>
      <c r="F37" s="166" t="s">
        <v>70</v>
      </c>
      <c r="G37" s="3"/>
      <c r="H37" s="29" t="s">
        <v>499</v>
      </c>
      <c r="I37" s="224"/>
      <c r="J37" s="310" t="s">
        <v>498</v>
      </c>
      <c r="K37" s="3"/>
      <c r="L37" s="3" t="s">
        <v>456</v>
      </c>
    </row>
    <row r="38" spans="1:15" ht="18" customHeight="1" x14ac:dyDescent="0.15">
      <c r="A38" s="3"/>
      <c r="B38" s="29" t="s">
        <v>502</v>
      </c>
      <c r="C38" s="224"/>
      <c r="D38" s="302" t="s">
        <v>501</v>
      </c>
      <c r="E38" s="3"/>
      <c r="F38" s="166" t="s">
        <v>500</v>
      </c>
      <c r="G38" s="3"/>
      <c r="H38" s="29" t="s">
        <v>496</v>
      </c>
      <c r="I38" s="224"/>
      <c r="J38" s="302" t="s">
        <v>495</v>
      </c>
      <c r="K38" s="3"/>
      <c r="L38" s="3" t="s">
        <v>455</v>
      </c>
    </row>
    <row r="39" spans="1:15" ht="18" customHeight="1" x14ac:dyDescent="0.15">
      <c r="A39" s="3"/>
      <c r="B39" s="29" t="s">
        <v>497</v>
      </c>
      <c r="C39" s="224"/>
      <c r="D39" s="302" t="s">
        <v>1108</v>
      </c>
      <c r="E39" s="3"/>
      <c r="F39" s="166" t="s">
        <v>67</v>
      </c>
      <c r="G39" s="3"/>
      <c r="H39" s="29" t="s">
        <v>493</v>
      </c>
      <c r="I39" s="224"/>
      <c r="J39" s="302" t="s">
        <v>492</v>
      </c>
      <c r="K39" s="3"/>
      <c r="L39" s="3" t="s">
        <v>70</v>
      </c>
    </row>
    <row r="40" spans="1:15" ht="18" customHeight="1" x14ac:dyDescent="0.15">
      <c r="A40" s="3"/>
      <c r="B40" s="29" t="s">
        <v>494</v>
      </c>
      <c r="C40" s="224"/>
      <c r="D40" s="302" t="s">
        <v>1109</v>
      </c>
      <c r="E40" s="3"/>
      <c r="F40" s="301" t="s">
        <v>490</v>
      </c>
      <c r="G40" s="3"/>
      <c r="H40" s="29" t="s">
        <v>489</v>
      </c>
      <c r="I40" s="224"/>
      <c r="J40" s="300" t="s">
        <v>1110</v>
      </c>
      <c r="K40" s="3"/>
      <c r="L40" s="3" t="s">
        <v>437</v>
      </c>
    </row>
    <row r="41" spans="1:15" ht="18" customHeight="1" x14ac:dyDescent="0.15">
      <c r="A41" s="3"/>
      <c r="B41" s="29" t="s">
        <v>491</v>
      </c>
      <c r="C41" s="224"/>
      <c r="D41" s="302" t="s">
        <v>1111</v>
      </c>
      <c r="E41" s="3"/>
      <c r="F41" s="301" t="s">
        <v>490</v>
      </c>
      <c r="G41" s="316"/>
      <c r="H41" s="29" t="s">
        <v>488</v>
      </c>
      <c r="I41" s="224"/>
      <c r="J41" s="302" t="s">
        <v>487</v>
      </c>
      <c r="K41" s="3"/>
      <c r="L41" s="3" t="s">
        <v>456</v>
      </c>
    </row>
    <row r="42" spans="1:15" ht="18" customHeight="1" x14ac:dyDescent="0.15">
      <c r="A42" s="3"/>
      <c r="B42" s="29" t="s">
        <v>466</v>
      </c>
      <c r="C42" s="224"/>
      <c r="D42" s="302" t="s">
        <v>1112</v>
      </c>
      <c r="E42" s="317"/>
      <c r="F42" s="166" t="s">
        <v>452</v>
      </c>
      <c r="G42" s="316"/>
      <c r="H42" s="29" t="s">
        <v>485</v>
      </c>
      <c r="I42" s="224"/>
      <c r="J42" s="100" t="s">
        <v>484</v>
      </c>
      <c r="K42" s="3"/>
      <c r="L42" s="14" t="s">
        <v>483</v>
      </c>
    </row>
    <row r="43" spans="1:15" ht="18" customHeight="1" x14ac:dyDescent="0.15">
      <c r="A43" s="3"/>
      <c r="B43" s="29" t="s">
        <v>486</v>
      </c>
      <c r="C43" s="224"/>
      <c r="D43" s="302" t="s">
        <v>1113</v>
      </c>
      <c r="E43" s="317"/>
      <c r="F43" s="166" t="s">
        <v>67</v>
      </c>
      <c r="G43" s="316"/>
      <c r="H43" s="303" t="s">
        <v>480</v>
      </c>
      <c r="I43" s="304"/>
      <c r="J43" s="318" t="s">
        <v>479</v>
      </c>
      <c r="K43" s="306"/>
      <c r="L43" s="304" t="s">
        <v>455</v>
      </c>
    </row>
    <row r="44" spans="1:15" ht="18" customHeight="1" x14ac:dyDescent="0.15">
      <c r="A44" s="3"/>
      <c r="B44" s="29" t="s">
        <v>482</v>
      </c>
      <c r="C44" s="224"/>
      <c r="D44" s="302" t="s">
        <v>481</v>
      </c>
      <c r="E44" s="317"/>
      <c r="F44" s="166" t="s">
        <v>437</v>
      </c>
      <c r="G44" s="316"/>
      <c r="H44" s="303" t="s">
        <v>476</v>
      </c>
      <c r="I44" s="304"/>
      <c r="J44" s="315" t="s">
        <v>475</v>
      </c>
      <c r="K44" s="312"/>
      <c r="L44" s="304" t="s">
        <v>428</v>
      </c>
    </row>
    <row r="45" spans="1:15" ht="18" customHeight="1" x14ac:dyDescent="0.15">
      <c r="A45" s="3"/>
      <c r="B45" s="29" t="s">
        <v>478</v>
      </c>
      <c r="C45" s="224"/>
      <c r="D45" s="302" t="s">
        <v>1114</v>
      </c>
      <c r="E45" s="317"/>
      <c r="F45" s="166" t="s">
        <v>477</v>
      </c>
      <c r="G45" s="316"/>
      <c r="H45" s="303" t="s">
        <v>472</v>
      </c>
      <c r="I45" s="304"/>
      <c r="J45" s="318" t="s">
        <v>471</v>
      </c>
      <c r="K45" s="306"/>
      <c r="L45" s="304" t="s">
        <v>470</v>
      </c>
    </row>
    <row r="46" spans="1:15" ht="18" customHeight="1" x14ac:dyDescent="0.15">
      <c r="A46" s="3"/>
      <c r="B46" s="29" t="s">
        <v>474</v>
      </c>
      <c r="C46" s="224"/>
      <c r="D46" s="302" t="s">
        <v>1115</v>
      </c>
      <c r="E46" s="317"/>
      <c r="F46" s="301" t="s">
        <v>473</v>
      </c>
      <c r="G46" s="316"/>
      <c r="H46" s="303" t="s">
        <v>468</v>
      </c>
      <c r="I46" s="304"/>
      <c r="J46" s="315" t="s">
        <v>467</v>
      </c>
      <c r="K46" s="312"/>
      <c r="L46" s="304" t="s">
        <v>456</v>
      </c>
    </row>
    <row r="47" spans="1:15" ht="18" customHeight="1" x14ac:dyDescent="0.15">
      <c r="A47" s="3"/>
      <c r="B47" s="29" t="s">
        <v>469</v>
      </c>
      <c r="C47" s="224"/>
      <c r="D47" s="302" t="s">
        <v>1116</v>
      </c>
      <c r="E47" s="3"/>
      <c r="F47" s="166" t="s">
        <v>68</v>
      </c>
      <c r="G47" s="316"/>
      <c r="H47" s="29" t="s">
        <v>464</v>
      </c>
      <c r="I47" s="224"/>
      <c r="J47" s="302" t="s">
        <v>463</v>
      </c>
      <c r="K47" s="3"/>
      <c r="L47" s="3" t="s">
        <v>67</v>
      </c>
    </row>
    <row r="48" spans="1:15" ht="18" customHeight="1" x14ac:dyDescent="0.15">
      <c r="A48" s="3"/>
      <c r="B48" s="29" t="s">
        <v>466</v>
      </c>
      <c r="C48" s="224"/>
      <c r="D48" s="310" t="s">
        <v>1117</v>
      </c>
      <c r="E48" s="3"/>
      <c r="F48" s="311" t="s">
        <v>465</v>
      </c>
      <c r="G48" s="316"/>
      <c r="H48" s="29" t="s">
        <v>460</v>
      </c>
      <c r="I48" s="224"/>
      <c r="J48" s="302" t="s">
        <v>459</v>
      </c>
      <c r="K48" s="3"/>
      <c r="L48" s="3" t="s">
        <v>456</v>
      </c>
    </row>
    <row r="49" spans="1:14" ht="18" customHeight="1" x14ac:dyDescent="0.15">
      <c r="A49" s="3"/>
      <c r="B49" s="29" t="s">
        <v>462</v>
      </c>
      <c r="C49" s="224"/>
      <c r="D49" s="302" t="s">
        <v>461</v>
      </c>
      <c r="E49" s="3"/>
      <c r="F49" s="301" t="s">
        <v>1118</v>
      </c>
      <c r="G49" s="316"/>
      <c r="H49" s="29" t="s">
        <v>451</v>
      </c>
      <c r="I49" s="224"/>
      <c r="J49" s="100" t="s">
        <v>1126</v>
      </c>
      <c r="K49" s="3"/>
      <c r="L49" s="3" t="s">
        <v>437</v>
      </c>
    </row>
    <row r="50" spans="1:14" ht="18" customHeight="1" x14ac:dyDescent="0.15">
      <c r="A50" s="3"/>
      <c r="B50" s="29" t="s">
        <v>458</v>
      </c>
      <c r="C50" s="224"/>
      <c r="D50" s="302" t="s">
        <v>457</v>
      </c>
      <c r="E50" s="3"/>
      <c r="F50" s="166" t="s">
        <v>456</v>
      </c>
      <c r="G50" s="316"/>
      <c r="H50" s="29" t="s">
        <v>447</v>
      </c>
      <c r="I50" s="224"/>
      <c r="J50" s="302" t="s">
        <v>1127</v>
      </c>
      <c r="K50" s="3"/>
      <c r="L50" s="3" t="s">
        <v>428</v>
      </c>
    </row>
    <row r="51" spans="1:14" ht="18" customHeight="1" x14ac:dyDescent="0.15">
      <c r="A51" s="3"/>
      <c r="B51" s="319" t="s">
        <v>454</v>
      </c>
      <c r="C51" s="224"/>
      <c r="D51" s="302" t="s">
        <v>453</v>
      </c>
      <c r="E51" s="3"/>
      <c r="F51" s="166" t="s">
        <v>452</v>
      </c>
      <c r="G51" s="316"/>
      <c r="H51" s="29" t="s">
        <v>445</v>
      </c>
      <c r="I51" s="224"/>
      <c r="J51" s="302" t="s">
        <v>444</v>
      </c>
      <c r="K51" s="3"/>
      <c r="L51" s="3" t="s">
        <v>443</v>
      </c>
    </row>
    <row r="52" spans="1:14" ht="18" customHeight="1" x14ac:dyDescent="0.15">
      <c r="A52" s="3"/>
      <c r="B52" s="29" t="s">
        <v>450</v>
      </c>
      <c r="C52" s="224"/>
      <c r="D52" s="302" t="s">
        <v>449</v>
      </c>
      <c r="E52" s="3"/>
      <c r="F52" s="301" t="s">
        <v>448</v>
      </c>
      <c r="G52" s="316"/>
      <c r="H52" s="303" t="s">
        <v>440</v>
      </c>
      <c r="I52" s="304"/>
      <c r="J52" s="315" t="s">
        <v>1128</v>
      </c>
      <c r="K52" s="312"/>
      <c r="L52" s="320" t="s">
        <v>439</v>
      </c>
    </row>
    <row r="53" spans="1:14" ht="18" customHeight="1" x14ac:dyDescent="0.15">
      <c r="A53" s="3"/>
      <c r="B53" s="29" t="s">
        <v>446</v>
      </c>
      <c r="C53" s="224"/>
      <c r="D53" s="302" t="s">
        <v>1119</v>
      </c>
      <c r="E53" s="3"/>
      <c r="F53" s="166" t="s">
        <v>67</v>
      </c>
      <c r="G53" s="316"/>
      <c r="H53" s="303" t="s">
        <v>436</v>
      </c>
      <c r="I53" s="304"/>
      <c r="J53" s="318" t="s">
        <v>435</v>
      </c>
      <c r="K53" s="306"/>
      <c r="L53" s="320" t="s">
        <v>428</v>
      </c>
    </row>
    <row r="54" spans="1:14" ht="18" customHeight="1" x14ac:dyDescent="0.15">
      <c r="A54" s="3"/>
      <c r="B54" s="29" t="s">
        <v>442</v>
      </c>
      <c r="C54" s="224"/>
      <c r="D54" s="302" t="s">
        <v>1120</v>
      </c>
      <c r="E54" s="3"/>
      <c r="F54" s="3" t="s">
        <v>441</v>
      </c>
      <c r="G54" s="321"/>
      <c r="H54" s="303" t="s">
        <v>720</v>
      </c>
      <c r="I54" s="304"/>
      <c r="J54" s="315" t="s">
        <v>719</v>
      </c>
      <c r="K54" s="312"/>
      <c r="L54" s="304" t="s">
        <v>64</v>
      </c>
    </row>
    <row r="55" spans="1:14" ht="18" customHeight="1" x14ac:dyDescent="0.15">
      <c r="A55" s="3"/>
      <c r="B55" s="29" t="s">
        <v>438</v>
      </c>
      <c r="C55" s="224"/>
      <c r="D55" s="302" t="s">
        <v>1121</v>
      </c>
      <c r="E55" s="3"/>
      <c r="F55" s="3" t="s">
        <v>437</v>
      </c>
      <c r="G55" s="321"/>
      <c r="H55" s="303" t="s">
        <v>717</v>
      </c>
      <c r="I55" s="304"/>
      <c r="J55" s="305" t="s">
        <v>1129</v>
      </c>
      <c r="K55" s="306"/>
      <c r="L55" s="320" t="s">
        <v>716</v>
      </c>
    </row>
    <row r="56" spans="1:14" ht="6" customHeight="1" thickBot="1" x14ac:dyDescent="0.2">
      <c r="A56" s="87"/>
      <c r="B56" s="322"/>
      <c r="C56" s="323"/>
      <c r="D56" s="324"/>
      <c r="E56" s="87"/>
      <c r="F56" s="325" t="s">
        <v>434</v>
      </c>
      <c r="G56" s="326"/>
      <c r="H56" s="322"/>
      <c r="I56" s="323"/>
      <c r="J56" s="324"/>
      <c r="K56" s="87"/>
      <c r="L56" s="87"/>
    </row>
    <row r="57" spans="1:14" s="3" customFormat="1" ht="13.5" customHeight="1" x14ac:dyDescent="0.15">
      <c r="A57" s="14" t="s">
        <v>622</v>
      </c>
      <c r="B57" s="327"/>
      <c r="M57" s="4"/>
      <c r="N57" s="4"/>
    </row>
    <row r="58" spans="1:14" s="3" customFormat="1" ht="13.5" customHeight="1" x14ac:dyDescent="0.15">
      <c r="A58" s="14" t="s">
        <v>621</v>
      </c>
      <c r="M58" s="4"/>
      <c r="N58" s="4"/>
    </row>
    <row r="59" spans="1:14" s="3" customFormat="1" ht="13.5" customHeight="1" x14ac:dyDescent="0.15">
      <c r="A59" s="14" t="s">
        <v>1265</v>
      </c>
      <c r="M59" s="4"/>
      <c r="N59" s="4"/>
    </row>
    <row r="60" spans="1:14" s="3" customFormat="1" ht="13.5" customHeight="1" x14ac:dyDescent="0.15">
      <c r="A60" s="14" t="s">
        <v>620</v>
      </c>
      <c r="M60" s="4"/>
      <c r="N60" s="4"/>
    </row>
  </sheetData>
  <mergeCells count="1">
    <mergeCell ref="K14:K15"/>
  </mergeCells>
  <phoneticPr fontId="11"/>
  <hyperlinks>
    <hyperlink ref="N1" location="'土地・気象 '!A1" display="目次（項目一覧表）へ戻る"/>
  </hyperlinks>
  <printOptions horizontalCentered="1"/>
  <pageMargins left="0.59055118110236227" right="0.59055118110236227" top="0.51181102362204722" bottom="0.59055118110236227" header="0.51181102362204722" footer="0.51181102362204722"/>
  <pageSetup paperSize="9" scale="64" orientation="portrait" horizontalDpi="4294967292"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P70"/>
  <sheetViews>
    <sheetView showGridLines="0" zoomScaleNormal="100" zoomScaleSheetLayoutView="100" workbookViewId="0"/>
  </sheetViews>
  <sheetFormatPr defaultColWidth="10.7109375" defaultRowHeight="12" x14ac:dyDescent="0.15"/>
  <cols>
    <col min="1" max="1" width="1.7109375" style="3" customWidth="1"/>
    <col min="2" max="2" width="15.7109375" style="3" customWidth="1"/>
    <col min="3" max="3" width="1.7109375" style="3" customWidth="1"/>
    <col min="4" max="4" width="11.28515625" style="3" customWidth="1"/>
    <col min="5" max="5" width="1.140625" style="3" customWidth="1"/>
    <col min="6" max="6" width="29.7109375" style="3" customWidth="1"/>
    <col min="7" max="7" width="1.7109375" style="3" customWidth="1"/>
    <col min="8" max="8" width="15.7109375" style="3" customWidth="1"/>
    <col min="9" max="9" width="1.7109375" style="3" customWidth="1"/>
    <col min="10" max="10" width="11.28515625" style="3" customWidth="1"/>
    <col min="11" max="11" width="1.140625" style="3" customWidth="1"/>
    <col min="12" max="12" width="29.7109375" style="3" customWidth="1"/>
    <col min="13" max="13" width="2.7109375" style="4" customWidth="1"/>
    <col min="14" max="14" width="24.7109375" style="4" customWidth="1"/>
    <col min="15" max="15" width="2.7109375" style="3" customWidth="1"/>
    <col min="16" max="16384" width="10.7109375" style="3"/>
  </cols>
  <sheetData>
    <row r="1" spans="1:16" ht="18" customHeight="1" x14ac:dyDescent="0.15">
      <c r="M1" s="3"/>
      <c r="N1" s="6" t="s">
        <v>26</v>
      </c>
      <c r="P1" s="335"/>
    </row>
    <row r="2" spans="1:16" x14ac:dyDescent="0.15">
      <c r="A2" s="14" t="s">
        <v>721</v>
      </c>
    </row>
    <row r="3" spans="1:16" ht="21" x14ac:dyDescent="0.15">
      <c r="A3" s="497"/>
      <c r="B3" s="497"/>
      <c r="C3" s="497"/>
      <c r="D3" s="497"/>
      <c r="E3" s="497"/>
      <c r="F3" s="497"/>
      <c r="G3" s="497"/>
      <c r="H3" s="497"/>
      <c r="I3" s="497"/>
      <c r="J3" s="497"/>
      <c r="K3" s="497"/>
      <c r="L3" s="497"/>
    </row>
    <row r="4" spans="1:16" ht="30" customHeight="1" thickBot="1" x14ac:dyDescent="0.2"/>
    <row r="5" spans="1:16" ht="30" customHeight="1" x14ac:dyDescent="0.15">
      <c r="A5" s="113"/>
      <c r="B5" s="291" t="s">
        <v>618</v>
      </c>
      <c r="C5" s="292"/>
      <c r="D5" s="293" t="s">
        <v>617</v>
      </c>
      <c r="E5" s="294" t="s">
        <v>616</v>
      </c>
      <c r="F5" s="295"/>
      <c r="G5" s="296"/>
      <c r="H5" s="291" t="s">
        <v>618</v>
      </c>
      <c r="I5" s="292"/>
      <c r="J5" s="293" t="s">
        <v>617</v>
      </c>
      <c r="K5" s="294" t="s">
        <v>616</v>
      </c>
      <c r="L5" s="294"/>
    </row>
    <row r="6" spans="1:16" ht="6" customHeight="1" x14ac:dyDescent="0.15">
      <c r="B6" s="297"/>
      <c r="C6" s="224"/>
      <c r="D6" s="298"/>
      <c r="E6" s="287"/>
      <c r="F6" s="299"/>
      <c r="H6" s="297"/>
      <c r="I6" s="224"/>
      <c r="J6" s="298"/>
      <c r="K6" s="287"/>
      <c r="L6" s="287"/>
    </row>
    <row r="7" spans="1:16" ht="18" customHeight="1" x14ac:dyDescent="0.15">
      <c r="B7" s="303" t="s">
        <v>1301</v>
      </c>
      <c r="C7" s="304"/>
      <c r="D7" s="318" t="s">
        <v>1302</v>
      </c>
      <c r="E7" s="306"/>
      <c r="F7" s="328" t="s">
        <v>1303</v>
      </c>
      <c r="H7" s="29" t="s">
        <v>715</v>
      </c>
      <c r="I7" s="224"/>
      <c r="J7" s="302" t="s">
        <v>1130</v>
      </c>
      <c r="L7" s="14" t="s">
        <v>456</v>
      </c>
    </row>
    <row r="8" spans="1:16" ht="18" customHeight="1" x14ac:dyDescent="0.15">
      <c r="B8" s="303" t="s">
        <v>713</v>
      </c>
      <c r="C8" s="304"/>
      <c r="D8" s="305" t="s">
        <v>1304</v>
      </c>
      <c r="E8" s="312"/>
      <c r="F8" s="328" t="s">
        <v>439</v>
      </c>
      <c r="G8" s="329"/>
      <c r="H8" s="29" t="s">
        <v>714</v>
      </c>
      <c r="I8" s="224"/>
      <c r="J8" s="302" t="s">
        <v>1131</v>
      </c>
      <c r="L8" s="3" t="s">
        <v>67</v>
      </c>
    </row>
    <row r="9" spans="1:16" ht="18" customHeight="1" x14ac:dyDescent="0.15">
      <c r="B9" s="303" t="s">
        <v>711</v>
      </c>
      <c r="C9" s="304"/>
      <c r="D9" s="305" t="s">
        <v>1304</v>
      </c>
      <c r="E9" s="306"/>
      <c r="F9" s="98" t="s">
        <v>437</v>
      </c>
      <c r="G9" s="329"/>
      <c r="H9" s="29" t="s">
        <v>712</v>
      </c>
      <c r="I9" s="224"/>
      <c r="J9" s="302" t="s">
        <v>1132</v>
      </c>
      <c r="L9" s="3" t="s">
        <v>1133</v>
      </c>
    </row>
    <row r="10" spans="1:16" ht="18" customHeight="1" x14ac:dyDescent="0.15">
      <c r="B10" s="303" t="s">
        <v>709</v>
      </c>
      <c r="C10" s="304"/>
      <c r="D10" s="305" t="s">
        <v>1134</v>
      </c>
      <c r="E10" s="306"/>
      <c r="F10" s="98" t="s">
        <v>439</v>
      </c>
      <c r="H10" s="29" t="s">
        <v>710</v>
      </c>
      <c r="I10" s="224"/>
      <c r="J10" s="302" t="s">
        <v>1135</v>
      </c>
      <c r="L10" s="14" t="s">
        <v>68</v>
      </c>
    </row>
    <row r="11" spans="1:16" ht="18" customHeight="1" x14ac:dyDescent="0.15">
      <c r="B11" s="303" t="s">
        <v>577</v>
      </c>
      <c r="C11" s="304"/>
      <c r="D11" s="318" t="s">
        <v>1305</v>
      </c>
      <c r="E11" s="306"/>
      <c r="F11" s="98" t="s">
        <v>437</v>
      </c>
      <c r="G11" s="99"/>
      <c r="H11" s="29" t="s">
        <v>708</v>
      </c>
      <c r="I11" s="224"/>
      <c r="J11" s="302" t="s">
        <v>1136</v>
      </c>
      <c r="L11" s="3" t="s">
        <v>456</v>
      </c>
    </row>
    <row r="12" spans="1:16" ht="18" customHeight="1" x14ac:dyDescent="0.15">
      <c r="B12" s="303" t="s">
        <v>706</v>
      </c>
      <c r="C12" s="304"/>
      <c r="D12" s="315" t="s">
        <v>705</v>
      </c>
      <c r="E12" s="312"/>
      <c r="F12" s="98" t="s">
        <v>704</v>
      </c>
      <c r="G12" s="99"/>
      <c r="H12" s="29" t="s">
        <v>707</v>
      </c>
      <c r="I12" s="224"/>
      <c r="J12" s="302" t="s">
        <v>1137</v>
      </c>
      <c r="L12" s="3" t="s">
        <v>68</v>
      </c>
    </row>
    <row r="13" spans="1:16" ht="18" customHeight="1" x14ac:dyDescent="0.15">
      <c r="B13" s="303" t="s">
        <v>703</v>
      </c>
      <c r="C13" s="304"/>
      <c r="D13" s="305" t="s">
        <v>1138</v>
      </c>
      <c r="E13" s="306"/>
      <c r="F13" s="98" t="s">
        <v>68</v>
      </c>
      <c r="G13" s="99"/>
      <c r="H13" s="29" t="s">
        <v>450</v>
      </c>
      <c r="I13" s="224"/>
      <c r="J13" s="302" t="s">
        <v>1137</v>
      </c>
      <c r="L13" s="3" t="s">
        <v>456</v>
      </c>
    </row>
    <row r="14" spans="1:16" ht="18" customHeight="1" x14ac:dyDescent="0.15">
      <c r="B14" s="29" t="s">
        <v>701</v>
      </c>
      <c r="C14" s="224"/>
      <c r="D14" s="302" t="s">
        <v>1139</v>
      </c>
      <c r="F14" s="166" t="s">
        <v>437</v>
      </c>
      <c r="G14" s="99"/>
      <c r="H14" s="29" t="s">
        <v>702</v>
      </c>
      <c r="I14" s="224"/>
      <c r="J14" s="302" t="s">
        <v>1140</v>
      </c>
      <c r="L14" s="3" t="s">
        <v>437</v>
      </c>
    </row>
    <row r="15" spans="1:16" ht="18" customHeight="1" x14ac:dyDescent="0.15">
      <c r="B15" s="29" t="s">
        <v>450</v>
      </c>
      <c r="C15" s="224"/>
      <c r="D15" s="462" t="s">
        <v>1369</v>
      </c>
      <c r="F15" s="166" t="s">
        <v>437</v>
      </c>
      <c r="H15" s="29" t="s">
        <v>700</v>
      </c>
      <c r="I15" s="224"/>
      <c r="J15" s="302" t="s">
        <v>1141</v>
      </c>
      <c r="L15" s="3" t="s">
        <v>455</v>
      </c>
    </row>
    <row r="16" spans="1:16" ht="18" customHeight="1" x14ac:dyDescent="0.15">
      <c r="B16" s="29" t="s">
        <v>698</v>
      </c>
      <c r="C16" s="224"/>
      <c r="D16" s="302" t="s">
        <v>1142</v>
      </c>
      <c r="F16" s="166" t="s">
        <v>456</v>
      </c>
      <c r="H16" s="29" t="s">
        <v>699</v>
      </c>
      <c r="I16" s="224"/>
      <c r="J16" s="302" t="s">
        <v>1143</v>
      </c>
      <c r="L16" s="3" t="s">
        <v>455</v>
      </c>
    </row>
    <row r="17" spans="2:12" ht="18" customHeight="1" x14ac:dyDescent="0.15">
      <c r="B17" s="29" t="s">
        <v>696</v>
      </c>
      <c r="C17" s="224"/>
      <c r="D17" s="302" t="s">
        <v>695</v>
      </c>
      <c r="F17" s="166" t="s">
        <v>456</v>
      </c>
      <c r="H17" s="29" t="s">
        <v>697</v>
      </c>
      <c r="I17" s="224"/>
      <c r="J17" s="302" t="s">
        <v>1144</v>
      </c>
      <c r="L17" s="3" t="s">
        <v>437</v>
      </c>
    </row>
    <row r="18" spans="2:12" ht="18" customHeight="1" x14ac:dyDescent="0.15">
      <c r="B18" s="29" t="s">
        <v>693</v>
      </c>
      <c r="C18" s="224"/>
      <c r="D18" s="100" t="s">
        <v>692</v>
      </c>
      <c r="F18" s="166" t="s">
        <v>455</v>
      </c>
      <c r="H18" s="29" t="s">
        <v>694</v>
      </c>
      <c r="I18" s="224"/>
      <c r="J18" s="302" t="s">
        <v>1145</v>
      </c>
      <c r="L18" s="3" t="s">
        <v>455</v>
      </c>
    </row>
    <row r="19" spans="2:12" ht="18" customHeight="1" x14ac:dyDescent="0.15">
      <c r="B19" s="29" t="s">
        <v>690</v>
      </c>
      <c r="C19" s="224"/>
      <c r="D19" s="302" t="s">
        <v>1146</v>
      </c>
      <c r="F19" s="166" t="s">
        <v>437</v>
      </c>
      <c r="H19" s="29" t="s">
        <v>691</v>
      </c>
      <c r="I19" s="224"/>
      <c r="J19" s="302" t="s">
        <v>1147</v>
      </c>
      <c r="L19" s="3" t="s">
        <v>56</v>
      </c>
    </row>
    <row r="20" spans="2:12" ht="18" customHeight="1" x14ac:dyDescent="0.15">
      <c r="B20" s="29" t="s">
        <v>688</v>
      </c>
      <c r="C20" s="224"/>
      <c r="D20" s="302" t="s">
        <v>1148</v>
      </c>
      <c r="F20" s="166" t="s">
        <v>437</v>
      </c>
      <c r="G20" s="99"/>
      <c r="H20" s="29" t="s">
        <v>689</v>
      </c>
      <c r="I20" s="224"/>
      <c r="J20" s="302" t="s">
        <v>1149</v>
      </c>
      <c r="L20" s="14" t="s">
        <v>1150</v>
      </c>
    </row>
    <row r="21" spans="2:12" ht="18" customHeight="1" x14ac:dyDescent="0.15">
      <c r="B21" s="29" t="s">
        <v>686</v>
      </c>
      <c r="C21" s="224"/>
      <c r="D21" s="302" t="s">
        <v>1151</v>
      </c>
      <c r="F21" s="166" t="s">
        <v>437</v>
      </c>
      <c r="G21" s="99"/>
      <c r="H21" s="29" t="s">
        <v>687</v>
      </c>
      <c r="I21" s="224"/>
      <c r="J21" s="302" t="s">
        <v>1152</v>
      </c>
      <c r="L21" s="14" t="s">
        <v>1153</v>
      </c>
    </row>
    <row r="22" spans="2:12" ht="18" customHeight="1" x14ac:dyDescent="0.15">
      <c r="B22" s="29" t="s">
        <v>684</v>
      </c>
      <c r="C22" s="224"/>
      <c r="D22" s="302" t="s">
        <v>683</v>
      </c>
      <c r="F22" s="166" t="s">
        <v>757</v>
      </c>
      <c r="G22" s="99"/>
      <c r="H22" s="29" t="s">
        <v>685</v>
      </c>
      <c r="I22" s="224"/>
      <c r="J22" s="310" t="s">
        <v>1154</v>
      </c>
      <c r="L22" s="330" t="s">
        <v>70</v>
      </c>
    </row>
    <row r="23" spans="2:12" ht="18" customHeight="1" x14ac:dyDescent="0.15">
      <c r="B23" s="29" t="s">
        <v>681</v>
      </c>
      <c r="C23" s="224"/>
      <c r="D23" s="100" t="s">
        <v>678</v>
      </c>
      <c r="F23" s="301" t="s">
        <v>455</v>
      </c>
      <c r="G23" s="99"/>
      <c r="H23" s="29" t="s">
        <v>682</v>
      </c>
      <c r="I23" s="224"/>
      <c r="J23" s="302" t="s">
        <v>1155</v>
      </c>
      <c r="L23" s="3" t="s">
        <v>69</v>
      </c>
    </row>
    <row r="24" spans="2:12" ht="18" customHeight="1" x14ac:dyDescent="0.15">
      <c r="B24" s="29" t="s">
        <v>679</v>
      </c>
      <c r="C24" s="224"/>
      <c r="D24" s="302" t="s">
        <v>678</v>
      </c>
      <c r="F24" s="166" t="s">
        <v>456</v>
      </c>
      <c r="G24" s="99"/>
      <c r="H24" s="29" t="s">
        <v>680</v>
      </c>
      <c r="I24" s="224"/>
      <c r="J24" s="302" t="s">
        <v>1156</v>
      </c>
      <c r="L24" s="3" t="s">
        <v>1157</v>
      </c>
    </row>
    <row r="25" spans="2:12" ht="18" customHeight="1" x14ac:dyDescent="0.15">
      <c r="B25" s="29" t="s">
        <v>676</v>
      </c>
      <c r="C25" s="224"/>
      <c r="D25" s="302" t="s">
        <v>1158</v>
      </c>
      <c r="F25" s="166" t="s">
        <v>1157</v>
      </c>
      <c r="G25" s="99"/>
      <c r="H25" s="29" t="s">
        <v>677</v>
      </c>
      <c r="I25" s="224"/>
      <c r="J25" s="302" t="s">
        <v>1159</v>
      </c>
      <c r="L25" s="14" t="s">
        <v>455</v>
      </c>
    </row>
    <row r="26" spans="2:12" ht="18" customHeight="1" x14ac:dyDescent="0.15">
      <c r="B26" s="29" t="s">
        <v>674</v>
      </c>
      <c r="C26" s="224"/>
      <c r="D26" s="302" t="s">
        <v>1160</v>
      </c>
      <c r="F26" s="301" t="s">
        <v>67</v>
      </c>
      <c r="G26" s="99"/>
      <c r="H26" s="29" t="s">
        <v>675</v>
      </c>
      <c r="I26" s="224"/>
      <c r="J26" s="302" t="s">
        <v>1161</v>
      </c>
      <c r="L26" s="3" t="s">
        <v>68</v>
      </c>
    </row>
    <row r="27" spans="2:12" ht="18" customHeight="1" x14ac:dyDescent="0.15">
      <c r="B27" s="29" t="s">
        <v>672</v>
      </c>
      <c r="C27" s="224"/>
      <c r="D27" s="302" t="s">
        <v>1162</v>
      </c>
      <c r="F27" s="166" t="s">
        <v>1163</v>
      </c>
      <c r="G27" s="99"/>
      <c r="H27" s="29" t="s">
        <v>673</v>
      </c>
      <c r="I27" s="224"/>
      <c r="J27" s="302" t="s">
        <v>1164</v>
      </c>
      <c r="L27" s="3" t="s">
        <v>456</v>
      </c>
    </row>
    <row r="28" spans="2:12" ht="18" customHeight="1" x14ac:dyDescent="0.15">
      <c r="B28" s="29" t="s">
        <v>670</v>
      </c>
      <c r="C28" s="224"/>
      <c r="D28" s="302" t="s">
        <v>1165</v>
      </c>
      <c r="F28" s="301" t="s">
        <v>456</v>
      </c>
      <c r="G28" s="99"/>
      <c r="H28" s="29" t="s">
        <v>671</v>
      </c>
      <c r="I28" s="224"/>
      <c r="J28" s="302" t="s">
        <v>1166</v>
      </c>
      <c r="L28" s="3" t="s">
        <v>456</v>
      </c>
    </row>
    <row r="29" spans="2:12" ht="18" customHeight="1" x14ac:dyDescent="0.15">
      <c r="B29" s="29" t="s">
        <v>466</v>
      </c>
      <c r="C29" s="224"/>
      <c r="D29" s="302" t="s">
        <v>1167</v>
      </c>
      <c r="F29" s="166" t="s">
        <v>456</v>
      </c>
      <c r="G29" s="99"/>
      <c r="H29" s="29" t="s">
        <v>669</v>
      </c>
      <c r="I29" s="224"/>
      <c r="J29" s="302" t="s">
        <v>1168</v>
      </c>
      <c r="L29" s="3" t="s">
        <v>455</v>
      </c>
    </row>
    <row r="30" spans="2:12" ht="18" customHeight="1" x14ac:dyDescent="0.15">
      <c r="B30" s="29" t="s">
        <v>667</v>
      </c>
      <c r="C30" s="224"/>
      <c r="D30" s="302" t="s">
        <v>1169</v>
      </c>
      <c r="F30" s="166" t="s">
        <v>1306</v>
      </c>
      <c r="H30" s="29" t="s">
        <v>668</v>
      </c>
      <c r="I30" s="224"/>
      <c r="J30" s="302" t="s">
        <v>1170</v>
      </c>
      <c r="L30" s="3" t="s">
        <v>1171</v>
      </c>
    </row>
    <row r="31" spans="2:12" ht="18" customHeight="1" x14ac:dyDescent="0.15">
      <c r="B31" s="29" t="s">
        <v>665</v>
      </c>
      <c r="C31" s="224"/>
      <c r="D31" s="302" t="s">
        <v>1172</v>
      </c>
      <c r="F31" s="166" t="s">
        <v>437</v>
      </c>
      <c r="H31" s="29" t="s">
        <v>666</v>
      </c>
      <c r="I31" s="224"/>
      <c r="J31" s="302" t="s">
        <v>1173</v>
      </c>
      <c r="L31" s="14" t="s">
        <v>437</v>
      </c>
    </row>
    <row r="32" spans="2:12" ht="18" customHeight="1" x14ac:dyDescent="0.15">
      <c r="B32" s="303" t="s">
        <v>663</v>
      </c>
      <c r="C32" s="304"/>
      <c r="D32" s="318" t="s">
        <v>1174</v>
      </c>
      <c r="E32" s="312"/>
      <c r="F32" s="98" t="s">
        <v>758</v>
      </c>
      <c r="H32" s="29" t="s">
        <v>664</v>
      </c>
      <c r="I32" s="224"/>
      <c r="J32" s="302" t="s">
        <v>1175</v>
      </c>
      <c r="L32" s="3" t="s">
        <v>70</v>
      </c>
    </row>
    <row r="33" spans="1:12" ht="18" customHeight="1" x14ac:dyDescent="0.15">
      <c r="B33" s="303" t="s">
        <v>1307</v>
      </c>
      <c r="C33" s="304"/>
      <c r="D33" s="305" t="s">
        <v>1176</v>
      </c>
      <c r="E33" s="312"/>
      <c r="F33" s="328" t="s">
        <v>437</v>
      </c>
      <c r="H33" s="29" t="s">
        <v>662</v>
      </c>
      <c r="I33" s="224"/>
      <c r="J33" s="302" t="s">
        <v>1177</v>
      </c>
      <c r="L33" s="3" t="s">
        <v>456</v>
      </c>
    </row>
    <row r="34" spans="1:12" ht="18" customHeight="1" x14ac:dyDescent="0.15">
      <c r="B34" s="29" t="s">
        <v>660</v>
      </c>
      <c r="C34" s="224"/>
      <c r="D34" s="302" t="s">
        <v>1178</v>
      </c>
      <c r="F34" s="101" t="s">
        <v>437</v>
      </c>
      <c r="G34" s="329"/>
      <c r="H34" s="29" t="s">
        <v>661</v>
      </c>
      <c r="I34" s="224"/>
      <c r="J34" s="310" t="s">
        <v>1179</v>
      </c>
      <c r="K34" s="331"/>
      <c r="L34" s="3" t="s">
        <v>67</v>
      </c>
    </row>
    <row r="35" spans="1:12" ht="18" customHeight="1" x14ac:dyDescent="0.15">
      <c r="B35" s="332" t="s">
        <v>658</v>
      </c>
      <c r="C35" s="224"/>
      <c r="D35" s="302" t="s">
        <v>657</v>
      </c>
      <c r="F35" s="101" t="s">
        <v>456</v>
      </c>
      <c r="G35" s="329"/>
      <c r="H35" s="29" t="s">
        <v>659</v>
      </c>
      <c r="I35" s="224"/>
      <c r="J35" s="302" t="s">
        <v>1180</v>
      </c>
      <c r="L35" s="3" t="s">
        <v>1181</v>
      </c>
    </row>
    <row r="36" spans="1:12" ht="18" customHeight="1" x14ac:dyDescent="0.15">
      <c r="B36" s="29" t="s">
        <v>537</v>
      </c>
      <c r="C36" s="224"/>
      <c r="D36" s="100" t="s">
        <v>655</v>
      </c>
      <c r="F36" s="101" t="s">
        <v>64</v>
      </c>
      <c r="G36" s="329"/>
      <c r="H36" s="29" t="s">
        <v>656</v>
      </c>
      <c r="I36" s="224"/>
      <c r="J36" s="302" t="s">
        <v>1182</v>
      </c>
      <c r="L36" s="14" t="s">
        <v>68</v>
      </c>
    </row>
    <row r="37" spans="1:12" ht="18" customHeight="1" x14ac:dyDescent="0.15">
      <c r="B37" s="29" t="s">
        <v>653</v>
      </c>
      <c r="C37" s="224"/>
      <c r="D37" s="302" t="s">
        <v>652</v>
      </c>
      <c r="F37" s="333" t="s">
        <v>456</v>
      </c>
      <c r="G37" s="329"/>
      <c r="H37" s="29" t="s">
        <v>654</v>
      </c>
      <c r="I37" s="224"/>
      <c r="J37" s="302" t="s">
        <v>1308</v>
      </c>
      <c r="L37" s="3" t="s">
        <v>456</v>
      </c>
    </row>
    <row r="38" spans="1:12" ht="18" customHeight="1" x14ac:dyDescent="0.15">
      <c r="B38" s="29" t="s">
        <v>650</v>
      </c>
      <c r="C38" s="224"/>
      <c r="D38" s="100" t="s">
        <v>1183</v>
      </c>
      <c r="F38" s="101" t="s">
        <v>1184</v>
      </c>
      <c r="G38" s="329"/>
      <c r="H38" s="29" t="s">
        <v>651</v>
      </c>
      <c r="I38" s="224"/>
      <c r="J38" s="302" t="s">
        <v>1185</v>
      </c>
      <c r="L38" s="3" t="s">
        <v>758</v>
      </c>
    </row>
    <row r="39" spans="1:12" ht="18" customHeight="1" x14ac:dyDescent="0.15">
      <c r="B39" s="29" t="s">
        <v>648</v>
      </c>
      <c r="C39" s="224"/>
      <c r="D39" s="302" t="s">
        <v>1186</v>
      </c>
      <c r="F39" s="333" t="s">
        <v>1187</v>
      </c>
      <c r="G39" s="329"/>
      <c r="H39" s="29" t="s">
        <v>649</v>
      </c>
      <c r="I39" s="224"/>
      <c r="J39" s="302" t="s">
        <v>1188</v>
      </c>
      <c r="L39" s="14" t="s">
        <v>437</v>
      </c>
    </row>
    <row r="40" spans="1:12" ht="18" customHeight="1" x14ac:dyDescent="0.15">
      <c r="B40" s="29" t="s">
        <v>646</v>
      </c>
      <c r="C40" s="224"/>
      <c r="D40" s="302" t="s">
        <v>1189</v>
      </c>
      <c r="F40" s="333" t="s">
        <v>1184</v>
      </c>
      <c r="G40" s="329"/>
      <c r="H40" s="29" t="s">
        <v>647</v>
      </c>
      <c r="I40" s="224"/>
      <c r="J40" s="302" t="s">
        <v>1190</v>
      </c>
      <c r="L40" s="3" t="s">
        <v>70</v>
      </c>
    </row>
    <row r="41" spans="1:12" ht="18" customHeight="1" x14ac:dyDescent="0.15">
      <c r="B41" s="29" t="s">
        <v>644</v>
      </c>
      <c r="C41" s="224"/>
      <c r="D41" s="302" t="s">
        <v>1191</v>
      </c>
      <c r="F41" s="333" t="s">
        <v>1192</v>
      </c>
      <c r="G41" s="329"/>
      <c r="H41" s="29" t="s">
        <v>645</v>
      </c>
      <c r="I41" s="224"/>
      <c r="J41" s="302" t="s">
        <v>1190</v>
      </c>
      <c r="L41" s="3" t="s">
        <v>1181</v>
      </c>
    </row>
    <row r="42" spans="1:12" ht="18" customHeight="1" x14ac:dyDescent="0.15">
      <c r="B42" s="29" t="s">
        <v>642</v>
      </c>
      <c r="C42" s="224"/>
      <c r="D42" s="302" t="s">
        <v>1193</v>
      </c>
      <c r="F42" s="333" t="s">
        <v>758</v>
      </c>
      <c r="G42" s="329"/>
      <c r="H42" s="29" t="s">
        <v>643</v>
      </c>
      <c r="I42" s="224"/>
      <c r="J42" s="302" t="s">
        <v>1194</v>
      </c>
      <c r="L42" s="14" t="s">
        <v>60</v>
      </c>
    </row>
    <row r="43" spans="1:12" ht="18" customHeight="1" x14ac:dyDescent="0.15">
      <c r="B43" s="29" t="s">
        <v>640</v>
      </c>
      <c r="C43" s="224"/>
      <c r="D43" s="302" t="s">
        <v>1195</v>
      </c>
      <c r="F43" s="333" t="s">
        <v>437</v>
      </c>
      <c r="G43" s="329"/>
      <c r="H43" s="29" t="s">
        <v>641</v>
      </c>
      <c r="I43" s="224"/>
      <c r="J43" s="302" t="s">
        <v>1196</v>
      </c>
      <c r="L43" s="14" t="s">
        <v>1181</v>
      </c>
    </row>
    <row r="44" spans="1:12" ht="18" customHeight="1" x14ac:dyDescent="0.15">
      <c r="A44" s="99"/>
      <c r="B44" s="29" t="s">
        <v>638</v>
      </c>
      <c r="C44" s="224"/>
      <c r="D44" s="302" t="s">
        <v>1197</v>
      </c>
      <c r="F44" s="101" t="s">
        <v>637</v>
      </c>
      <c r="G44" s="329"/>
      <c r="H44" s="29" t="s">
        <v>639</v>
      </c>
      <c r="I44" s="224"/>
      <c r="J44" s="302" t="s">
        <v>1198</v>
      </c>
      <c r="L44" s="14" t="s">
        <v>1199</v>
      </c>
    </row>
    <row r="45" spans="1:12" ht="18" customHeight="1" x14ac:dyDescent="0.15">
      <c r="A45" s="99"/>
      <c r="B45" s="29" t="s">
        <v>635</v>
      </c>
      <c r="C45" s="224"/>
      <c r="D45" s="302" t="s">
        <v>1200</v>
      </c>
      <c r="F45" s="101" t="s">
        <v>68</v>
      </c>
      <c r="G45" s="329"/>
      <c r="H45" s="29" t="s">
        <v>636</v>
      </c>
      <c r="I45" s="224"/>
      <c r="J45" s="302" t="s">
        <v>1201</v>
      </c>
      <c r="L45" s="14" t="s">
        <v>64</v>
      </c>
    </row>
    <row r="46" spans="1:12" ht="18" customHeight="1" x14ac:dyDescent="0.15">
      <c r="A46" s="99"/>
      <c r="B46" s="29" t="s">
        <v>633</v>
      </c>
      <c r="C46" s="224"/>
      <c r="D46" s="302" t="s">
        <v>1202</v>
      </c>
      <c r="F46" s="101" t="s">
        <v>56</v>
      </c>
      <c r="G46" s="329"/>
      <c r="H46" s="29" t="s">
        <v>634</v>
      </c>
      <c r="I46" s="224"/>
      <c r="J46" s="302" t="s">
        <v>1203</v>
      </c>
      <c r="L46" s="14" t="s">
        <v>68</v>
      </c>
    </row>
    <row r="47" spans="1:12" ht="18" customHeight="1" x14ac:dyDescent="0.15">
      <c r="B47" s="29" t="s">
        <v>631</v>
      </c>
      <c r="C47" s="224"/>
      <c r="D47" s="302" t="s">
        <v>1204</v>
      </c>
      <c r="F47" s="333" t="s">
        <v>437</v>
      </c>
      <c r="G47" s="329"/>
      <c r="H47" s="29" t="s">
        <v>632</v>
      </c>
      <c r="I47" s="224"/>
      <c r="J47" s="302" t="s">
        <v>1205</v>
      </c>
      <c r="L47" s="3" t="s">
        <v>437</v>
      </c>
    </row>
    <row r="48" spans="1:12" ht="18" customHeight="1" x14ac:dyDescent="0.15">
      <c r="B48" s="29" t="s">
        <v>629</v>
      </c>
      <c r="C48" s="224"/>
      <c r="D48" s="302" t="s">
        <v>1206</v>
      </c>
      <c r="F48" s="101" t="s">
        <v>437</v>
      </c>
      <c r="G48" s="161"/>
      <c r="H48" s="29" t="s">
        <v>630</v>
      </c>
      <c r="I48" s="224"/>
      <c r="J48" s="302" t="s">
        <v>1205</v>
      </c>
      <c r="L48" s="3" t="s">
        <v>455</v>
      </c>
    </row>
    <row r="49" spans="1:12" ht="18" customHeight="1" x14ac:dyDescent="0.15">
      <c r="B49" s="29" t="s">
        <v>627</v>
      </c>
      <c r="C49" s="224"/>
      <c r="D49" s="302" t="s">
        <v>1207</v>
      </c>
      <c r="F49" s="101" t="s">
        <v>456</v>
      </c>
      <c r="G49" s="161"/>
      <c r="H49" s="29" t="s">
        <v>628</v>
      </c>
      <c r="I49" s="224"/>
      <c r="J49" s="302" t="s">
        <v>1208</v>
      </c>
      <c r="L49" s="3" t="s">
        <v>1181</v>
      </c>
    </row>
    <row r="50" spans="1:12" ht="18" customHeight="1" x14ac:dyDescent="0.15">
      <c r="B50" s="29" t="s">
        <v>625</v>
      </c>
      <c r="C50" s="224"/>
      <c r="D50" s="302" t="s">
        <v>1209</v>
      </c>
      <c r="F50" s="101" t="s">
        <v>456</v>
      </c>
      <c r="G50" s="329"/>
      <c r="H50" s="29" t="s">
        <v>626</v>
      </c>
      <c r="I50" s="224"/>
      <c r="J50" s="302" t="s">
        <v>1210</v>
      </c>
      <c r="L50" s="14" t="s">
        <v>1211</v>
      </c>
    </row>
    <row r="51" spans="1:12" ht="18" customHeight="1" x14ac:dyDescent="0.15">
      <c r="B51" s="29" t="s">
        <v>623</v>
      </c>
      <c r="C51" s="224"/>
      <c r="D51" s="302" t="s">
        <v>1212</v>
      </c>
      <c r="F51" s="3" t="s">
        <v>64</v>
      </c>
      <c r="G51" s="329"/>
      <c r="H51" s="29" t="s">
        <v>624</v>
      </c>
      <c r="I51" s="224"/>
      <c r="J51" s="302" t="s">
        <v>1213</v>
      </c>
      <c r="L51" s="14" t="s">
        <v>1181</v>
      </c>
    </row>
    <row r="52" spans="1:12" ht="18" customHeight="1" x14ac:dyDescent="0.15">
      <c r="B52" s="29" t="s">
        <v>718</v>
      </c>
      <c r="C52" s="224"/>
      <c r="D52" s="302" t="s">
        <v>1214</v>
      </c>
      <c r="F52" s="14" t="s">
        <v>758</v>
      </c>
      <c r="G52" s="329"/>
      <c r="H52" s="29"/>
      <c r="I52" s="224"/>
      <c r="J52" s="302"/>
      <c r="L52" s="14"/>
    </row>
    <row r="53" spans="1:12" ht="8.25" customHeight="1" thickBot="1" x14ac:dyDescent="0.2">
      <c r="A53" s="87"/>
      <c r="B53" s="322"/>
      <c r="C53" s="323"/>
      <c r="D53" s="324"/>
      <c r="E53" s="87"/>
      <c r="F53" s="325"/>
      <c r="G53" s="87"/>
      <c r="H53" s="87"/>
      <c r="I53" s="87"/>
      <c r="J53" s="334"/>
      <c r="K53" s="87"/>
      <c r="L53" s="87"/>
    </row>
    <row r="54" spans="1:12" ht="13.5" customHeight="1" x14ac:dyDescent="0.15">
      <c r="A54" s="14"/>
      <c r="B54" s="327"/>
    </row>
    <row r="55" spans="1:12" ht="13.5" customHeight="1" x14ac:dyDescent="0.15">
      <c r="A55" s="14"/>
    </row>
    <row r="56" spans="1:12" ht="13.5" customHeight="1" x14ac:dyDescent="0.15">
      <c r="A56" s="14"/>
    </row>
    <row r="57" spans="1:12" ht="13.5" customHeight="1" x14ac:dyDescent="0.15"/>
    <row r="58" spans="1:12" ht="13.5" customHeight="1" x14ac:dyDescent="0.15"/>
    <row r="59" spans="1:12" ht="13.5" customHeight="1" x14ac:dyDescent="0.15"/>
    <row r="60" spans="1:12" ht="13.5" customHeight="1" x14ac:dyDescent="0.15"/>
    <row r="61" spans="1:12" ht="13.5" customHeight="1" x14ac:dyDescent="0.15"/>
    <row r="62" spans="1:12" ht="13.5" customHeight="1" x14ac:dyDescent="0.15"/>
    <row r="63" spans="1:12" ht="13.5" customHeight="1" x14ac:dyDescent="0.15"/>
    <row r="64" spans="1:12" ht="13.5" customHeight="1" x14ac:dyDescent="0.15"/>
    <row r="65" ht="13.5" customHeight="1" x14ac:dyDescent="0.15"/>
    <row r="66" ht="3.75" customHeight="1" x14ac:dyDescent="0.15"/>
    <row r="67" ht="14.25" customHeight="1" x14ac:dyDescent="0.15"/>
    <row r="68" ht="14.25" customHeight="1" x14ac:dyDescent="0.15"/>
    <row r="69" ht="14.25" customHeight="1" x14ac:dyDescent="0.15"/>
    <row r="70" ht="14.25" customHeight="1" x14ac:dyDescent="0.15"/>
  </sheetData>
  <mergeCells count="1">
    <mergeCell ref="A3:L3"/>
  </mergeCells>
  <phoneticPr fontId="11"/>
  <hyperlinks>
    <hyperlink ref="N1" location="'土地・気象 '!A1" display="目次（項目一覧表）へ戻る"/>
  </hyperlinks>
  <printOptions horizontalCentered="1"/>
  <pageMargins left="0.59055118110236227" right="0.59055118110236227" top="0.51181102362204722" bottom="0.53" header="0.51181102362204722" footer="0.31496062992125984"/>
  <pageSetup paperSize="9" scale="78" fitToWidth="0" fitToHeight="0" orientation="portrait" horizontalDpi="4294967292"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T20"/>
  <sheetViews>
    <sheetView showGridLines="0" zoomScaleNormal="100" zoomScaleSheetLayoutView="100" workbookViewId="0"/>
  </sheetViews>
  <sheetFormatPr defaultColWidth="10.7109375" defaultRowHeight="12" x14ac:dyDescent="0.15"/>
  <cols>
    <col min="1" max="1" width="0.85546875" style="4" customWidth="1"/>
    <col min="2" max="2" width="9.85546875" style="4" customWidth="1"/>
    <col min="3" max="4" width="0.85546875" style="4" customWidth="1"/>
    <col min="5" max="5" width="14.140625" style="4" customWidth="1"/>
    <col min="6" max="6" width="20.5703125" style="4" customWidth="1"/>
    <col min="7" max="7" width="7.7109375" style="4" customWidth="1"/>
    <col min="8" max="9" width="0.85546875" style="4" customWidth="1"/>
    <col min="10" max="10" width="9.85546875" style="4" customWidth="1"/>
    <col min="11" max="12" width="0.85546875" style="4" customWidth="1"/>
    <col min="13" max="13" width="13" style="4" customWidth="1"/>
    <col min="14" max="14" width="20.5703125" style="4" customWidth="1"/>
    <col min="15" max="15" width="7.7109375" style="4" customWidth="1"/>
    <col min="16" max="16" width="0.85546875" style="4" customWidth="1"/>
    <col min="17" max="17" width="2.7109375" style="4" customWidth="1"/>
    <col min="18" max="18" width="24.7109375" style="4" customWidth="1"/>
    <col min="19" max="19" width="2.7109375" style="4" customWidth="1"/>
    <col min="20" max="16384" width="10.7109375" style="4"/>
  </cols>
  <sheetData>
    <row r="1" spans="1:20" s="3" customFormat="1" ht="18" customHeight="1" x14ac:dyDescent="0.15">
      <c r="R1" s="6" t="s">
        <v>26</v>
      </c>
      <c r="T1" s="6"/>
    </row>
    <row r="3" spans="1:20" ht="21" customHeight="1" x14ac:dyDescent="0.15">
      <c r="A3" s="497" t="s">
        <v>1309</v>
      </c>
      <c r="B3" s="497"/>
      <c r="C3" s="497"/>
      <c r="D3" s="497"/>
      <c r="E3" s="497"/>
      <c r="F3" s="497"/>
      <c r="G3" s="497"/>
      <c r="H3" s="497"/>
      <c r="I3" s="497"/>
      <c r="J3" s="497"/>
      <c r="K3" s="497"/>
      <c r="L3" s="497"/>
      <c r="M3" s="497"/>
      <c r="N3" s="497"/>
      <c r="O3" s="497"/>
      <c r="P3" s="237"/>
    </row>
    <row r="4" spans="1:20" ht="30" customHeight="1" thickBot="1" x14ac:dyDescent="0.2"/>
    <row r="5" spans="1:20" ht="24" x14ac:dyDescent="0.15">
      <c r="A5" s="120"/>
      <c r="B5" s="115" t="s">
        <v>756</v>
      </c>
      <c r="C5" s="116"/>
      <c r="D5" s="117" t="s">
        <v>755</v>
      </c>
      <c r="E5" s="118"/>
      <c r="F5" s="119" t="s">
        <v>754</v>
      </c>
      <c r="G5" s="121" t="s">
        <v>1225</v>
      </c>
      <c r="H5" s="165"/>
      <c r="I5" s="120"/>
      <c r="J5" s="115" t="s">
        <v>756</v>
      </c>
      <c r="K5" s="116"/>
      <c r="L5" s="117" t="s">
        <v>755</v>
      </c>
      <c r="M5" s="118"/>
      <c r="N5" s="119" t="s">
        <v>754</v>
      </c>
      <c r="O5" s="121" t="s">
        <v>1225</v>
      </c>
      <c r="P5" s="120"/>
      <c r="T5" s="11"/>
    </row>
    <row r="6" spans="1:20" ht="6" customHeight="1" x14ac:dyDescent="0.15">
      <c r="A6" s="169"/>
      <c r="B6" s="336"/>
      <c r="C6" s="225"/>
      <c r="D6" s="337"/>
      <c r="E6" s="50"/>
      <c r="F6" s="336"/>
      <c r="G6" s="338"/>
      <c r="H6" s="167"/>
      <c r="I6" s="169"/>
      <c r="J6" s="336"/>
      <c r="K6" s="225"/>
      <c r="L6" s="337"/>
      <c r="M6" s="50"/>
      <c r="N6" s="336"/>
      <c r="O6" s="339"/>
      <c r="P6" s="169"/>
    </row>
    <row r="7" spans="1:20" ht="19.899999999999999" customHeight="1" x14ac:dyDescent="0.15">
      <c r="B7" s="28" t="s">
        <v>753</v>
      </c>
      <c r="C7" s="225"/>
      <c r="E7" s="4" t="s">
        <v>752</v>
      </c>
      <c r="F7" s="4" t="s">
        <v>1266</v>
      </c>
      <c r="G7" s="162">
        <v>1.34</v>
      </c>
      <c r="H7" s="167"/>
      <c r="J7" s="122" t="s">
        <v>746</v>
      </c>
      <c r="K7" s="226"/>
      <c r="L7" s="28" t="e">
        <v>#REF!</v>
      </c>
      <c r="M7" s="123" t="s">
        <v>738</v>
      </c>
      <c r="N7" s="123" t="s">
        <v>1267</v>
      </c>
      <c r="O7" s="124">
        <v>14.5</v>
      </c>
      <c r="P7" s="169"/>
    </row>
    <row r="8" spans="1:20" ht="19.899999999999999" customHeight="1" x14ac:dyDescent="0.15">
      <c r="B8" s="28" t="s">
        <v>748</v>
      </c>
      <c r="C8" s="225"/>
      <c r="E8" s="4" t="s">
        <v>747</v>
      </c>
      <c r="F8" s="4" t="s">
        <v>1268</v>
      </c>
      <c r="G8" s="162">
        <v>2.62</v>
      </c>
      <c r="H8" s="167"/>
      <c r="J8" s="122" t="s">
        <v>745</v>
      </c>
      <c r="K8" s="226"/>
      <c r="L8" s="28" t="e">
        <v>#REF!</v>
      </c>
      <c r="M8" s="123" t="s">
        <v>744</v>
      </c>
      <c r="N8" s="123" t="s">
        <v>1268</v>
      </c>
      <c r="O8" s="124">
        <v>1.1000000000000001</v>
      </c>
      <c r="P8" s="169"/>
    </row>
    <row r="9" spans="1:20" ht="19.899999999999999" customHeight="1" x14ac:dyDescent="0.15">
      <c r="B9" s="28" t="s">
        <v>743</v>
      </c>
      <c r="C9" s="225"/>
      <c r="E9" s="4" t="s">
        <v>742</v>
      </c>
      <c r="F9" s="4" t="s">
        <v>1269</v>
      </c>
      <c r="G9" s="162">
        <v>6.75</v>
      </c>
      <c r="H9" s="167"/>
      <c r="J9" s="122" t="s">
        <v>737</v>
      </c>
      <c r="K9" s="226"/>
      <c r="L9" s="28" t="e">
        <v>#REF!</v>
      </c>
      <c r="M9" s="123" t="s">
        <v>736</v>
      </c>
      <c r="N9" s="123" t="s">
        <v>1270</v>
      </c>
      <c r="O9" s="125">
        <v>7.81</v>
      </c>
      <c r="P9" s="169"/>
    </row>
    <row r="10" spans="1:20" ht="19.899999999999999" customHeight="1" x14ac:dyDescent="0.15">
      <c r="B10" s="28" t="s">
        <v>741</v>
      </c>
      <c r="C10" s="225"/>
      <c r="E10" s="4" t="s">
        <v>740</v>
      </c>
      <c r="F10" s="4" t="s">
        <v>1268</v>
      </c>
      <c r="G10" s="162">
        <v>11.72</v>
      </c>
      <c r="H10" s="167"/>
      <c r="J10" s="122" t="s">
        <v>731</v>
      </c>
      <c r="K10" s="122"/>
      <c r="L10" s="126"/>
      <c r="M10" s="123" t="s">
        <v>730</v>
      </c>
      <c r="N10" s="123" t="s">
        <v>729</v>
      </c>
      <c r="O10" s="127">
        <v>2.63</v>
      </c>
      <c r="P10" s="169"/>
    </row>
    <row r="11" spans="1:20" ht="19.899999999999999" customHeight="1" x14ac:dyDescent="0.15">
      <c r="B11" s="28" t="s">
        <v>739</v>
      </c>
      <c r="C11" s="225"/>
      <c r="E11" s="4" t="s">
        <v>738</v>
      </c>
      <c r="F11" s="4" t="s">
        <v>1268</v>
      </c>
      <c r="G11" s="163">
        <v>3.41</v>
      </c>
      <c r="H11" s="167"/>
      <c r="J11" s="122"/>
      <c r="K11" s="122"/>
      <c r="L11" s="126"/>
      <c r="M11" s="123"/>
      <c r="N11" s="123" t="s">
        <v>1270</v>
      </c>
      <c r="O11" s="127" t="s">
        <v>725</v>
      </c>
      <c r="P11" s="169"/>
    </row>
    <row r="12" spans="1:20" ht="19.899999999999999" customHeight="1" x14ac:dyDescent="0.15">
      <c r="B12" s="28" t="s">
        <v>735</v>
      </c>
      <c r="C12" s="225"/>
      <c r="E12" s="4" t="s">
        <v>734</v>
      </c>
      <c r="F12" s="4" t="s">
        <v>1271</v>
      </c>
      <c r="G12" s="162">
        <v>1.1299999999999999</v>
      </c>
      <c r="H12" s="167"/>
      <c r="J12" s="122"/>
      <c r="K12" s="122"/>
      <c r="L12" s="126"/>
      <c r="M12" s="123"/>
      <c r="N12" s="123" t="s">
        <v>726</v>
      </c>
      <c r="O12" s="127" t="s">
        <v>725</v>
      </c>
      <c r="P12" s="169"/>
    </row>
    <row r="13" spans="1:20" ht="19.899999999999999" customHeight="1" x14ac:dyDescent="0.15">
      <c r="B13" s="28" t="s">
        <v>733</v>
      </c>
      <c r="C13" s="225"/>
      <c r="E13" s="4" t="s">
        <v>732</v>
      </c>
      <c r="F13" s="4" t="s">
        <v>1272</v>
      </c>
      <c r="G13" s="162">
        <v>1.01</v>
      </c>
      <c r="H13" s="167"/>
      <c r="J13" s="122" t="s">
        <v>724</v>
      </c>
      <c r="K13" s="122"/>
      <c r="L13" s="126"/>
      <c r="M13" s="123" t="s">
        <v>1068</v>
      </c>
      <c r="N13" s="123" t="s">
        <v>1273</v>
      </c>
      <c r="O13" s="125">
        <v>1.83</v>
      </c>
      <c r="P13" s="169"/>
    </row>
    <row r="14" spans="1:20" ht="19.899999999999999" customHeight="1" x14ac:dyDescent="0.15">
      <c r="B14" s="28" t="s">
        <v>728</v>
      </c>
      <c r="C14" s="225"/>
      <c r="E14" s="4" t="s">
        <v>727</v>
      </c>
      <c r="F14" s="4" t="s">
        <v>1274</v>
      </c>
      <c r="G14" s="162">
        <v>3.72</v>
      </c>
      <c r="H14" s="167"/>
      <c r="J14" s="122" t="s">
        <v>723</v>
      </c>
      <c r="K14" s="122"/>
      <c r="L14" s="126"/>
      <c r="M14" s="123" t="s">
        <v>722</v>
      </c>
      <c r="N14" s="123" t="s">
        <v>1275</v>
      </c>
      <c r="O14" s="127">
        <v>2.36</v>
      </c>
      <c r="P14" s="169"/>
    </row>
    <row r="15" spans="1:20" ht="19.899999999999999" customHeight="1" x14ac:dyDescent="0.15">
      <c r="B15" s="28" t="s">
        <v>751</v>
      </c>
      <c r="C15" s="225"/>
      <c r="D15" s="4">
        <v>0</v>
      </c>
      <c r="E15" s="4" t="s">
        <v>750</v>
      </c>
      <c r="F15" s="4" t="s">
        <v>749</v>
      </c>
      <c r="G15" s="162">
        <v>153.22</v>
      </c>
      <c r="H15" s="167"/>
      <c r="J15" s="122"/>
      <c r="K15" s="122"/>
      <c r="L15" s="126"/>
      <c r="M15" s="123"/>
      <c r="N15" s="123"/>
      <c r="O15" s="127"/>
      <c r="P15" s="169"/>
    </row>
    <row r="16" spans="1:20" ht="19.899999999999999" customHeight="1" x14ac:dyDescent="0.15">
      <c r="B16" s="28" t="s">
        <v>105</v>
      </c>
      <c r="C16" s="225"/>
      <c r="D16" s="4" t="e">
        <v>#REF!</v>
      </c>
      <c r="E16" s="4" t="s">
        <v>105</v>
      </c>
      <c r="F16" s="4" t="s">
        <v>1157</v>
      </c>
      <c r="G16" s="162">
        <v>57.97</v>
      </c>
      <c r="H16" s="167"/>
      <c r="J16" s="122"/>
      <c r="K16" s="122"/>
      <c r="L16" s="126"/>
      <c r="M16" s="123"/>
      <c r="N16" s="123"/>
      <c r="O16" s="125"/>
      <c r="P16" s="169"/>
    </row>
    <row r="17" spans="1:16" ht="19.899999999999999" customHeight="1" x14ac:dyDescent="0.15">
      <c r="B17" s="28" t="s">
        <v>105</v>
      </c>
      <c r="C17" s="225"/>
      <c r="D17" s="4" t="e">
        <v>#REF!</v>
      </c>
      <c r="E17" s="4" t="s">
        <v>105</v>
      </c>
      <c r="F17" s="4" t="s">
        <v>64</v>
      </c>
      <c r="G17" s="163">
        <v>95.25</v>
      </c>
      <c r="H17" s="167"/>
      <c r="J17" s="122"/>
      <c r="K17" s="122"/>
      <c r="L17" s="126"/>
      <c r="M17" s="123"/>
      <c r="N17" s="123"/>
      <c r="O17" s="127"/>
      <c r="P17" s="169"/>
    </row>
    <row r="18" spans="1:16" ht="6" customHeight="1" thickBot="1" x14ac:dyDescent="0.2">
      <c r="A18" s="130"/>
      <c r="B18" s="128"/>
      <c r="C18" s="129"/>
      <c r="D18" s="130"/>
      <c r="E18" s="130"/>
      <c r="F18" s="130"/>
      <c r="G18" s="164"/>
      <c r="H18" s="168"/>
      <c r="I18" s="130"/>
      <c r="J18" s="128"/>
      <c r="K18" s="130"/>
      <c r="L18" s="131"/>
      <c r="M18" s="130"/>
      <c r="N18" s="130"/>
      <c r="O18" s="130"/>
      <c r="P18" s="130"/>
    </row>
    <row r="19" spans="1:16" ht="13.5" customHeight="1" x14ac:dyDescent="0.15">
      <c r="A19" s="4" t="s">
        <v>1226</v>
      </c>
    </row>
    <row r="20" spans="1:16" ht="13.5" customHeight="1" x14ac:dyDescent="0.15"/>
  </sheetData>
  <mergeCells count="1">
    <mergeCell ref="A3:O3"/>
  </mergeCells>
  <phoneticPr fontId="11"/>
  <hyperlinks>
    <hyperlink ref="R1" location="'土地・気象 '!A1" display="目次（項目一覧表）へ戻る"/>
  </hyperlinks>
  <printOptions horizontalCentered="1"/>
  <pageMargins left="0.59055118110236227" right="0.59055118110236227" top="0.51181102362204722" bottom="0.59055118110236227" header="0.51181102362204722" footer="0.51181102362204722"/>
  <pageSetup paperSize="9" scale="90"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
  <sheetViews>
    <sheetView showGridLines="0" zoomScaleNormal="100" zoomScaleSheetLayoutView="100" workbookViewId="0"/>
  </sheetViews>
  <sheetFormatPr defaultColWidth="9.140625" defaultRowHeight="12" x14ac:dyDescent="0.15"/>
  <cols>
    <col min="1" max="1" width="1.85546875" style="54" customWidth="1"/>
    <col min="2" max="2" width="13.28515625" style="54" customWidth="1"/>
    <col min="3" max="3" width="1.85546875" style="54" customWidth="1"/>
    <col min="4" max="4" width="21.85546875" style="54" customWidth="1"/>
    <col min="5" max="7" width="21.85546875" style="136" customWidth="1"/>
    <col min="8" max="8" width="2.7109375" style="4" customWidth="1"/>
    <col min="9" max="9" width="24.7109375" style="4" customWidth="1"/>
    <col min="10" max="10" width="2.7109375" style="54" customWidth="1"/>
    <col min="11" max="16384" width="9.140625" style="54"/>
  </cols>
  <sheetData>
    <row r="1" spans="1:11" s="51" customFormat="1" ht="18" customHeight="1" x14ac:dyDescent="0.15">
      <c r="E1" s="52"/>
      <c r="F1" s="52"/>
      <c r="G1" s="52"/>
      <c r="H1" s="3"/>
      <c r="I1" s="6" t="s">
        <v>26</v>
      </c>
      <c r="J1" s="3"/>
      <c r="K1" s="6"/>
    </row>
    <row r="2" spans="1:11" x14ac:dyDescent="0.15">
      <c r="A2" s="54" t="s">
        <v>434</v>
      </c>
    </row>
    <row r="3" spans="1:11" ht="21" customHeight="1" x14ac:dyDescent="0.15">
      <c r="A3" s="498" t="s">
        <v>766</v>
      </c>
      <c r="B3" s="498"/>
      <c r="C3" s="498"/>
      <c r="D3" s="498"/>
      <c r="E3" s="498"/>
      <c r="F3" s="498"/>
      <c r="G3" s="498"/>
    </row>
    <row r="4" spans="1:11" ht="30" customHeight="1" thickBot="1" x14ac:dyDescent="0.2"/>
    <row r="5" spans="1:11" ht="24" customHeight="1" x14ac:dyDescent="0.15">
      <c r="A5" s="499" t="s">
        <v>103</v>
      </c>
      <c r="B5" s="499"/>
      <c r="C5" s="500"/>
      <c r="D5" s="132" t="s">
        <v>765</v>
      </c>
      <c r="E5" s="133" t="s">
        <v>764</v>
      </c>
      <c r="F5" s="134" t="s">
        <v>763</v>
      </c>
      <c r="G5" s="135" t="s">
        <v>762</v>
      </c>
    </row>
    <row r="6" spans="1:11" ht="13.5" customHeight="1" x14ac:dyDescent="0.15">
      <c r="A6" s="501"/>
      <c r="B6" s="501"/>
      <c r="C6" s="502"/>
      <c r="D6" s="61" t="s">
        <v>761</v>
      </c>
      <c r="E6" s="60" t="s">
        <v>760</v>
      </c>
      <c r="F6" s="59" t="s">
        <v>759</v>
      </c>
      <c r="G6" s="58" t="s">
        <v>759</v>
      </c>
    </row>
    <row r="7" spans="1:11" ht="6" customHeight="1" x14ac:dyDescent="0.15">
      <c r="C7" s="227"/>
    </row>
    <row r="8" spans="1:11" ht="16.5" customHeight="1" x14ac:dyDescent="0.15">
      <c r="A8" s="57"/>
      <c r="B8" s="56" t="s">
        <v>76</v>
      </c>
      <c r="C8" s="228"/>
      <c r="D8" s="55">
        <v>12231</v>
      </c>
      <c r="E8" s="55">
        <v>141630</v>
      </c>
      <c r="F8" s="55">
        <v>4701</v>
      </c>
      <c r="G8" s="55">
        <v>3891</v>
      </c>
    </row>
    <row r="9" spans="1:11" ht="9" customHeight="1" x14ac:dyDescent="0.15">
      <c r="C9" s="227"/>
      <c r="D9" s="136"/>
    </row>
    <row r="10" spans="1:11" ht="16.5" customHeight="1" x14ac:dyDescent="0.15">
      <c r="A10" s="57"/>
      <c r="B10" s="56" t="s">
        <v>75</v>
      </c>
      <c r="C10" s="228"/>
      <c r="D10" s="55">
        <v>8509</v>
      </c>
      <c r="E10" s="55">
        <v>97557</v>
      </c>
      <c r="F10" s="55">
        <v>3479</v>
      </c>
      <c r="G10" s="55">
        <v>2886</v>
      </c>
    </row>
    <row r="11" spans="1:11" ht="16.5" customHeight="1" x14ac:dyDescent="0.15">
      <c r="A11" s="57"/>
      <c r="B11" s="56" t="s">
        <v>74</v>
      </c>
      <c r="C11" s="228"/>
      <c r="D11" s="55">
        <v>3722</v>
      </c>
      <c r="E11" s="55">
        <v>44073</v>
      </c>
      <c r="F11" s="55">
        <v>1222</v>
      </c>
      <c r="G11" s="55">
        <v>1005</v>
      </c>
    </row>
    <row r="12" spans="1:11" ht="9" customHeight="1" x14ac:dyDescent="0.15">
      <c r="C12" s="227"/>
      <c r="D12" s="136"/>
    </row>
    <row r="13" spans="1:11" ht="16.5" customHeight="1" x14ac:dyDescent="0.15">
      <c r="B13" s="53" t="s">
        <v>73</v>
      </c>
      <c r="C13" s="227"/>
      <c r="D13" s="136">
        <v>2502</v>
      </c>
      <c r="E13" s="136">
        <v>38387</v>
      </c>
      <c r="F13" s="136">
        <v>1170</v>
      </c>
      <c r="G13" s="136">
        <v>982</v>
      </c>
    </row>
    <row r="14" spans="1:11" ht="16.5" customHeight="1" x14ac:dyDescent="0.15">
      <c r="B14" s="53" t="s">
        <v>72</v>
      </c>
      <c r="C14" s="227"/>
      <c r="D14" s="136">
        <v>452</v>
      </c>
      <c r="E14" s="136">
        <v>11013</v>
      </c>
      <c r="F14" s="136">
        <v>436</v>
      </c>
      <c r="G14" s="136">
        <v>369</v>
      </c>
    </row>
    <row r="15" spans="1:11" ht="16.5" customHeight="1" x14ac:dyDescent="0.15">
      <c r="B15" s="53" t="s">
        <v>71</v>
      </c>
      <c r="C15" s="227"/>
      <c r="D15" s="136">
        <v>414</v>
      </c>
      <c r="E15" s="136">
        <v>5247</v>
      </c>
      <c r="F15" s="136">
        <v>217</v>
      </c>
      <c r="G15" s="136">
        <v>184</v>
      </c>
    </row>
    <row r="16" spans="1:11" ht="16.5" customHeight="1" x14ac:dyDescent="0.15">
      <c r="B16" s="53" t="s">
        <v>70</v>
      </c>
      <c r="C16" s="227"/>
      <c r="D16" s="136">
        <v>211</v>
      </c>
      <c r="E16" s="136">
        <v>2787</v>
      </c>
      <c r="F16" s="136">
        <v>118</v>
      </c>
      <c r="G16" s="136">
        <v>99</v>
      </c>
    </row>
    <row r="17" spans="1:7" ht="16.5" customHeight="1" x14ac:dyDescent="0.15">
      <c r="B17" s="53" t="s">
        <v>69</v>
      </c>
      <c r="C17" s="227"/>
      <c r="D17" s="136">
        <v>332</v>
      </c>
      <c r="E17" s="136">
        <v>10132</v>
      </c>
      <c r="F17" s="136">
        <v>327</v>
      </c>
      <c r="G17" s="136">
        <v>273</v>
      </c>
    </row>
    <row r="18" spans="1:7" ht="16.5" customHeight="1" x14ac:dyDescent="0.15">
      <c r="B18" s="53" t="s">
        <v>68</v>
      </c>
      <c r="C18" s="227"/>
      <c r="D18" s="136">
        <v>1520</v>
      </c>
      <c r="E18" s="136">
        <v>8964</v>
      </c>
      <c r="F18" s="136">
        <v>377</v>
      </c>
      <c r="G18" s="136">
        <v>303</v>
      </c>
    </row>
    <row r="19" spans="1:7" ht="16.5" customHeight="1" x14ac:dyDescent="0.15">
      <c r="B19" s="53" t="s">
        <v>67</v>
      </c>
      <c r="C19" s="227"/>
      <c r="D19" s="136">
        <v>717</v>
      </c>
      <c r="E19" s="136">
        <v>4951</v>
      </c>
      <c r="F19" s="136">
        <v>212</v>
      </c>
      <c r="G19" s="136">
        <v>168</v>
      </c>
    </row>
    <row r="20" spans="1:7" ht="16.5" customHeight="1" x14ac:dyDescent="0.15">
      <c r="B20" s="53" t="s">
        <v>456</v>
      </c>
      <c r="C20" s="227"/>
      <c r="D20" s="136">
        <v>2361</v>
      </c>
      <c r="E20" s="136">
        <v>16076</v>
      </c>
      <c r="F20" s="136">
        <v>622</v>
      </c>
      <c r="G20" s="136">
        <v>508</v>
      </c>
    </row>
    <row r="21" spans="1:7" ht="16.5" customHeight="1" x14ac:dyDescent="0.15">
      <c r="B21" s="53" t="s">
        <v>65</v>
      </c>
      <c r="C21" s="227"/>
      <c r="D21" s="136">
        <v>415</v>
      </c>
      <c r="E21" s="136">
        <v>1290</v>
      </c>
      <c r="F21" s="136">
        <v>48</v>
      </c>
      <c r="G21" s="136">
        <v>32</v>
      </c>
    </row>
    <row r="22" spans="1:7" ht="16.5" customHeight="1" x14ac:dyDescent="0.15">
      <c r="B22" s="53" t="s">
        <v>64</v>
      </c>
      <c r="C22" s="227"/>
      <c r="D22" s="136">
        <v>149</v>
      </c>
      <c r="E22" s="136">
        <v>1254</v>
      </c>
      <c r="F22" s="136">
        <v>35</v>
      </c>
      <c r="G22" s="136">
        <v>25</v>
      </c>
    </row>
    <row r="23" spans="1:7" ht="16.5" customHeight="1" x14ac:dyDescent="0.15">
      <c r="B23" s="53" t="s">
        <v>63</v>
      </c>
      <c r="C23" s="227"/>
      <c r="D23" s="136">
        <v>697</v>
      </c>
      <c r="E23" s="136">
        <v>6951</v>
      </c>
      <c r="F23" s="136">
        <v>278</v>
      </c>
      <c r="G23" s="136">
        <v>231</v>
      </c>
    </row>
    <row r="24" spans="1:7" ht="16.5" customHeight="1" x14ac:dyDescent="0.15">
      <c r="B24" s="53" t="s">
        <v>62</v>
      </c>
      <c r="C24" s="227"/>
      <c r="D24" s="136">
        <v>80</v>
      </c>
      <c r="E24" s="136">
        <v>125</v>
      </c>
      <c r="F24" s="136">
        <v>6</v>
      </c>
      <c r="G24" s="136">
        <v>5</v>
      </c>
    </row>
    <row r="25" spans="1:7" ht="16.5" customHeight="1" x14ac:dyDescent="0.15">
      <c r="B25" s="53" t="s">
        <v>60</v>
      </c>
      <c r="C25" s="227"/>
      <c r="D25" s="136">
        <v>31</v>
      </c>
      <c r="E25" s="136">
        <v>107</v>
      </c>
      <c r="F25" s="136">
        <v>8</v>
      </c>
      <c r="G25" s="136">
        <v>6</v>
      </c>
    </row>
    <row r="26" spans="1:7" ht="16.5" customHeight="1" x14ac:dyDescent="0.15">
      <c r="B26" s="53" t="s">
        <v>758</v>
      </c>
      <c r="C26" s="227"/>
      <c r="D26" s="136">
        <v>1436</v>
      </c>
      <c r="E26" s="136">
        <v>11369</v>
      </c>
      <c r="F26" s="136">
        <v>382</v>
      </c>
      <c r="G26" s="136">
        <v>318</v>
      </c>
    </row>
    <row r="27" spans="1:7" ht="16.5" customHeight="1" x14ac:dyDescent="0.15">
      <c r="B27" s="53" t="s">
        <v>757</v>
      </c>
      <c r="C27" s="227"/>
      <c r="D27" s="136">
        <v>4</v>
      </c>
      <c r="E27" s="136">
        <v>11</v>
      </c>
      <c r="F27" s="136">
        <v>1</v>
      </c>
      <c r="G27" s="136">
        <v>1</v>
      </c>
    </row>
    <row r="28" spans="1:7" ht="16.5" customHeight="1" x14ac:dyDescent="0.15">
      <c r="B28" s="53" t="s">
        <v>57</v>
      </c>
      <c r="C28" s="227"/>
      <c r="D28" s="136">
        <v>74</v>
      </c>
      <c r="E28" s="136">
        <v>1035</v>
      </c>
      <c r="F28" s="136">
        <v>68</v>
      </c>
      <c r="G28" s="136">
        <v>50</v>
      </c>
    </row>
    <row r="29" spans="1:7" ht="16.5" customHeight="1" x14ac:dyDescent="0.15">
      <c r="B29" s="53" t="s">
        <v>56</v>
      </c>
      <c r="C29" s="227"/>
      <c r="D29" s="136">
        <v>836</v>
      </c>
      <c r="E29" s="136">
        <v>21931</v>
      </c>
      <c r="F29" s="136">
        <v>396</v>
      </c>
      <c r="G29" s="136">
        <v>337</v>
      </c>
    </row>
    <row r="30" spans="1:7" ht="6" customHeight="1" thickBot="1" x14ac:dyDescent="0.2">
      <c r="A30" s="137"/>
      <c r="B30" s="137"/>
      <c r="C30" s="138"/>
      <c r="D30" s="137"/>
      <c r="E30" s="340"/>
      <c r="F30" s="340"/>
      <c r="G30" s="340"/>
    </row>
    <row r="31" spans="1:7" x14ac:dyDescent="0.15">
      <c r="A31" s="54" t="s">
        <v>1310</v>
      </c>
      <c r="B31" s="341"/>
    </row>
  </sheetData>
  <mergeCells count="2">
    <mergeCell ref="A3:G3"/>
    <mergeCell ref="A5:C6"/>
  </mergeCells>
  <phoneticPr fontId="11"/>
  <hyperlinks>
    <hyperlink ref="I1" location="'土地・気象 '!A1" display="目次（項目一覧表）へ戻る"/>
  </hyperlinks>
  <printOptions horizontalCentered="1"/>
  <pageMargins left="0.59055118110236227" right="0.59055118110236227" top="0.51181102362204722" bottom="0.59055118110236227" header="0.51181102362204722" footer="0.51181102362204722"/>
  <pageSetup paperSize="9" scale="95"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O64"/>
  <sheetViews>
    <sheetView showGridLines="0" zoomScaleNormal="100" zoomScaleSheetLayoutView="100" workbookViewId="0"/>
  </sheetViews>
  <sheetFormatPr defaultColWidth="10.7109375" defaultRowHeight="12" x14ac:dyDescent="0.15"/>
  <cols>
    <col min="1" max="1" width="3.85546875" style="14" customWidth="1"/>
    <col min="2" max="2" width="20.7109375" style="14" customWidth="1"/>
    <col min="3" max="3" width="1.7109375" style="14" customWidth="1"/>
    <col min="4" max="4" width="18.5703125" style="14" customWidth="1"/>
    <col min="5" max="9" width="10.7109375" style="14" customWidth="1"/>
    <col min="10" max="10" width="11.7109375" style="14" customWidth="1"/>
    <col min="11" max="11" width="4.7109375" style="14" customWidth="1"/>
    <col min="12" max="12" width="2.7109375" style="4" customWidth="1"/>
    <col min="13" max="13" width="24.7109375" style="4" customWidth="1"/>
    <col min="14" max="14" width="2.7109375" style="14" customWidth="1"/>
    <col min="15" max="16384" width="10.7109375" style="14"/>
  </cols>
  <sheetData>
    <row r="1" spans="1:15" ht="18" customHeight="1" x14ac:dyDescent="0.15">
      <c r="L1" s="3"/>
      <c r="M1" s="6" t="s">
        <v>26</v>
      </c>
      <c r="N1" s="3"/>
      <c r="O1" s="6"/>
    </row>
    <row r="2" spans="1:15" x14ac:dyDescent="0.15">
      <c r="A2" s="14" t="s">
        <v>1311</v>
      </c>
    </row>
    <row r="3" spans="1:15" ht="21" customHeight="1" x14ac:dyDescent="0.15">
      <c r="A3" s="465" t="s">
        <v>842</v>
      </c>
      <c r="B3" s="465"/>
      <c r="C3" s="465"/>
      <c r="D3" s="465"/>
      <c r="E3" s="465"/>
      <c r="F3" s="465"/>
      <c r="G3" s="465"/>
      <c r="H3" s="465"/>
      <c r="I3" s="465"/>
      <c r="J3" s="465"/>
      <c r="K3" s="465"/>
    </row>
    <row r="4" spans="1:15" ht="30" customHeight="1" thickBot="1" x14ac:dyDescent="0.2">
      <c r="A4" s="3"/>
      <c r="B4" s="3"/>
      <c r="C4" s="3"/>
      <c r="D4" s="3"/>
      <c r="E4" s="3"/>
      <c r="F4" s="3"/>
      <c r="G4" s="3"/>
      <c r="H4" s="3"/>
      <c r="I4" s="3"/>
      <c r="J4" s="3"/>
      <c r="K4" s="3"/>
    </row>
    <row r="5" spans="1:15" ht="30" customHeight="1" x14ac:dyDescent="0.15">
      <c r="A5" s="503" t="s">
        <v>841</v>
      </c>
      <c r="B5" s="503"/>
      <c r="C5" s="504"/>
      <c r="D5" s="238" t="s">
        <v>840</v>
      </c>
      <c r="E5" s="238" t="s">
        <v>839</v>
      </c>
      <c r="F5" s="238" t="s">
        <v>838</v>
      </c>
      <c r="G5" s="238" t="s">
        <v>837</v>
      </c>
      <c r="H5" s="238" t="s">
        <v>762</v>
      </c>
      <c r="I5" s="238" t="s">
        <v>763</v>
      </c>
      <c r="J5" s="505" t="s">
        <v>836</v>
      </c>
      <c r="K5" s="503"/>
    </row>
    <row r="6" spans="1:15" ht="14.25" customHeight="1" x14ac:dyDescent="0.15">
      <c r="A6" s="1"/>
      <c r="B6" s="1"/>
      <c r="C6" s="178"/>
      <c r="D6" s="1"/>
      <c r="E6" s="17" t="s">
        <v>835</v>
      </c>
      <c r="F6" s="17" t="s">
        <v>835</v>
      </c>
      <c r="G6" s="62" t="s">
        <v>834</v>
      </c>
      <c r="H6" s="17" t="s">
        <v>833</v>
      </c>
      <c r="I6" s="17" t="s">
        <v>833</v>
      </c>
      <c r="J6" s="17" t="s">
        <v>833</v>
      </c>
      <c r="K6" s="3"/>
    </row>
    <row r="7" spans="1:15" ht="3" customHeight="1" x14ac:dyDescent="0.15">
      <c r="A7" s="1"/>
      <c r="B7" s="1"/>
      <c r="C7" s="178"/>
      <c r="D7" s="1"/>
      <c r="E7" s="17"/>
      <c r="F7" s="17"/>
      <c r="G7" s="62"/>
      <c r="H7" s="17"/>
      <c r="I7" s="17"/>
      <c r="J7" s="17"/>
      <c r="K7" s="3"/>
    </row>
    <row r="8" spans="1:15" s="147" customFormat="1" ht="15.6" customHeight="1" x14ac:dyDescent="0.15">
      <c r="A8" s="140">
        <v>1</v>
      </c>
      <c r="B8" s="141" t="s">
        <v>832</v>
      </c>
      <c r="C8" s="236"/>
      <c r="D8" s="142" t="s">
        <v>771</v>
      </c>
      <c r="E8" s="143">
        <v>32</v>
      </c>
      <c r="F8" s="143">
        <v>155.80000000000001</v>
      </c>
      <c r="G8" s="144">
        <v>15400</v>
      </c>
      <c r="H8" s="144">
        <v>138.5</v>
      </c>
      <c r="I8" s="144">
        <v>142.1</v>
      </c>
      <c r="J8" s="145">
        <v>3239</v>
      </c>
      <c r="K8" s="146">
        <v>0</v>
      </c>
      <c r="L8" s="4"/>
      <c r="M8" s="4"/>
    </row>
    <row r="9" spans="1:15" s="147" customFormat="1" ht="15.6" customHeight="1" x14ac:dyDescent="0.15">
      <c r="A9" s="140">
        <v>2</v>
      </c>
      <c r="B9" s="141" t="s">
        <v>831</v>
      </c>
      <c r="C9" s="236"/>
      <c r="D9" s="142" t="s">
        <v>1276</v>
      </c>
      <c r="E9" s="143">
        <v>50</v>
      </c>
      <c r="F9" s="143">
        <v>157</v>
      </c>
      <c r="G9" s="144">
        <v>7200</v>
      </c>
      <c r="H9" s="144">
        <v>48.6</v>
      </c>
      <c r="I9" s="144">
        <v>52</v>
      </c>
      <c r="J9" s="145">
        <v>3023</v>
      </c>
      <c r="K9" s="146">
        <v>0</v>
      </c>
      <c r="L9" s="4"/>
      <c r="M9" s="4"/>
    </row>
    <row r="10" spans="1:15" s="147" customFormat="1" ht="15.6" customHeight="1" x14ac:dyDescent="0.15">
      <c r="A10" s="140">
        <v>3</v>
      </c>
      <c r="B10" s="141" t="s">
        <v>830</v>
      </c>
      <c r="C10" s="236"/>
      <c r="D10" s="142" t="s">
        <v>784</v>
      </c>
      <c r="E10" s="143">
        <v>30</v>
      </c>
      <c r="F10" s="143">
        <v>124</v>
      </c>
      <c r="G10" s="144">
        <v>3800</v>
      </c>
      <c r="H10" s="144">
        <v>35.700000000000003</v>
      </c>
      <c r="I10" s="144">
        <v>39</v>
      </c>
      <c r="J10" s="145">
        <v>1600</v>
      </c>
      <c r="K10" s="146">
        <v>0</v>
      </c>
      <c r="L10" s="4"/>
      <c r="M10" s="4"/>
    </row>
    <row r="11" spans="1:15" s="147" customFormat="1" ht="15.6" customHeight="1" x14ac:dyDescent="0.15">
      <c r="A11" s="140">
        <v>4</v>
      </c>
      <c r="B11" s="141" t="s">
        <v>828</v>
      </c>
      <c r="C11" s="236"/>
      <c r="D11" s="142" t="s">
        <v>827</v>
      </c>
      <c r="E11" s="143">
        <v>14.2</v>
      </c>
      <c r="F11" s="143">
        <v>392</v>
      </c>
      <c r="G11" s="144">
        <v>1768</v>
      </c>
      <c r="H11" s="144">
        <v>38.799999999999997</v>
      </c>
      <c r="I11" s="144">
        <v>40</v>
      </c>
      <c r="J11" s="145">
        <v>397.05</v>
      </c>
      <c r="K11" s="146">
        <v>0</v>
      </c>
      <c r="L11" s="4"/>
      <c r="M11" s="4"/>
    </row>
    <row r="12" spans="1:15" s="147" customFormat="1" ht="15.6" customHeight="1" x14ac:dyDescent="0.15">
      <c r="A12" s="140">
        <v>5</v>
      </c>
      <c r="B12" s="141" t="s">
        <v>829</v>
      </c>
      <c r="C12" s="236"/>
      <c r="D12" s="142" t="s">
        <v>802</v>
      </c>
      <c r="E12" s="143">
        <v>27.8</v>
      </c>
      <c r="F12" s="143">
        <v>260</v>
      </c>
      <c r="G12" s="144">
        <v>1760</v>
      </c>
      <c r="H12" s="144">
        <v>26</v>
      </c>
      <c r="I12" s="144">
        <v>27.6</v>
      </c>
      <c r="J12" s="145">
        <v>898</v>
      </c>
      <c r="K12" s="146">
        <v>0</v>
      </c>
      <c r="L12" s="4"/>
      <c r="M12" s="4"/>
    </row>
    <row r="13" spans="1:15" s="147" customFormat="1" ht="15.6" customHeight="1" x14ac:dyDescent="0.15">
      <c r="A13" s="140">
        <v>6</v>
      </c>
      <c r="B13" s="141" t="s">
        <v>826</v>
      </c>
      <c r="C13" s="236"/>
      <c r="D13" s="142" t="s">
        <v>773</v>
      </c>
      <c r="E13" s="143">
        <v>30.4</v>
      </c>
      <c r="F13" s="143">
        <v>128</v>
      </c>
      <c r="G13" s="144">
        <v>1593</v>
      </c>
      <c r="H13" s="144">
        <v>15.1</v>
      </c>
      <c r="I13" s="144">
        <v>16.07</v>
      </c>
      <c r="J13" s="145">
        <v>530</v>
      </c>
      <c r="K13" s="146">
        <v>0</v>
      </c>
      <c r="L13" s="4"/>
      <c r="M13" s="4"/>
    </row>
    <row r="14" spans="1:15" s="147" customFormat="1" ht="15.6" customHeight="1" x14ac:dyDescent="0.15">
      <c r="A14" s="140">
        <v>7</v>
      </c>
      <c r="B14" s="141" t="s">
        <v>825</v>
      </c>
      <c r="C14" s="236"/>
      <c r="D14" s="142" t="s">
        <v>789</v>
      </c>
      <c r="E14" s="143">
        <v>18.899999999999999</v>
      </c>
      <c r="F14" s="143">
        <v>328</v>
      </c>
      <c r="G14" s="144">
        <v>1502.12</v>
      </c>
      <c r="H14" s="144">
        <v>36.5</v>
      </c>
      <c r="I14" s="144">
        <v>40.5</v>
      </c>
      <c r="J14" s="145">
        <v>322</v>
      </c>
      <c r="K14" s="146">
        <v>0</v>
      </c>
      <c r="L14" s="4"/>
      <c r="M14" s="4"/>
    </row>
    <row r="15" spans="1:15" s="147" customFormat="1" ht="15.6" customHeight="1" x14ac:dyDescent="0.15">
      <c r="A15" s="140">
        <v>8</v>
      </c>
      <c r="B15" s="141" t="s">
        <v>824</v>
      </c>
      <c r="C15" s="236"/>
      <c r="D15" s="142" t="s">
        <v>823</v>
      </c>
      <c r="E15" s="143">
        <v>13.2</v>
      </c>
      <c r="F15" s="143">
        <v>520</v>
      </c>
      <c r="G15" s="144">
        <v>1457.7</v>
      </c>
      <c r="H15" s="144">
        <v>28.3</v>
      </c>
      <c r="I15" s="144">
        <v>31.45</v>
      </c>
      <c r="J15" s="145">
        <v>350</v>
      </c>
      <c r="K15" s="146">
        <v>0</v>
      </c>
      <c r="L15" s="4"/>
      <c r="M15" s="4"/>
    </row>
    <row r="16" spans="1:15" s="147" customFormat="1" ht="15.6" customHeight="1" x14ac:dyDescent="0.15">
      <c r="A16" s="140">
        <v>9</v>
      </c>
      <c r="B16" s="141" t="s">
        <v>822</v>
      </c>
      <c r="C16" s="236"/>
      <c r="D16" s="142" t="s">
        <v>821</v>
      </c>
      <c r="E16" s="143">
        <v>10.5</v>
      </c>
      <c r="F16" s="143">
        <v>1721</v>
      </c>
      <c r="G16" s="144">
        <v>1419.3</v>
      </c>
      <c r="H16" s="144">
        <v>33.4</v>
      </c>
      <c r="I16" s="144">
        <v>37.5</v>
      </c>
      <c r="J16" s="145">
        <v>350</v>
      </c>
      <c r="K16" s="146">
        <v>0</v>
      </c>
      <c r="L16" s="4"/>
      <c r="M16" s="4"/>
    </row>
    <row r="17" spans="1:13" s="147" customFormat="1" ht="15.6" customHeight="1" x14ac:dyDescent="0.15">
      <c r="A17" s="140">
        <v>10</v>
      </c>
      <c r="B17" s="141" t="s">
        <v>815</v>
      </c>
      <c r="C17" s="236"/>
      <c r="D17" s="142" t="s">
        <v>804</v>
      </c>
      <c r="E17" s="143">
        <v>15.2</v>
      </c>
      <c r="F17" s="143">
        <v>249</v>
      </c>
      <c r="G17" s="144">
        <v>1380</v>
      </c>
      <c r="H17" s="144">
        <v>39.299999999999997</v>
      </c>
      <c r="I17" s="144">
        <v>38</v>
      </c>
      <c r="J17" s="148">
        <v>-898</v>
      </c>
      <c r="K17" s="146" t="s">
        <v>1250</v>
      </c>
      <c r="L17" s="4"/>
      <c r="M17" s="4"/>
    </row>
    <row r="18" spans="1:13" s="147" customFormat="1" ht="14.1" customHeight="1" x14ac:dyDescent="0.15">
      <c r="A18" s="140"/>
      <c r="D18" s="149"/>
      <c r="E18" s="143"/>
      <c r="F18" s="143"/>
      <c r="G18" s="144"/>
      <c r="H18" s="144"/>
      <c r="I18" s="144"/>
      <c r="J18" s="150"/>
      <c r="K18" s="146"/>
      <c r="L18" s="4"/>
      <c r="M18" s="4"/>
    </row>
    <row r="19" spans="1:13" s="147" customFormat="1" ht="15.6" customHeight="1" x14ac:dyDescent="0.15">
      <c r="A19" s="140">
        <v>11</v>
      </c>
      <c r="B19" s="141" t="s">
        <v>818</v>
      </c>
      <c r="C19" s="236"/>
      <c r="D19" s="142" t="s">
        <v>804</v>
      </c>
      <c r="E19" s="143">
        <v>18.7</v>
      </c>
      <c r="F19" s="143">
        <v>423</v>
      </c>
      <c r="G19" s="144">
        <v>1322</v>
      </c>
      <c r="H19" s="144">
        <v>23.5</v>
      </c>
      <c r="I19" s="144">
        <v>26.44</v>
      </c>
      <c r="J19" s="148">
        <v>-898</v>
      </c>
      <c r="K19" s="146" t="s">
        <v>1250</v>
      </c>
      <c r="L19" s="4"/>
      <c r="M19" s="4"/>
    </row>
    <row r="20" spans="1:13" s="147" customFormat="1" ht="15.6" customHeight="1" x14ac:dyDescent="0.15">
      <c r="A20" s="140">
        <v>12</v>
      </c>
      <c r="B20" s="141" t="s">
        <v>817</v>
      </c>
      <c r="C20" s="236"/>
      <c r="D20" s="142" t="s">
        <v>784</v>
      </c>
      <c r="E20" s="143">
        <v>11.6</v>
      </c>
      <c r="F20" s="143">
        <v>312</v>
      </c>
      <c r="G20" s="144">
        <v>1317</v>
      </c>
      <c r="H20" s="144">
        <v>37.67</v>
      </c>
      <c r="I20" s="144">
        <v>38.979999999999997</v>
      </c>
      <c r="J20" s="145">
        <v>537</v>
      </c>
      <c r="K20" s="146">
        <v>0</v>
      </c>
      <c r="L20" s="4"/>
      <c r="M20" s="4"/>
    </row>
    <row r="21" spans="1:13" s="147" customFormat="1" ht="15.6" customHeight="1" x14ac:dyDescent="0.15">
      <c r="A21" s="140">
        <v>13</v>
      </c>
      <c r="B21" s="141" t="s">
        <v>820</v>
      </c>
      <c r="C21" s="236"/>
      <c r="D21" s="142" t="s">
        <v>819</v>
      </c>
      <c r="E21" s="143">
        <v>11.4</v>
      </c>
      <c r="F21" s="143">
        <v>700</v>
      </c>
      <c r="G21" s="144">
        <v>1240</v>
      </c>
      <c r="H21" s="144">
        <v>32.5</v>
      </c>
      <c r="I21" s="144">
        <v>40</v>
      </c>
      <c r="J21" s="145">
        <v>81.099999999999994</v>
      </c>
      <c r="K21" s="146">
        <v>0</v>
      </c>
      <c r="L21" s="4"/>
      <c r="M21" s="4"/>
    </row>
    <row r="22" spans="1:13" s="147" customFormat="1" ht="15.6" customHeight="1" x14ac:dyDescent="0.15">
      <c r="A22" s="140">
        <v>14</v>
      </c>
      <c r="B22" s="141" t="s">
        <v>816</v>
      </c>
      <c r="C22" s="236"/>
      <c r="D22" s="142" t="s">
        <v>1251</v>
      </c>
      <c r="E22" s="143">
        <v>15.1</v>
      </c>
      <c r="F22" s="143">
        <v>710</v>
      </c>
      <c r="G22" s="144">
        <v>1201.8889999999999</v>
      </c>
      <c r="H22" s="144">
        <v>26.19</v>
      </c>
      <c r="I22" s="144">
        <v>27.23</v>
      </c>
      <c r="J22" s="145">
        <v>120</v>
      </c>
      <c r="K22" s="146"/>
      <c r="L22" s="4"/>
      <c r="M22" s="4"/>
    </row>
    <row r="23" spans="1:13" s="147" customFormat="1" ht="15.6" customHeight="1" x14ac:dyDescent="0.15">
      <c r="A23" s="140">
        <v>15</v>
      </c>
      <c r="B23" s="141" t="s">
        <v>814</v>
      </c>
      <c r="C23" s="236"/>
      <c r="D23" s="142" t="s">
        <v>771</v>
      </c>
      <c r="E23" s="143">
        <v>35</v>
      </c>
      <c r="F23" s="143">
        <v>123</v>
      </c>
      <c r="G23" s="144">
        <v>1100</v>
      </c>
      <c r="H23" s="144">
        <v>9.6</v>
      </c>
      <c r="I23" s="144">
        <v>9.6300000000000008</v>
      </c>
      <c r="J23" s="145">
        <v>1786</v>
      </c>
      <c r="K23" s="146">
        <v>0</v>
      </c>
      <c r="L23" s="4"/>
      <c r="M23" s="4"/>
    </row>
    <row r="24" spans="1:13" s="147" customFormat="1" ht="15.6" customHeight="1" x14ac:dyDescent="0.15">
      <c r="A24" s="140">
        <v>16</v>
      </c>
      <c r="B24" s="141" t="s">
        <v>813</v>
      </c>
      <c r="C24" s="236"/>
      <c r="D24" s="142" t="s">
        <v>769</v>
      </c>
      <c r="E24" s="143">
        <v>17.25</v>
      </c>
      <c r="F24" s="143">
        <v>173.93</v>
      </c>
      <c r="G24" s="144">
        <v>1016</v>
      </c>
      <c r="H24" s="144">
        <v>23.5</v>
      </c>
      <c r="I24" s="144">
        <v>24.2</v>
      </c>
      <c r="J24" s="145">
        <v>249</v>
      </c>
      <c r="K24" s="146">
        <v>0</v>
      </c>
      <c r="L24" s="4"/>
      <c r="M24" s="4"/>
    </row>
    <row r="25" spans="1:13" s="147" customFormat="1" ht="15.6" customHeight="1" x14ac:dyDescent="0.15">
      <c r="A25" s="140">
        <v>17</v>
      </c>
      <c r="B25" s="141" t="s">
        <v>812</v>
      </c>
      <c r="C25" s="236"/>
      <c r="D25" s="142" t="s">
        <v>771</v>
      </c>
      <c r="E25" s="143">
        <v>19</v>
      </c>
      <c r="F25" s="143">
        <v>104.1</v>
      </c>
      <c r="G25" s="144">
        <v>958</v>
      </c>
      <c r="H25" s="144">
        <v>19</v>
      </c>
      <c r="I25" s="144">
        <v>19.5</v>
      </c>
      <c r="J25" s="145">
        <v>543</v>
      </c>
      <c r="K25" s="146">
        <v>0</v>
      </c>
      <c r="L25" s="4"/>
      <c r="M25" s="4"/>
    </row>
    <row r="26" spans="1:13" s="147" customFormat="1" ht="15.6" customHeight="1" x14ac:dyDescent="0.15">
      <c r="A26" s="140">
        <v>18</v>
      </c>
      <c r="B26" s="141" t="s">
        <v>811</v>
      </c>
      <c r="C26" s="236"/>
      <c r="D26" s="142" t="s">
        <v>767</v>
      </c>
      <c r="E26" s="143">
        <v>9.6999999999999993</v>
      </c>
      <c r="F26" s="143">
        <v>290</v>
      </c>
      <c r="G26" s="144">
        <v>956</v>
      </c>
      <c r="H26" s="144">
        <v>32</v>
      </c>
      <c r="I26" s="144">
        <v>35.5</v>
      </c>
      <c r="J26" s="145">
        <v>188.4</v>
      </c>
      <c r="K26" s="146">
        <v>0</v>
      </c>
      <c r="L26" s="4"/>
      <c r="M26" s="4"/>
    </row>
    <row r="27" spans="1:13" s="147" customFormat="1" ht="15.6" customHeight="1" x14ac:dyDescent="0.15">
      <c r="A27" s="140">
        <v>19</v>
      </c>
      <c r="B27" s="141" t="s">
        <v>785</v>
      </c>
      <c r="C27" s="236"/>
      <c r="D27" s="142" t="s">
        <v>773</v>
      </c>
      <c r="E27" s="143">
        <v>16.899999999999999</v>
      </c>
      <c r="F27" s="143">
        <v>292</v>
      </c>
      <c r="G27" s="144">
        <v>928</v>
      </c>
      <c r="H27" s="144">
        <v>14.15</v>
      </c>
      <c r="I27" s="144">
        <v>15.32</v>
      </c>
      <c r="J27" s="145">
        <v>156</v>
      </c>
      <c r="K27" s="146">
        <v>0</v>
      </c>
      <c r="L27" s="4"/>
      <c r="M27" s="4"/>
    </row>
    <row r="28" spans="1:13" s="147" customFormat="1" ht="15.6" customHeight="1" x14ac:dyDescent="0.15">
      <c r="A28" s="140">
        <v>20</v>
      </c>
      <c r="B28" s="141" t="s">
        <v>810</v>
      </c>
      <c r="C28" s="236"/>
      <c r="D28" s="142" t="s">
        <v>789</v>
      </c>
      <c r="E28" s="143">
        <v>12.2</v>
      </c>
      <c r="F28" s="143">
        <v>1092</v>
      </c>
      <c r="G28" s="144">
        <v>847.9</v>
      </c>
      <c r="H28" s="144">
        <v>15.4</v>
      </c>
      <c r="I28" s="144">
        <v>15.8</v>
      </c>
      <c r="J28" s="145">
        <v>207</v>
      </c>
      <c r="K28" s="146">
        <v>0</v>
      </c>
      <c r="L28" s="4"/>
      <c r="M28" s="4"/>
    </row>
    <row r="29" spans="1:13" s="147" customFormat="1" ht="6" customHeight="1" x14ac:dyDescent="0.15">
      <c r="A29" s="140"/>
      <c r="D29" s="149"/>
      <c r="E29" s="143"/>
      <c r="F29" s="143"/>
      <c r="G29" s="144"/>
      <c r="H29" s="144"/>
      <c r="I29" s="144"/>
      <c r="J29" s="150"/>
      <c r="K29" s="146"/>
      <c r="L29" s="4"/>
      <c r="M29" s="4"/>
    </row>
    <row r="30" spans="1:13" s="147" customFormat="1" ht="15.6" customHeight="1" x14ac:dyDescent="0.15">
      <c r="A30" s="140">
        <v>21</v>
      </c>
      <c r="B30" s="141" t="s">
        <v>809</v>
      </c>
      <c r="C30" s="236"/>
      <c r="D30" s="142" t="s">
        <v>769</v>
      </c>
      <c r="E30" s="143">
        <v>7.6</v>
      </c>
      <c r="F30" s="143">
        <v>568</v>
      </c>
      <c r="G30" s="144">
        <v>834</v>
      </c>
      <c r="H30" s="144">
        <v>21.9</v>
      </c>
      <c r="I30" s="144">
        <v>23.9</v>
      </c>
      <c r="J30" s="145">
        <v>231</v>
      </c>
      <c r="K30" s="146">
        <v>0</v>
      </c>
      <c r="L30" s="4"/>
      <c r="M30" s="4"/>
    </row>
    <row r="31" spans="1:13" s="147" customFormat="1" ht="15.6" customHeight="1" x14ac:dyDescent="0.15">
      <c r="A31" s="140">
        <v>22</v>
      </c>
      <c r="B31" s="141" t="s">
        <v>808</v>
      </c>
      <c r="C31" s="236"/>
      <c r="D31" s="142" t="s">
        <v>789</v>
      </c>
      <c r="E31" s="143">
        <v>6.8</v>
      </c>
      <c r="F31" s="143">
        <v>407</v>
      </c>
      <c r="G31" s="144">
        <v>783</v>
      </c>
      <c r="H31" s="144">
        <v>20.9</v>
      </c>
      <c r="I31" s="144">
        <v>24.4</v>
      </c>
      <c r="J31" s="145">
        <v>106</v>
      </c>
      <c r="K31" s="146">
        <v>0</v>
      </c>
      <c r="L31" s="4"/>
      <c r="M31" s="4"/>
    </row>
    <row r="32" spans="1:13" s="147" customFormat="1" ht="15.6" customHeight="1" x14ac:dyDescent="0.15">
      <c r="A32" s="140">
        <v>23</v>
      </c>
      <c r="B32" s="141" t="s">
        <v>807</v>
      </c>
      <c r="C32" s="236"/>
      <c r="D32" s="142" t="s">
        <v>786</v>
      </c>
      <c r="E32" s="143">
        <v>47.3</v>
      </c>
      <c r="F32" s="143">
        <v>202.5</v>
      </c>
      <c r="G32" s="144">
        <v>780</v>
      </c>
      <c r="H32" s="144">
        <v>21</v>
      </c>
      <c r="I32" s="144">
        <v>21</v>
      </c>
      <c r="J32" s="145">
        <v>204.75</v>
      </c>
      <c r="K32" s="146"/>
      <c r="L32" s="4"/>
      <c r="M32" s="4"/>
    </row>
    <row r="33" spans="1:13" s="147" customFormat="1" ht="15.6" customHeight="1" x14ac:dyDescent="0.15">
      <c r="A33" s="140">
        <v>24</v>
      </c>
      <c r="B33" s="141" t="s">
        <v>806</v>
      </c>
      <c r="C33" s="236"/>
      <c r="D33" s="142" t="s">
        <v>786</v>
      </c>
      <c r="E33" s="143">
        <v>21</v>
      </c>
      <c r="F33" s="143">
        <v>200</v>
      </c>
      <c r="G33" s="144">
        <v>769</v>
      </c>
      <c r="H33" s="144">
        <v>10</v>
      </c>
      <c r="I33" s="144">
        <v>10.119999999999999</v>
      </c>
      <c r="J33" s="145">
        <v>41.56</v>
      </c>
      <c r="K33" s="146">
        <v>0</v>
      </c>
      <c r="L33" s="4"/>
      <c r="M33" s="4"/>
    </row>
    <row r="34" spans="1:13" s="147" customFormat="1" ht="15.6" customHeight="1" x14ac:dyDescent="0.15">
      <c r="A34" s="140">
        <v>25</v>
      </c>
      <c r="B34" s="141" t="s">
        <v>803</v>
      </c>
      <c r="C34" s="236"/>
      <c r="D34" s="142" t="s">
        <v>802</v>
      </c>
      <c r="E34" s="143">
        <v>16.5</v>
      </c>
      <c r="F34" s="143">
        <v>190</v>
      </c>
      <c r="G34" s="144">
        <v>720</v>
      </c>
      <c r="H34" s="144">
        <v>18.82</v>
      </c>
      <c r="I34" s="144">
        <v>20</v>
      </c>
      <c r="J34" s="148">
        <v>-898</v>
      </c>
      <c r="K34" s="146" t="s">
        <v>1250</v>
      </c>
      <c r="L34" s="4"/>
      <c r="M34" s="4"/>
    </row>
    <row r="35" spans="1:13" s="147" customFormat="1" ht="15.6" customHeight="1" x14ac:dyDescent="0.15">
      <c r="A35" s="140">
        <v>26</v>
      </c>
      <c r="B35" s="141" t="s">
        <v>805</v>
      </c>
      <c r="C35" s="236"/>
      <c r="D35" s="142" t="s">
        <v>804</v>
      </c>
      <c r="E35" s="143">
        <v>29.7</v>
      </c>
      <c r="F35" s="143">
        <v>130</v>
      </c>
      <c r="G35" s="144">
        <v>694</v>
      </c>
      <c r="H35" s="144">
        <v>8.3000000000000007</v>
      </c>
      <c r="I35" s="144">
        <v>12</v>
      </c>
      <c r="J35" s="148">
        <v>-898</v>
      </c>
      <c r="K35" s="146" t="s">
        <v>1250</v>
      </c>
      <c r="L35" s="4"/>
      <c r="M35" s="4"/>
    </row>
    <row r="36" spans="1:13" s="147" customFormat="1" ht="15.6" customHeight="1" x14ac:dyDescent="0.15">
      <c r="A36" s="140">
        <v>27</v>
      </c>
      <c r="B36" s="141" t="s">
        <v>1227</v>
      </c>
      <c r="C36" s="236"/>
      <c r="D36" s="142" t="s">
        <v>773</v>
      </c>
      <c r="E36" s="143">
        <v>12</v>
      </c>
      <c r="F36" s="143">
        <v>340</v>
      </c>
      <c r="G36" s="144">
        <v>663</v>
      </c>
      <c r="H36" s="144">
        <v>28.5</v>
      </c>
      <c r="I36" s="144">
        <v>31.3</v>
      </c>
      <c r="J36" s="145">
        <v>202</v>
      </c>
      <c r="K36" s="146">
        <v>0</v>
      </c>
      <c r="L36" s="4"/>
      <c r="M36" s="4"/>
    </row>
    <row r="37" spans="1:13" s="147" customFormat="1" ht="15.6" customHeight="1" x14ac:dyDescent="0.15">
      <c r="A37" s="140">
        <v>28</v>
      </c>
      <c r="B37" s="141" t="s">
        <v>801</v>
      </c>
      <c r="C37" s="236"/>
      <c r="D37" s="142" t="s">
        <v>800</v>
      </c>
      <c r="E37" s="143">
        <v>15.3</v>
      </c>
      <c r="F37" s="143">
        <v>420</v>
      </c>
      <c r="G37" s="144">
        <v>634</v>
      </c>
      <c r="H37" s="144">
        <v>8.5</v>
      </c>
      <c r="I37" s="144">
        <v>15.6</v>
      </c>
      <c r="J37" s="145">
        <v>56.9</v>
      </c>
      <c r="K37" s="146">
        <v>0</v>
      </c>
      <c r="L37" s="4"/>
      <c r="M37" s="4"/>
    </row>
    <row r="38" spans="1:13" s="147" customFormat="1" ht="15.6" customHeight="1" x14ac:dyDescent="0.15">
      <c r="A38" s="140">
        <v>29</v>
      </c>
      <c r="B38" s="141" t="s">
        <v>799</v>
      </c>
      <c r="C38" s="236"/>
      <c r="D38" s="142" t="s">
        <v>767</v>
      </c>
      <c r="E38" s="143">
        <v>17.399999999999999</v>
      </c>
      <c r="F38" s="143">
        <v>280.5</v>
      </c>
      <c r="G38" s="144">
        <v>606</v>
      </c>
      <c r="H38" s="144">
        <v>10</v>
      </c>
      <c r="I38" s="144">
        <v>9.98</v>
      </c>
      <c r="J38" s="145">
        <v>194.6</v>
      </c>
      <c r="K38" s="146">
        <v>0</v>
      </c>
      <c r="L38" s="4"/>
      <c r="M38" s="4"/>
    </row>
    <row r="39" spans="1:13" s="147" customFormat="1" ht="15.6" customHeight="1" x14ac:dyDescent="0.15">
      <c r="A39" s="140">
        <v>30</v>
      </c>
      <c r="B39" s="141" t="s">
        <v>798</v>
      </c>
      <c r="C39" s="236"/>
      <c r="D39" s="142" t="s">
        <v>767</v>
      </c>
      <c r="E39" s="143">
        <v>25.9</v>
      </c>
      <c r="F39" s="143">
        <v>217.7</v>
      </c>
      <c r="G39" s="144">
        <v>600</v>
      </c>
      <c r="H39" s="144">
        <v>7.3</v>
      </c>
      <c r="I39" s="144">
        <v>8</v>
      </c>
      <c r="J39" s="145">
        <v>156.31</v>
      </c>
      <c r="K39" s="146">
        <v>0</v>
      </c>
      <c r="L39" s="4"/>
      <c r="M39" s="4"/>
    </row>
    <row r="40" spans="1:13" s="147" customFormat="1" ht="6" customHeight="1" x14ac:dyDescent="0.15">
      <c r="A40" s="140"/>
      <c r="D40" s="149"/>
      <c r="E40" s="143"/>
      <c r="F40" s="143"/>
      <c r="G40" s="144"/>
      <c r="H40" s="144"/>
      <c r="I40" s="144"/>
      <c r="J40" s="145"/>
      <c r="K40" s="146"/>
      <c r="L40" s="4"/>
      <c r="M40" s="4"/>
    </row>
    <row r="41" spans="1:13" s="147" customFormat="1" ht="15.6" customHeight="1" x14ac:dyDescent="0.15">
      <c r="A41" s="140">
        <v>31</v>
      </c>
      <c r="B41" s="141" t="s">
        <v>797</v>
      </c>
      <c r="C41" s="236"/>
      <c r="D41" s="142" t="s">
        <v>796</v>
      </c>
      <c r="E41" s="143">
        <v>26</v>
      </c>
      <c r="F41" s="143">
        <v>181</v>
      </c>
      <c r="G41" s="144">
        <v>600</v>
      </c>
      <c r="H41" s="144">
        <v>5.67</v>
      </c>
      <c r="I41" s="144">
        <v>8.19</v>
      </c>
      <c r="J41" s="145">
        <v>280</v>
      </c>
      <c r="K41" s="146">
        <v>0</v>
      </c>
      <c r="L41" s="4"/>
      <c r="M41" s="4"/>
    </row>
    <row r="42" spans="1:13" s="147" customFormat="1" ht="15.6" customHeight="1" x14ac:dyDescent="0.15">
      <c r="A42" s="140">
        <v>32</v>
      </c>
      <c r="B42" s="141" t="s">
        <v>795</v>
      </c>
      <c r="C42" s="236"/>
      <c r="D42" s="142" t="s">
        <v>794</v>
      </c>
      <c r="E42" s="143">
        <v>11.4</v>
      </c>
      <c r="F42" s="143">
        <v>597</v>
      </c>
      <c r="G42" s="144">
        <v>559</v>
      </c>
      <c r="H42" s="144">
        <v>12</v>
      </c>
      <c r="I42" s="144">
        <v>13</v>
      </c>
      <c r="J42" s="145">
        <v>550</v>
      </c>
      <c r="K42" s="146">
        <v>0</v>
      </c>
      <c r="L42" s="4"/>
      <c r="M42" s="4"/>
    </row>
    <row r="43" spans="1:13" s="147" customFormat="1" ht="15.6" customHeight="1" x14ac:dyDescent="0.15">
      <c r="A43" s="140">
        <v>33</v>
      </c>
      <c r="B43" s="141" t="s">
        <v>793</v>
      </c>
      <c r="C43" s="236"/>
      <c r="D43" s="142" t="s">
        <v>792</v>
      </c>
      <c r="E43" s="143">
        <v>11.6</v>
      </c>
      <c r="F43" s="143">
        <v>280</v>
      </c>
      <c r="G43" s="144">
        <v>555.9</v>
      </c>
      <c r="H43" s="144">
        <v>14.4</v>
      </c>
      <c r="I43" s="144">
        <v>17.559999999999999</v>
      </c>
      <c r="J43" s="145">
        <v>55.5</v>
      </c>
      <c r="K43" s="146">
        <v>0</v>
      </c>
      <c r="L43" s="4"/>
      <c r="M43" s="4"/>
    </row>
    <row r="44" spans="1:13" s="147" customFormat="1" ht="15.6" customHeight="1" x14ac:dyDescent="0.15">
      <c r="A44" s="140">
        <v>34</v>
      </c>
      <c r="B44" s="141" t="s">
        <v>791</v>
      </c>
      <c r="C44" s="236"/>
      <c r="D44" s="142" t="s">
        <v>773</v>
      </c>
      <c r="E44" s="143">
        <v>13.3</v>
      </c>
      <c r="F44" s="143">
        <v>269.8</v>
      </c>
      <c r="G44" s="144">
        <v>551.5</v>
      </c>
      <c r="H44" s="144">
        <v>12.58</v>
      </c>
      <c r="I44" s="144">
        <v>13.64</v>
      </c>
      <c r="J44" s="145">
        <v>106.8</v>
      </c>
      <c r="K44" s="146">
        <v>0</v>
      </c>
      <c r="L44" s="4"/>
      <c r="M44" s="4"/>
    </row>
    <row r="45" spans="1:13" s="147" customFormat="1" ht="15.6" customHeight="1" x14ac:dyDescent="0.15">
      <c r="A45" s="140">
        <v>35</v>
      </c>
      <c r="B45" s="141" t="s">
        <v>790</v>
      </c>
      <c r="C45" s="236"/>
      <c r="D45" s="142" t="s">
        <v>789</v>
      </c>
      <c r="E45" s="143">
        <v>14.5</v>
      </c>
      <c r="F45" s="143">
        <v>540</v>
      </c>
      <c r="G45" s="144">
        <v>545</v>
      </c>
      <c r="H45" s="144">
        <v>7.9</v>
      </c>
      <c r="I45" s="144">
        <v>9.84</v>
      </c>
      <c r="J45" s="145">
        <v>143.19999999999999</v>
      </c>
      <c r="K45" s="146">
        <v>0</v>
      </c>
      <c r="L45" s="4"/>
      <c r="M45" s="4"/>
    </row>
    <row r="46" spans="1:13" s="147" customFormat="1" ht="15.6" customHeight="1" x14ac:dyDescent="0.15">
      <c r="A46" s="140">
        <v>36</v>
      </c>
      <c r="B46" s="141" t="s">
        <v>787</v>
      </c>
      <c r="C46" s="236"/>
      <c r="D46" s="142" t="s">
        <v>786</v>
      </c>
      <c r="E46" s="143">
        <v>9.4</v>
      </c>
      <c r="F46" s="143">
        <v>707</v>
      </c>
      <c r="G46" s="144">
        <v>538.4</v>
      </c>
      <c r="H46" s="144">
        <v>14.4</v>
      </c>
      <c r="I46" s="144">
        <v>16.34</v>
      </c>
      <c r="J46" s="145">
        <v>100</v>
      </c>
      <c r="K46" s="146">
        <v>0</v>
      </c>
      <c r="L46" s="4"/>
      <c r="M46" s="4"/>
    </row>
    <row r="47" spans="1:13" s="147" customFormat="1" ht="15.6" customHeight="1" x14ac:dyDescent="0.15">
      <c r="A47" s="140">
        <v>37</v>
      </c>
      <c r="B47" s="141" t="s">
        <v>774</v>
      </c>
      <c r="C47" s="236"/>
      <c r="D47" s="142" t="s">
        <v>769</v>
      </c>
      <c r="E47" s="143">
        <v>22.2</v>
      </c>
      <c r="F47" s="143">
        <v>78</v>
      </c>
      <c r="G47" s="144">
        <v>536</v>
      </c>
      <c r="H47" s="144">
        <v>6.17</v>
      </c>
      <c r="I47" s="144">
        <v>7.93</v>
      </c>
      <c r="J47" s="145">
        <v>384.6</v>
      </c>
      <c r="K47" s="146">
        <v>0</v>
      </c>
      <c r="L47" s="4"/>
      <c r="M47" s="4"/>
    </row>
    <row r="48" spans="1:13" s="147" customFormat="1" ht="15.6" customHeight="1" x14ac:dyDescent="0.15">
      <c r="A48" s="140">
        <v>38</v>
      </c>
      <c r="B48" s="141" t="s">
        <v>785</v>
      </c>
      <c r="C48" s="236"/>
      <c r="D48" s="142" t="s">
        <v>784</v>
      </c>
      <c r="E48" s="143">
        <v>14</v>
      </c>
      <c r="F48" s="143">
        <v>267</v>
      </c>
      <c r="G48" s="144">
        <v>536</v>
      </c>
      <c r="H48" s="144">
        <v>9.4</v>
      </c>
      <c r="I48" s="144">
        <v>10.63</v>
      </c>
      <c r="J48" s="145">
        <v>45.5</v>
      </c>
      <c r="K48" s="146">
        <v>0</v>
      </c>
      <c r="L48" s="4"/>
      <c r="M48" s="4"/>
    </row>
    <row r="49" spans="1:13" s="147" customFormat="1" ht="15.6" customHeight="1" x14ac:dyDescent="0.15">
      <c r="A49" s="140">
        <v>39</v>
      </c>
      <c r="B49" s="141" t="s">
        <v>783</v>
      </c>
      <c r="C49" s="236"/>
      <c r="D49" s="142" t="s">
        <v>1251</v>
      </c>
      <c r="E49" s="143">
        <v>8.8000000000000007</v>
      </c>
      <c r="F49" s="143">
        <v>520</v>
      </c>
      <c r="G49" s="144">
        <v>528.4</v>
      </c>
      <c r="H49" s="144">
        <v>14.2</v>
      </c>
      <c r="I49" s="144">
        <v>15.4</v>
      </c>
      <c r="J49" s="145">
        <v>76</v>
      </c>
      <c r="K49" s="146">
        <v>0</v>
      </c>
      <c r="L49" s="4"/>
      <c r="M49" s="4"/>
    </row>
    <row r="50" spans="1:13" s="147" customFormat="1" ht="15.6" customHeight="1" x14ac:dyDescent="0.15">
      <c r="A50" s="140">
        <v>40</v>
      </c>
      <c r="B50" s="141" t="s">
        <v>788</v>
      </c>
      <c r="C50" s="236"/>
      <c r="D50" s="142" t="s">
        <v>773</v>
      </c>
      <c r="E50" s="143">
        <v>14.8</v>
      </c>
      <c r="F50" s="143">
        <v>309</v>
      </c>
      <c r="G50" s="144">
        <v>518</v>
      </c>
      <c r="H50" s="144">
        <v>14.4</v>
      </c>
      <c r="I50" s="144">
        <v>15.57</v>
      </c>
      <c r="J50" s="145">
        <v>500</v>
      </c>
      <c r="K50" s="146">
        <v>0</v>
      </c>
      <c r="L50" s="4"/>
      <c r="M50" s="4"/>
    </row>
    <row r="51" spans="1:13" s="147" customFormat="1" ht="6" customHeight="1" x14ac:dyDescent="0.15">
      <c r="A51" s="140"/>
      <c r="D51" s="149"/>
      <c r="E51" s="143"/>
      <c r="F51" s="143"/>
      <c r="G51" s="144"/>
      <c r="H51" s="144"/>
      <c r="I51" s="144"/>
      <c r="J51" s="145"/>
      <c r="K51" s="146"/>
      <c r="L51" s="4"/>
      <c r="M51" s="4"/>
    </row>
    <row r="52" spans="1:13" s="147" customFormat="1" ht="15.6" customHeight="1" x14ac:dyDescent="0.15">
      <c r="A52" s="140">
        <v>41</v>
      </c>
      <c r="B52" s="141" t="s">
        <v>782</v>
      </c>
      <c r="C52" s="236"/>
      <c r="D52" s="142" t="s">
        <v>775</v>
      </c>
      <c r="E52" s="143">
        <v>10.1</v>
      </c>
      <c r="F52" s="143">
        <v>175</v>
      </c>
      <c r="G52" s="144">
        <v>500</v>
      </c>
      <c r="H52" s="144">
        <v>13</v>
      </c>
      <c r="I52" s="144">
        <v>14.4</v>
      </c>
      <c r="J52" s="145">
        <v>80</v>
      </c>
      <c r="K52" s="146">
        <v>0</v>
      </c>
      <c r="L52" s="4"/>
      <c r="M52" s="4"/>
    </row>
    <row r="53" spans="1:13" s="147" customFormat="1" ht="15.6" customHeight="1" x14ac:dyDescent="0.15">
      <c r="A53" s="140">
        <v>42</v>
      </c>
      <c r="B53" s="141" t="s">
        <v>781</v>
      </c>
      <c r="C53" s="236"/>
      <c r="D53" s="142" t="s">
        <v>780</v>
      </c>
      <c r="E53" s="143">
        <v>9.9</v>
      </c>
      <c r="F53" s="143">
        <v>412</v>
      </c>
      <c r="G53" s="144">
        <v>491.3</v>
      </c>
      <c r="H53" s="144">
        <v>12.8</v>
      </c>
      <c r="I53" s="144">
        <v>13.7</v>
      </c>
      <c r="J53" s="145">
        <v>0.5</v>
      </c>
      <c r="K53" s="146">
        <v>0</v>
      </c>
      <c r="L53" s="4"/>
      <c r="M53" s="4"/>
    </row>
    <row r="54" spans="1:13" s="147" customFormat="1" ht="15.6" customHeight="1" x14ac:dyDescent="0.15">
      <c r="A54" s="140">
        <v>43</v>
      </c>
      <c r="B54" s="141" t="s">
        <v>779</v>
      </c>
      <c r="C54" s="236"/>
      <c r="D54" s="142" t="s">
        <v>778</v>
      </c>
      <c r="E54" s="143">
        <v>10.5</v>
      </c>
      <c r="F54" s="143">
        <v>580</v>
      </c>
      <c r="G54" s="144">
        <v>482.1</v>
      </c>
      <c r="H54" s="144">
        <v>10.4</v>
      </c>
      <c r="I54" s="144">
        <v>12.6</v>
      </c>
      <c r="J54" s="145">
        <v>77</v>
      </c>
      <c r="K54" s="146">
        <v>0</v>
      </c>
      <c r="L54" s="4"/>
      <c r="M54" s="4"/>
    </row>
    <row r="55" spans="1:13" s="147" customFormat="1" ht="15.6" customHeight="1" x14ac:dyDescent="0.15">
      <c r="A55" s="140">
        <v>44</v>
      </c>
      <c r="B55" s="141" t="s">
        <v>776</v>
      </c>
      <c r="C55" s="236"/>
      <c r="D55" s="142" t="s">
        <v>775</v>
      </c>
      <c r="E55" s="143">
        <v>6.6</v>
      </c>
      <c r="F55" s="143">
        <v>710</v>
      </c>
      <c r="G55" s="144">
        <v>453.3</v>
      </c>
      <c r="H55" s="144">
        <v>11.9</v>
      </c>
      <c r="I55" s="144">
        <v>14.04</v>
      </c>
      <c r="J55" s="145">
        <v>10</v>
      </c>
      <c r="K55" s="146">
        <v>0</v>
      </c>
      <c r="L55" s="4"/>
      <c r="M55" s="4"/>
    </row>
    <row r="56" spans="1:13" s="147" customFormat="1" ht="15.6" customHeight="1" x14ac:dyDescent="0.15">
      <c r="A56" s="140">
        <v>45</v>
      </c>
      <c r="B56" s="141" t="s">
        <v>774</v>
      </c>
      <c r="C56" s="236"/>
      <c r="D56" s="142" t="s">
        <v>773</v>
      </c>
      <c r="E56" s="143">
        <v>25</v>
      </c>
      <c r="F56" s="143">
        <v>88</v>
      </c>
      <c r="G56" s="144">
        <v>450</v>
      </c>
      <c r="H56" s="144">
        <v>5.9</v>
      </c>
      <c r="I56" s="144">
        <v>6.5</v>
      </c>
      <c r="J56" s="145">
        <v>112</v>
      </c>
      <c r="K56" s="146">
        <v>0</v>
      </c>
      <c r="L56" s="4"/>
      <c r="M56" s="4"/>
    </row>
    <row r="57" spans="1:13" s="147" customFormat="1" ht="15.6" customHeight="1" x14ac:dyDescent="0.15">
      <c r="A57" s="140">
        <v>46</v>
      </c>
      <c r="B57" s="141" t="s">
        <v>772</v>
      </c>
      <c r="C57" s="236"/>
      <c r="D57" s="142" t="s">
        <v>771</v>
      </c>
      <c r="E57" s="143">
        <v>27.1</v>
      </c>
      <c r="F57" s="143">
        <v>298</v>
      </c>
      <c r="G57" s="144">
        <v>446</v>
      </c>
      <c r="H57" s="144">
        <v>4.9000000000000004</v>
      </c>
      <c r="I57" s="144">
        <v>6.5</v>
      </c>
      <c r="J57" s="145">
        <v>264</v>
      </c>
      <c r="K57" s="146">
        <v>0</v>
      </c>
      <c r="L57" s="4"/>
      <c r="M57" s="4"/>
    </row>
    <row r="58" spans="1:13" s="147" customFormat="1" ht="15.6" customHeight="1" x14ac:dyDescent="0.15">
      <c r="A58" s="140">
        <v>47</v>
      </c>
      <c r="B58" s="141" t="s">
        <v>777</v>
      </c>
      <c r="C58" s="236"/>
      <c r="D58" s="142" t="s">
        <v>767</v>
      </c>
      <c r="E58" s="143">
        <v>9</v>
      </c>
      <c r="F58" s="143">
        <v>574</v>
      </c>
      <c r="G58" s="144">
        <v>426.8</v>
      </c>
      <c r="H58" s="144">
        <v>13.77</v>
      </c>
      <c r="I58" s="144">
        <v>14.24</v>
      </c>
      <c r="J58" s="145">
        <v>91.68</v>
      </c>
      <c r="K58" s="146">
        <v>0</v>
      </c>
      <c r="L58" s="4"/>
      <c r="M58" s="4"/>
    </row>
    <row r="59" spans="1:13" s="147" customFormat="1" ht="15.6" customHeight="1" x14ac:dyDescent="0.15">
      <c r="A59" s="140">
        <v>48</v>
      </c>
      <c r="B59" s="141" t="s">
        <v>768</v>
      </c>
      <c r="C59" s="236"/>
      <c r="D59" s="142" t="s">
        <v>767</v>
      </c>
      <c r="E59" s="143">
        <v>2.6</v>
      </c>
      <c r="F59" s="143">
        <v>480</v>
      </c>
      <c r="G59" s="144">
        <v>403.2</v>
      </c>
      <c r="H59" s="144">
        <v>9.6</v>
      </c>
      <c r="I59" s="144">
        <v>11.2</v>
      </c>
      <c r="J59" s="145">
        <v>52.6</v>
      </c>
      <c r="K59" s="146">
        <v>0</v>
      </c>
      <c r="L59" s="4"/>
      <c r="M59" s="4"/>
    </row>
    <row r="60" spans="1:13" s="147" customFormat="1" ht="15.6" customHeight="1" x14ac:dyDescent="0.15">
      <c r="A60" s="140">
        <v>49</v>
      </c>
      <c r="B60" s="141" t="s">
        <v>891</v>
      </c>
      <c r="C60" s="236"/>
      <c r="D60" s="142" t="s">
        <v>786</v>
      </c>
      <c r="E60" s="143">
        <v>6.4</v>
      </c>
      <c r="F60" s="143">
        <v>392.1</v>
      </c>
      <c r="G60" s="144">
        <v>385</v>
      </c>
      <c r="H60" s="144">
        <v>16.2</v>
      </c>
      <c r="I60" s="144">
        <v>15.29</v>
      </c>
      <c r="J60" s="145">
        <v>145.30000000000001</v>
      </c>
      <c r="K60" s="146">
        <v>0</v>
      </c>
      <c r="L60" s="4"/>
      <c r="M60" s="4"/>
    </row>
    <row r="61" spans="1:13" s="147" customFormat="1" ht="15.6" customHeight="1" x14ac:dyDescent="0.15">
      <c r="A61" s="140">
        <v>50</v>
      </c>
      <c r="B61" s="141" t="s">
        <v>890</v>
      </c>
      <c r="C61" s="236"/>
      <c r="D61" s="142" t="s">
        <v>1252</v>
      </c>
      <c r="E61" s="143">
        <v>12.7</v>
      </c>
      <c r="F61" s="143">
        <v>210</v>
      </c>
      <c r="G61" s="144">
        <v>383.41</v>
      </c>
      <c r="H61" s="144">
        <v>7.84</v>
      </c>
      <c r="I61" s="144">
        <v>9.1</v>
      </c>
      <c r="J61" s="145">
        <v>60.5</v>
      </c>
      <c r="K61" s="146"/>
      <c r="L61" s="4"/>
      <c r="M61" s="4"/>
    </row>
    <row r="62" spans="1:13" ht="6" customHeight="1" thickBot="1" x14ac:dyDescent="0.2">
      <c r="A62" s="85"/>
      <c r="B62" s="111"/>
      <c r="C62" s="112"/>
      <c r="D62" s="85"/>
      <c r="E62" s="151"/>
      <c r="F62" s="151"/>
      <c r="G62" s="152"/>
      <c r="H62" s="152"/>
      <c r="I62" s="152"/>
      <c r="J62" s="153"/>
      <c r="K62" s="154">
        <v>0</v>
      </c>
    </row>
    <row r="63" spans="1:13" ht="15" customHeight="1" x14ac:dyDescent="0.15">
      <c r="A63" s="25"/>
      <c r="B63" s="25"/>
      <c r="C63" s="25"/>
      <c r="D63" s="25"/>
      <c r="E63" s="25"/>
      <c r="F63" s="25"/>
      <c r="G63" s="25"/>
      <c r="H63" s="25"/>
      <c r="I63" s="25"/>
      <c r="J63" s="25"/>
      <c r="K63" s="25"/>
    </row>
    <row r="64" spans="1:13" x14ac:dyDescent="0.15">
      <c r="A64" s="25"/>
      <c r="B64" s="25"/>
      <c r="C64" s="25"/>
      <c r="D64" s="25"/>
      <c r="E64" s="25"/>
      <c r="F64" s="25"/>
      <c r="G64" s="25"/>
      <c r="H64" s="25"/>
      <c r="I64" s="25"/>
      <c r="J64" s="25"/>
      <c r="K64" s="25"/>
    </row>
  </sheetData>
  <mergeCells count="3">
    <mergeCell ref="A3:K3"/>
    <mergeCell ref="A5:C5"/>
    <mergeCell ref="J5:K5"/>
  </mergeCells>
  <phoneticPr fontId="11"/>
  <hyperlinks>
    <hyperlink ref="M1" location="'土地・気象 '!A1" display="目次（項目一覧表）へ戻る"/>
  </hyperlinks>
  <printOptions horizontalCentered="1"/>
  <pageMargins left="0.59055118110236227" right="0.59055118110236227" top="0.51181102362204722" bottom="0.59055118110236227" header="0.51181102362204722" footer="0.51181102362204722"/>
  <pageSetup paperSize="9" scale="88"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O68"/>
  <sheetViews>
    <sheetView showGridLines="0" zoomScaleNormal="100" zoomScaleSheetLayoutView="100" workbookViewId="0"/>
  </sheetViews>
  <sheetFormatPr defaultColWidth="10.7109375" defaultRowHeight="12" x14ac:dyDescent="0.15"/>
  <cols>
    <col min="1" max="1" width="3.85546875" style="14" customWidth="1"/>
    <col min="2" max="2" width="20.7109375" style="14" customWidth="1"/>
    <col min="3" max="3" width="1.7109375" style="14" customWidth="1"/>
    <col min="4" max="4" width="18.5703125" style="14" customWidth="1"/>
    <col min="5" max="9" width="10.7109375" style="14" customWidth="1"/>
    <col min="10" max="10" width="11.7109375" style="14" customWidth="1"/>
    <col min="11" max="11" width="4.7109375" style="14" customWidth="1"/>
    <col min="12" max="12" width="2.7109375" style="4" customWidth="1"/>
    <col min="13" max="13" width="24.7109375" style="4" customWidth="1"/>
    <col min="14" max="14" width="2.7109375" style="14" customWidth="1"/>
    <col min="15" max="16384" width="10.7109375" style="14"/>
  </cols>
  <sheetData>
    <row r="1" spans="1:15" ht="18" customHeight="1" x14ac:dyDescent="0.15">
      <c r="L1" s="3"/>
      <c r="M1" s="6" t="s">
        <v>26</v>
      </c>
      <c r="N1" s="3"/>
      <c r="O1" s="6"/>
    </row>
    <row r="3" spans="1:15" ht="21" customHeight="1" x14ac:dyDescent="0.15">
      <c r="A3" s="465" t="s">
        <v>892</v>
      </c>
      <c r="B3" s="465"/>
      <c r="C3" s="465"/>
      <c r="D3" s="465"/>
      <c r="E3" s="465"/>
      <c r="F3" s="465"/>
      <c r="G3" s="465"/>
      <c r="H3" s="465"/>
      <c r="I3" s="465"/>
      <c r="J3" s="465"/>
      <c r="K3" s="465"/>
    </row>
    <row r="4" spans="1:15" ht="30" customHeight="1" thickBot="1" x14ac:dyDescent="0.2">
      <c r="A4" s="3"/>
      <c r="B4" s="3"/>
      <c r="C4" s="3"/>
      <c r="D4" s="3"/>
      <c r="E4" s="3"/>
      <c r="F4" s="3"/>
      <c r="G4" s="3"/>
      <c r="H4" s="3"/>
      <c r="I4" s="3"/>
      <c r="J4" s="3"/>
      <c r="K4" s="3"/>
    </row>
    <row r="5" spans="1:15" ht="30" customHeight="1" x14ac:dyDescent="0.15">
      <c r="A5" s="503" t="s">
        <v>841</v>
      </c>
      <c r="B5" s="503"/>
      <c r="C5" s="504"/>
      <c r="D5" s="238" t="s">
        <v>840</v>
      </c>
      <c r="E5" s="238" t="s">
        <v>839</v>
      </c>
      <c r="F5" s="238" t="s">
        <v>838</v>
      </c>
      <c r="G5" s="238" t="s">
        <v>837</v>
      </c>
      <c r="H5" s="238" t="s">
        <v>762</v>
      </c>
      <c r="I5" s="238" t="s">
        <v>763</v>
      </c>
      <c r="J5" s="505" t="s">
        <v>836</v>
      </c>
      <c r="K5" s="503"/>
    </row>
    <row r="6" spans="1:15" ht="14.25" customHeight="1" x14ac:dyDescent="0.15">
      <c r="A6" s="1"/>
      <c r="B6" s="1"/>
      <c r="C6" s="178"/>
      <c r="D6" s="1"/>
      <c r="E6" s="17" t="s">
        <v>835</v>
      </c>
      <c r="F6" s="17" t="s">
        <v>835</v>
      </c>
      <c r="G6" s="62" t="s">
        <v>834</v>
      </c>
      <c r="H6" s="17" t="s">
        <v>833</v>
      </c>
      <c r="I6" s="17" t="s">
        <v>833</v>
      </c>
      <c r="J6" s="17" t="s">
        <v>833</v>
      </c>
      <c r="K6" s="3"/>
    </row>
    <row r="7" spans="1:15" ht="3" customHeight="1" x14ac:dyDescent="0.15">
      <c r="B7" s="103"/>
      <c r="C7" s="170"/>
      <c r="D7" s="63"/>
    </row>
    <row r="8" spans="1:15" s="147" customFormat="1" ht="14.25" customHeight="1" x14ac:dyDescent="0.15">
      <c r="A8" s="140">
        <v>51</v>
      </c>
      <c r="B8" s="141" t="s">
        <v>770</v>
      </c>
      <c r="C8" s="184"/>
      <c r="D8" s="140" t="s">
        <v>769</v>
      </c>
      <c r="E8" s="143">
        <v>5.7</v>
      </c>
      <c r="F8" s="143">
        <v>1350.8</v>
      </c>
      <c r="G8" s="155">
        <v>382.1</v>
      </c>
      <c r="H8" s="155">
        <v>16.399999999999999</v>
      </c>
      <c r="I8" s="155">
        <v>18.32</v>
      </c>
      <c r="J8" s="145">
        <v>85</v>
      </c>
      <c r="K8" s="146"/>
      <c r="L8" s="4"/>
      <c r="M8" s="4"/>
    </row>
    <row r="9" spans="1:15" s="147" customFormat="1" ht="14.25" customHeight="1" x14ac:dyDescent="0.15">
      <c r="A9" s="140">
        <v>52</v>
      </c>
      <c r="B9" s="141" t="s">
        <v>1253</v>
      </c>
      <c r="C9" s="184"/>
      <c r="D9" s="140" t="s">
        <v>767</v>
      </c>
      <c r="E9" s="143">
        <v>10.1</v>
      </c>
      <c r="F9" s="143">
        <v>476</v>
      </c>
      <c r="G9" s="155">
        <v>381.2</v>
      </c>
      <c r="H9" s="155">
        <v>11.3</v>
      </c>
      <c r="I9" s="155">
        <v>13.13</v>
      </c>
      <c r="J9" s="145">
        <v>115</v>
      </c>
      <c r="K9" s="146"/>
      <c r="L9" s="4"/>
      <c r="M9" s="4"/>
    </row>
    <row r="10" spans="1:15" s="147" customFormat="1" ht="14.25" customHeight="1" x14ac:dyDescent="0.15">
      <c r="A10" s="140">
        <v>53</v>
      </c>
      <c r="B10" s="141" t="s">
        <v>889</v>
      </c>
      <c r="C10" s="184"/>
      <c r="D10" s="140" t="s">
        <v>794</v>
      </c>
      <c r="E10" s="143">
        <v>8</v>
      </c>
      <c r="F10" s="143">
        <v>247</v>
      </c>
      <c r="G10" s="155">
        <v>376.6</v>
      </c>
      <c r="H10" s="155">
        <v>10.7</v>
      </c>
      <c r="I10" s="155">
        <v>11.4</v>
      </c>
      <c r="J10" s="145">
        <v>80.3</v>
      </c>
      <c r="K10" s="146"/>
      <c r="L10" s="4"/>
      <c r="M10" s="4"/>
    </row>
    <row r="11" spans="1:15" s="147" customFormat="1" ht="14.25" customHeight="1" x14ac:dyDescent="0.15">
      <c r="A11" s="140">
        <v>54</v>
      </c>
      <c r="B11" s="141" t="s">
        <v>887</v>
      </c>
      <c r="C11" s="184"/>
      <c r="D11" s="140" t="s">
        <v>773</v>
      </c>
      <c r="E11" s="143">
        <v>14.8</v>
      </c>
      <c r="F11" s="143">
        <v>260</v>
      </c>
      <c r="G11" s="155">
        <v>374</v>
      </c>
      <c r="H11" s="155">
        <v>6.7</v>
      </c>
      <c r="I11" s="155">
        <v>7.07</v>
      </c>
      <c r="J11" s="145">
        <v>120</v>
      </c>
      <c r="K11" s="146"/>
      <c r="L11" s="4"/>
      <c r="M11" s="4"/>
    </row>
    <row r="12" spans="1:15" s="147" customFormat="1" ht="14.25" customHeight="1" x14ac:dyDescent="0.15">
      <c r="A12" s="140">
        <v>55</v>
      </c>
      <c r="B12" s="141" t="s">
        <v>884</v>
      </c>
      <c r="C12" s="184"/>
      <c r="D12" s="140" t="s">
        <v>767</v>
      </c>
      <c r="E12" s="143">
        <v>12.1</v>
      </c>
      <c r="F12" s="143">
        <v>360</v>
      </c>
      <c r="G12" s="155">
        <v>372.8</v>
      </c>
      <c r="H12" s="155">
        <v>11.8</v>
      </c>
      <c r="I12" s="155">
        <v>19.920000000000002</v>
      </c>
      <c r="J12" s="145">
        <v>92.75</v>
      </c>
      <c r="K12" s="146"/>
      <c r="L12" s="4"/>
      <c r="M12" s="4"/>
    </row>
    <row r="13" spans="1:15" s="147" customFormat="1" ht="14.25" customHeight="1" x14ac:dyDescent="0.15">
      <c r="A13" s="140">
        <v>56</v>
      </c>
      <c r="B13" s="141" t="s">
        <v>860</v>
      </c>
      <c r="C13" s="184"/>
      <c r="D13" s="140" t="s">
        <v>888</v>
      </c>
      <c r="E13" s="143">
        <v>6.8</v>
      </c>
      <c r="F13" s="143">
        <v>720</v>
      </c>
      <c r="G13" s="155">
        <v>368.2</v>
      </c>
      <c r="H13" s="155">
        <v>10.83</v>
      </c>
      <c r="I13" s="155">
        <v>11.9</v>
      </c>
      <c r="J13" s="145">
        <v>29</v>
      </c>
      <c r="K13" s="146"/>
      <c r="L13" s="4"/>
      <c r="M13" s="4"/>
    </row>
    <row r="14" spans="1:15" s="147" customFormat="1" ht="14.25" customHeight="1" x14ac:dyDescent="0.15">
      <c r="A14" s="140">
        <v>57</v>
      </c>
      <c r="B14" s="141" t="s">
        <v>886</v>
      </c>
      <c r="C14" s="184"/>
      <c r="D14" s="140" t="s">
        <v>789</v>
      </c>
      <c r="E14" s="143">
        <v>4.5999999999999996</v>
      </c>
      <c r="F14" s="143">
        <v>1356.2</v>
      </c>
      <c r="G14" s="155">
        <v>363.9</v>
      </c>
      <c r="H14" s="155">
        <v>17.7</v>
      </c>
      <c r="I14" s="155">
        <v>19.5</v>
      </c>
      <c r="J14" s="145">
        <v>62.8</v>
      </c>
      <c r="K14" s="146"/>
      <c r="L14" s="4"/>
      <c r="M14" s="4"/>
    </row>
    <row r="15" spans="1:15" s="147" customFormat="1" ht="14.25" customHeight="1" x14ac:dyDescent="0.15">
      <c r="A15" s="140">
        <v>58</v>
      </c>
      <c r="B15" s="141" t="s">
        <v>885</v>
      </c>
      <c r="C15" s="184"/>
      <c r="D15" s="140" t="s">
        <v>784</v>
      </c>
      <c r="E15" s="143">
        <v>23.2</v>
      </c>
      <c r="F15" s="143">
        <v>92</v>
      </c>
      <c r="G15" s="155">
        <v>356</v>
      </c>
      <c r="H15" s="155">
        <v>4.4000000000000004</v>
      </c>
      <c r="I15" s="155">
        <v>4.8499999999999996</v>
      </c>
      <c r="J15" s="148">
        <v>-590</v>
      </c>
      <c r="K15" s="146"/>
      <c r="L15" s="4"/>
      <c r="M15" s="4"/>
    </row>
    <row r="16" spans="1:15" s="147" customFormat="1" ht="14.25" customHeight="1" x14ac:dyDescent="0.15">
      <c r="A16" s="140">
        <v>59</v>
      </c>
      <c r="B16" s="141" t="s">
        <v>883</v>
      </c>
      <c r="C16" s="184"/>
      <c r="D16" s="140" t="s">
        <v>1252</v>
      </c>
      <c r="E16" s="143">
        <v>23.6</v>
      </c>
      <c r="F16" s="143">
        <v>172</v>
      </c>
      <c r="G16" s="155">
        <v>352.2</v>
      </c>
      <c r="H16" s="155">
        <v>4.4400000000000004</v>
      </c>
      <c r="I16" s="155">
        <v>5.89</v>
      </c>
      <c r="J16" s="145">
        <v>234</v>
      </c>
      <c r="L16" s="4"/>
      <c r="M16" s="4"/>
    </row>
    <row r="17" spans="1:13" s="147" customFormat="1" ht="14.25" customHeight="1" x14ac:dyDescent="0.15">
      <c r="A17" s="140">
        <v>60</v>
      </c>
      <c r="B17" s="141" t="s">
        <v>1228</v>
      </c>
      <c r="C17" s="184"/>
      <c r="D17" s="140" t="s">
        <v>1251</v>
      </c>
      <c r="E17" s="143">
        <v>7.2</v>
      </c>
      <c r="F17" s="143">
        <v>956</v>
      </c>
      <c r="G17" s="155">
        <v>352.2</v>
      </c>
      <c r="H17" s="155">
        <v>12</v>
      </c>
      <c r="I17" s="155">
        <v>16.3</v>
      </c>
      <c r="J17" s="145">
        <v>35</v>
      </c>
      <c r="K17" s="146"/>
      <c r="L17" s="4"/>
      <c r="M17" s="4"/>
    </row>
    <row r="18" spans="1:13" s="147" customFormat="1" ht="6" customHeight="1" x14ac:dyDescent="0.15">
      <c r="A18" s="140"/>
      <c r="B18" s="141"/>
      <c r="C18" s="184"/>
      <c r="D18" s="140"/>
      <c r="E18" s="143"/>
      <c r="F18" s="143"/>
      <c r="G18" s="155"/>
      <c r="H18" s="155"/>
      <c r="I18" s="155"/>
      <c r="J18" s="150"/>
      <c r="K18" s="146"/>
      <c r="L18" s="4"/>
      <c r="M18" s="4"/>
    </row>
    <row r="19" spans="1:13" s="147" customFormat="1" ht="14.25" customHeight="1" x14ac:dyDescent="0.15">
      <c r="A19" s="140">
        <v>61</v>
      </c>
      <c r="B19" s="141" t="s">
        <v>882</v>
      </c>
      <c r="C19" s="184"/>
      <c r="D19" s="140" t="s">
        <v>881</v>
      </c>
      <c r="E19" s="143">
        <v>5</v>
      </c>
      <c r="F19" s="143">
        <v>640</v>
      </c>
      <c r="G19" s="155">
        <v>352</v>
      </c>
      <c r="H19" s="155">
        <v>18.59</v>
      </c>
      <c r="I19" s="155">
        <v>19.79</v>
      </c>
      <c r="J19" s="145">
        <v>60</v>
      </c>
      <c r="K19" s="146"/>
      <c r="L19" s="4"/>
      <c r="M19" s="4"/>
    </row>
    <row r="20" spans="1:13" s="147" customFormat="1" ht="14.25" customHeight="1" x14ac:dyDescent="0.15">
      <c r="A20" s="140">
        <v>62</v>
      </c>
      <c r="B20" s="141" t="s">
        <v>880</v>
      </c>
      <c r="C20" s="184"/>
      <c r="D20" s="140" t="s">
        <v>792</v>
      </c>
      <c r="E20" s="143">
        <v>5.4</v>
      </c>
      <c r="F20" s="143">
        <v>365</v>
      </c>
      <c r="G20" s="155">
        <v>347.61</v>
      </c>
      <c r="H20" s="155">
        <v>25</v>
      </c>
      <c r="I20" s="155">
        <v>27</v>
      </c>
      <c r="J20" s="145">
        <v>36</v>
      </c>
      <c r="K20" s="146"/>
      <c r="L20" s="4"/>
      <c r="M20" s="4"/>
    </row>
    <row r="21" spans="1:13" s="147" customFormat="1" ht="14.25" customHeight="1" x14ac:dyDescent="0.15">
      <c r="A21" s="140">
        <v>63</v>
      </c>
      <c r="B21" s="141" t="s">
        <v>816</v>
      </c>
      <c r="C21" s="184"/>
      <c r="D21" s="140" t="s">
        <v>771</v>
      </c>
      <c r="E21" s="143">
        <v>14.7</v>
      </c>
      <c r="F21" s="143">
        <v>127</v>
      </c>
      <c r="G21" s="155">
        <v>346.8</v>
      </c>
      <c r="H21" s="155">
        <v>5.25</v>
      </c>
      <c r="I21" s="155">
        <v>5.78</v>
      </c>
      <c r="J21" s="145">
        <v>15</v>
      </c>
      <c r="K21" s="146"/>
      <c r="L21" s="4"/>
      <c r="M21" s="4"/>
    </row>
    <row r="22" spans="1:13" s="147" customFormat="1" ht="14.25" customHeight="1" x14ac:dyDescent="0.15">
      <c r="A22" s="140">
        <v>64</v>
      </c>
      <c r="B22" s="141" t="s">
        <v>879</v>
      </c>
      <c r="C22" s="184"/>
      <c r="D22" s="140" t="s">
        <v>773</v>
      </c>
      <c r="E22" s="143">
        <v>8.1999999999999993</v>
      </c>
      <c r="F22" s="143">
        <v>407</v>
      </c>
      <c r="G22" s="155">
        <v>344.4</v>
      </c>
      <c r="H22" s="155">
        <v>11</v>
      </c>
      <c r="I22" s="155">
        <v>11.4</v>
      </c>
      <c r="J22" s="145">
        <v>91</v>
      </c>
      <c r="K22" s="146"/>
      <c r="L22" s="4"/>
      <c r="M22" s="4"/>
    </row>
    <row r="23" spans="1:13" s="147" customFormat="1" ht="14.25" customHeight="1" x14ac:dyDescent="0.15">
      <c r="A23" s="140">
        <v>65</v>
      </c>
      <c r="B23" s="141" t="s">
        <v>878</v>
      </c>
      <c r="C23" s="184"/>
      <c r="D23" s="140" t="s">
        <v>1277</v>
      </c>
      <c r="E23" s="143">
        <v>8.5</v>
      </c>
      <c r="F23" s="143">
        <v>468</v>
      </c>
      <c r="G23" s="155">
        <v>342</v>
      </c>
      <c r="H23" s="155">
        <v>18.600000000000001</v>
      </c>
      <c r="I23" s="155">
        <v>20</v>
      </c>
      <c r="J23" s="148">
        <v>-898</v>
      </c>
      <c r="K23" s="146"/>
      <c r="L23" s="4"/>
      <c r="M23" s="4"/>
    </row>
    <row r="24" spans="1:13" s="147" customFormat="1" ht="14.25" customHeight="1" x14ac:dyDescent="0.15">
      <c r="A24" s="140">
        <v>66</v>
      </c>
      <c r="B24" s="141" t="s">
        <v>877</v>
      </c>
      <c r="C24" s="184"/>
      <c r="D24" s="140" t="s">
        <v>784</v>
      </c>
      <c r="E24" s="143">
        <v>15.1</v>
      </c>
      <c r="F24" s="143">
        <v>236</v>
      </c>
      <c r="G24" s="155">
        <v>337</v>
      </c>
      <c r="H24" s="155">
        <v>8.5</v>
      </c>
      <c r="I24" s="155">
        <v>9.1</v>
      </c>
      <c r="J24" s="145">
        <v>71</v>
      </c>
      <c r="K24" s="146"/>
      <c r="L24" s="4"/>
      <c r="M24" s="4"/>
    </row>
    <row r="25" spans="1:13" s="147" customFormat="1" ht="14.25" customHeight="1" x14ac:dyDescent="0.15">
      <c r="A25" s="140">
        <v>67</v>
      </c>
      <c r="B25" s="141" t="s">
        <v>876</v>
      </c>
      <c r="C25" s="184"/>
      <c r="D25" s="140" t="s">
        <v>789</v>
      </c>
      <c r="E25" s="143">
        <v>6.3</v>
      </c>
      <c r="F25" s="143">
        <v>928</v>
      </c>
      <c r="G25" s="155">
        <v>326</v>
      </c>
      <c r="H25" s="155">
        <v>16.600000000000001</v>
      </c>
      <c r="I25" s="155">
        <v>18.3</v>
      </c>
      <c r="J25" s="145">
        <v>55.1</v>
      </c>
      <c r="K25" s="146"/>
      <c r="L25" s="4"/>
      <c r="M25" s="4"/>
    </row>
    <row r="26" spans="1:13" s="147" customFormat="1" ht="14.25" customHeight="1" x14ac:dyDescent="0.15">
      <c r="A26" s="140">
        <v>68</v>
      </c>
      <c r="B26" s="141" t="s">
        <v>875</v>
      </c>
      <c r="C26" s="184"/>
      <c r="D26" s="140" t="s">
        <v>771</v>
      </c>
      <c r="E26" s="143">
        <v>21.6</v>
      </c>
      <c r="F26" s="143">
        <v>103</v>
      </c>
      <c r="G26" s="155">
        <v>321</v>
      </c>
      <c r="H26" s="155">
        <v>5.7</v>
      </c>
      <c r="I26" s="155">
        <v>6.4</v>
      </c>
      <c r="J26" s="145">
        <v>1327</v>
      </c>
      <c r="K26" s="146"/>
      <c r="L26" s="4"/>
      <c r="M26" s="4"/>
    </row>
    <row r="27" spans="1:13" s="147" customFormat="1" ht="14.25" customHeight="1" x14ac:dyDescent="0.15">
      <c r="A27" s="140">
        <v>69</v>
      </c>
      <c r="B27" s="141" t="s">
        <v>874</v>
      </c>
      <c r="C27" s="184"/>
      <c r="D27" s="140" t="s">
        <v>769</v>
      </c>
      <c r="E27" s="143">
        <v>13.7</v>
      </c>
      <c r="F27" s="143">
        <v>465</v>
      </c>
      <c r="G27" s="155">
        <v>320</v>
      </c>
      <c r="H27" s="155">
        <v>5.2</v>
      </c>
      <c r="I27" s="155">
        <v>5.9</v>
      </c>
      <c r="J27" s="145">
        <v>75</v>
      </c>
      <c r="K27" s="146"/>
      <c r="L27" s="4"/>
      <c r="M27" s="4"/>
    </row>
    <row r="28" spans="1:13" s="147" customFormat="1" ht="14.25" customHeight="1" x14ac:dyDescent="0.15">
      <c r="A28" s="140">
        <v>70</v>
      </c>
      <c r="B28" s="141" t="s">
        <v>873</v>
      </c>
      <c r="C28" s="184"/>
      <c r="D28" s="140" t="s">
        <v>769</v>
      </c>
      <c r="E28" s="143">
        <v>9.1999999999999993</v>
      </c>
      <c r="F28" s="143">
        <v>141</v>
      </c>
      <c r="G28" s="155">
        <v>300</v>
      </c>
      <c r="H28" s="155">
        <v>4.7699999999999996</v>
      </c>
      <c r="I28" s="155">
        <v>5.08</v>
      </c>
      <c r="J28" s="145">
        <v>28.82</v>
      </c>
      <c r="K28" s="146"/>
      <c r="L28" s="4"/>
      <c r="M28" s="4"/>
    </row>
    <row r="29" spans="1:13" s="147" customFormat="1" ht="6" customHeight="1" x14ac:dyDescent="0.15">
      <c r="A29" s="140"/>
      <c r="B29" s="141"/>
      <c r="C29" s="171"/>
      <c r="D29" s="142"/>
      <c r="E29" s="143"/>
      <c r="F29" s="143"/>
      <c r="G29" s="155"/>
      <c r="H29" s="155"/>
      <c r="I29" s="155"/>
      <c r="J29" s="155"/>
      <c r="K29" s="146"/>
      <c r="L29" s="4"/>
      <c r="M29" s="4"/>
    </row>
    <row r="30" spans="1:13" s="147" customFormat="1" ht="14.25" customHeight="1" x14ac:dyDescent="0.15">
      <c r="A30" s="140">
        <v>71</v>
      </c>
      <c r="B30" s="156" t="s">
        <v>871</v>
      </c>
      <c r="C30" s="171"/>
      <c r="D30" s="142" t="s">
        <v>870</v>
      </c>
      <c r="E30" s="143">
        <v>5.6</v>
      </c>
      <c r="F30" s="143">
        <v>800</v>
      </c>
      <c r="G30" s="155">
        <v>298</v>
      </c>
      <c r="H30" s="155">
        <v>8.1</v>
      </c>
      <c r="I30" s="155">
        <v>9.4</v>
      </c>
      <c r="J30" s="145">
        <v>103</v>
      </c>
      <c r="K30" s="146"/>
      <c r="L30" s="4"/>
      <c r="M30" s="4"/>
    </row>
    <row r="31" spans="1:13" s="147" customFormat="1" ht="14.25" customHeight="1" x14ac:dyDescent="0.15">
      <c r="A31" s="140">
        <v>72</v>
      </c>
      <c r="B31" s="141" t="s">
        <v>868</v>
      </c>
      <c r="C31" s="171"/>
      <c r="D31" s="142" t="s">
        <v>867</v>
      </c>
      <c r="E31" s="143">
        <v>6.3</v>
      </c>
      <c r="F31" s="143">
        <v>1105</v>
      </c>
      <c r="G31" s="155">
        <v>289</v>
      </c>
      <c r="H31" s="155">
        <v>7.6</v>
      </c>
      <c r="I31" s="155">
        <v>9.3800000000000008</v>
      </c>
      <c r="J31" s="145">
        <v>16.7</v>
      </c>
      <c r="K31" s="146"/>
      <c r="L31" s="4"/>
      <c r="M31" s="4"/>
    </row>
    <row r="32" spans="1:13" s="147" customFormat="1" ht="14.25" customHeight="1" x14ac:dyDescent="0.15">
      <c r="A32" s="140">
        <v>73</v>
      </c>
      <c r="B32" s="141" t="s">
        <v>866</v>
      </c>
      <c r="C32" s="171"/>
      <c r="D32" s="142" t="s">
        <v>845</v>
      </c>
      <c r="E32" s="143">
        <v>7.8</v>
      </c>
      <c r="F32" s="143">
        <v>367</v>
      </c>
      <c r="G32" s="155">
        <v>280.09699999999998</v>
      </c>
      <c r="H32" s="155">
        <v>6.76</v>
      </c>
      <c r="I32" s="155">
        <v>8.7200000000000006</v>
      </c>
      <c r="J32" s="145">
        <v>40.700000000000003</v>
      </c>
      <c r="K32" s="146"/>
      <c r="L32" s="4"/>
      <c r="M32" s="4"/>
    </row>
    <row r="33" spans="1:13" s="147" customFormat="1" ht="14.25" customHeight="1" x14ac:dyDescent="0.15">
      <c r="A33" s="140">
        <v>74</v>
      </c>
      <c r="B33" s="141" t="s">
        <v>865</v>
      </c>
      <c r="C33" s="171"/>
      <c r="D33" s="142" t="s">
        <v>789</v>
      </c>
      <c r="E33" s="143">
        <v>5.4</v>
      </c>
      <c r="F33" s="143">
        <v>1112</v>
      </c>
      <c r="G33" s="155">
        <v>277</v>
      </c>
      <c r="H33" s="155">
        <v>8.6</v>
      </c>
      <c r="I33" s="155">
        <v>10.199999999999999</v>
      </c>
      <c r="J33" s="145">
        <v>100</v>
      </c>
      <c r="K33" s="146"/>
      <c r="L33" s="4"/>
      <c r="M33" s="4"/>
    </row>
    <row r="34" spans="1:13" s="147" customFormat="1" ht="14.25" customHeight="1" x14ac:dyDescent="0.15">
      <c r="A34" s="140">
        <v>75</v>
      </c>
      <c r="B34" s="141" t="s">
        <v>864</v>
      </c>
      <c r="C34" s="171"/>
      <c r="D34" s="142" t="s">
        <v>845</v>
      </c>
      <c r="E34" s="143">
        <v>26</v>
      </c>
      <c r="F34" s="143">
        <v>95</v>
      </c>
      <c r="G34" s="155">
        <v>272</v>
      </c>
      <c r="H34" s="155">
        <v>3.5</v>
      </c>
      <c r="I34" s="155">
        <v>5.26</v>
      </c>
      <c r="J34" s="145">
        <v>112.55</v>
      </c>
      <c r="L34" s="4"/>
      <c r="M34" s="4"/>
    </row>
    <row r="35" spans="1:13" s="147" customFormat="1" ht="14.25" customHeight="1" x14ac:dyDescent="0.15">
      <c r="A35" s="140">
        <v>76</v>
      </c>
      <c r="B35" s="141" t="s">
        <v>863</v>
      </c>
      <c r="C35" s="171"/>
      <c r="D35" s="142" t="s">
        <v>789</v>
      </c>
      <c r="E35" s="143">
        <v>10.5</v>
      </c>
      <c r="F35" s="143">
        <v>278</v>
      </c>
      <c r="G35" s="155">
        <v>267</v>
      </c>
      <c r="H35" s="155">
        <v>6.6</v>
      </c>
      <c r="I35" s="155">
        <v>10</v>
      </c>
      <c r="J35" s="145">
        <v>78</v>
      </c>
      <c r="K35" s="146"/>
      <c r="L35" s="4"/>
      <c r="M35" s="4"/>
    </row>
    <row r="36" spans="1:13" s="147" customFormat="1" ht="14.25" customHeight="1" x14ac:dyDescent="0.15">
      <c r="A36" s="140">
        <v>77</v>
      </c>
      <c r="B36" s="141" t="s">
        <v>853</v>
      </c>
      <c r="C36" s="171"/>
      <c r="D36" s="142" t="s">
        <v>789</v>
      </c>
      <c r="E36" s="143">
        <v>5.5</v>
      </c>
      <c r="F36" s="143">
        <v>1250</v>
      </c>
      <c r="G36" s="155">
        <v>264.12</v>
      </c>
      <c r="H36" s="155">
        <v>8.6999999999999993</v>
      </c>
      <c r="I36" s="155">
        <v>10.34</v>
      </c>
      <c r="J36" s="145">
        <v>69</v>
      </c>
      <c r="K36" s="146"/>
      <c r="L36" s="4"/>
      <c r="M36" s="4"/>
    </row>
    <row r="37" spans="1:13" s="147" customFormat="1" ht="14.25" customHeight="1" x14ac:dyDescent="0.15">
      <c r="A37" s="140">
        <v>78</v>
      </c>
      <c r="B37" s="141" t="s">
        <v>862</v>
      </c>
      <c r="C37" s="171"/>
      <c r="D37" s="142" t="s">
        <v>773</v>
      </c>
      <c r="E37" s="143">
        <v>14.5</v>
      </c>
      <c r="F37" s="143">
        <v>222</v>
      </c>
      <c r="G37" s="155">
        <v>260</v>
      </c>
      <c r="H37" s="155">
        <v>6.7</v>
      </c>
      <c r="I37" s="155">
        <v>7.55</v>
      </c>
      <c r="J37" s="145">
        <v>107.9</v>
      </c>
      <c r="K37" s="146"/>
      <c r="L37" s="4"/>
      <c r="M37" s="4"/>
    </row>
    <row r="38" spans="1:13" s="147" customFormat="1" ht="14.25" customHeight="1" x14ac:dyDescent="0.15">
      <c r="A38" s="140">
        <v>79</v>
      </c>
      <c r="B38" s="141" t="s">
        <v>869</v>
      </c>
      <c r="C38" s="171"/>
      <c r="D38" s="142" t="s">
        <v>773</v>
      </c>
      <c r="E38" s="143">
        <v>10.9</v>
      </c>
      <c r="F38" s="143">
        <v>516.29999999999995</v>
      </c>
      <c r="G38" s="155">
        <v>260</v>
      </c>
      <c r="H38" s="155">
        <v>5.8</v>
      </c>
      <c r="I38" s="155">
        <v>8.7799999999999994</v>
      </c>
      <c r="J38" s="148">
        <v>-500</v>
      </c>
      <c r="K38" s="146"/>
      <c r="L38" s="4"/>
      <c r="M38" s="4"/>
    </row>
    <row r="39" spans="1:13" s="147" customFormat="1" ht="14.25" customHeight="1" x14ac:dyDescent="0.15">
      <c r="A39" s="140">
        <v>80</v>
      </c>
      <c r="B39" s="141" t="s">
        <v>861</v>
      </c>
      <c r="C39" s="171"/>
      <c r="D39" s="142" t="s">
        <v>845</v>
      </c>
      <c r="E39" s="143">
        <v>9.5</v>
      </c>
      <c r="F39" s="143">
        <v>149</v>
      </c>
      <c r="G39" s="155">
        <v>259</v>
      </c>
      <c r="H39" s="155">
        <v>7.1</v>
      </c>
      <c r="I39" s="155">
        <v>7.15</v>
      </c>
      <c r="J39" s="145">
        <v>53.84</v>
      </c>
      <c r="K39" s="146"/>
      <c r="L39" s="4"/>
      <c r="M39" s="4"/>
    </row>
    <row r="40" spans="1:13" s="147" customFormat="1" ht="6" customHeight="1" x14ac:dyDescent="0.15">
      <c r="A40" s="140"/>
      <c r="C40" s="172"/>
      <c r="D40" s="149"/>
      <c r="E40" s="143"/>
      <c r="F40" s="143"/>
      <c r="G40" s="155"/>
      <c r="H40" s="155"/>
      <c r="I40" s="155"/>
      <c r="J40" s="155"/>
      <c r="K40" s="146"/>
      <c r="L40" s="4"/>
      <c r="M40" s="4"/>
    </row>
    <row r="41" spans="1:13" s="147" customFormat="1" ht="14.25" customHeight="1" x14ac:dyDescent="0.15">
      <c r="A41" s="140">
        <v>81</v>
      </c>
      <c r="B41" s="141" t="s">
        <v>872</v>
      </c>
      <c r="C41" s="171"/>
      <c r="D41" s="142" t="s">
        <v>786</v>
      </c>
      <c r="E41" s="143">
        <v>7.7</v>
      </c>
      <c r="F41" s="143">
        <v>411.7</v>
      </c>
      <c r="G41" s="155">
        <v>255.1</v>
      </c>
      <c r="H41" s="155">
        <v>8.76</v>
      </c>
      <c r="I41" s="155">
        <v>9.6300000000000008</v>
      </c>
      <c r="J41" s="145">
        <v>102.31</v>
      </c>
      <c r="K41" s="146"/>
      <c r="L41" s="4"/>
      <c r="M41" s="4"/>
    </row>
    <row r="42" spans="1:13" s="147" customFormat="1" ht="14.25" customHeight="1" x14ac:dyDescent="0.15">
      <c r="A42" s="140">
        <v>82</v>
      </c>
      <c r="B42" s="141" t="s">
        <v>860</v>
      </c>
      <c r="C42" s="171"/>
      <c r="D42" s="142" t="s">
        <v>794</v>
      </c>
      <c r="E42" s="143">
        <v>11.9</v>
      </c>
      <c r="F42" s="143">
        <v>460</v>
      </c>
      <c r="G42" s="155">
        <v>250</v>
      </c>
      <c r="H42" s="155">
        <v>9.8000000000000007</v>
      </c>
      <c r="I42" s="155">
        <v>10.039999999999999</v>
      </c>
      <c r="J42" s="145">
        <v>35.700000000000003</v>
      </c>
      <c r="K42" s="146"/>
      <c r="L42" s="4"/>
      <c r="M42" s="4"/>
    </row>
    <row r="43" spans="1:13" s="147" customFormat="1" ht="14.25" customHeight="1" x14ac:dyDescent="0.15">
      <c r="A43" s="140">
        <v>83</v>
      </c>
      <c r="B43" s="141" t="s">
        <v>859</v>
      </c>
      <c r="C43" s="171"/>
      <c r="D43" s="142" t="s">
        <v>789</v>
      </c>
      <c r="E43" s="143">
        <v>13.1</v>
      </c>
      <c r="F43" s="143">
        <v>302</v>
      </c>
      <c r="G43" s="155">
        <v>249</v>
      </c>
      <c r="H43" s="155">
        <v>3.7</v>
      </c>
      <c r="I43" s="155">
        <v>4</v>
      </c>
      <c r="J43" s="145">
        <v>230</v>
      </c>
      <c r="K43" s="146"/>
      <c r="L43" s="4"/>
      <c r="M43" s="4"/>
    </row>
    <row r="44" spans="1:13" s="147" customFormat="1" ht="14.25" customHeight="1" x14ac:dyDescent="0.15">
      <c r="A44" s="140">
        <v>84</v>
      </c>
      <c r="B44" s="141" t="s">
        <v>858</v>
      </c>
      <c r="C44" s="171"/>
      <c r="D44" s="142" t="s">
        <v>845</v>
      </c>
      <c r="E44" s="143">
        <v>9.4</v>
      </c>
      <c r="F44" s="143">
        <v>199.1</v>
      </c>
      <c r="G44" s="155">
        <v>248.8</v>
      </c>
      <c r="H44" s="155">
        <v>7.64</v>
      </c>
      <c r="I44" s="155">
        <v>8.15</v>
      </c>
      <c r="J44" s="145">
        <v>70.400000000000006</v>
      </c>
      <c r="K44" s="146"/>
      <c r="L44" s="4"/>
      <c r="M44" s="4"/>
    </row>
    <row r="45" spans="1:13" s="147" customFormat="1" ht="14.25" customHeight="1" x14ac:dyDescent="0.15">
      <c r="A45" s="140">
        <v>85</v>
      </c>
      <c r="B45" s="141" t="s">
        <v>857</v>
      </c>
      <c r="C45" s="171"/>
      <c r="D45" s="142" t="s">
        <v>1251</v>
      </c>
      <c r="E45" s="143">
        <v>18.399999999999999</v>
      </c>
      <c r="F45" s="143">
        <v>132</v>
      </c>
      <c r="G45" s="155">
        <v>246</v>
      </c>
      <c r="H45" s="155">
        <v>4.3499999999999996</v>
      </c>
      <c r="I45" s="155">
        <v>5.07</v>
      </c>
      <c r="J45" s="145">
        <v>190</v>
      </c>
      <c r="K45" s="146"/>
      <c r="L45" s="4"/>
      <c r="M45" s="4"/>
    </row>
    <row r="46" spans="1:13" s="147" customFormat="1" ht="14.25" customHeight="1" x14ac:dyDescent="0.15">
      <c r="A46" s="140">
        <v>86</v>
      </c>
      <c r="B46" s="141" t="s">
        <v>856</v>
      </c>
      <c r="C46" s="171"/>
      <c r="D46" s="142" t="s">
        <v>771</v>
      </c>
      <c r="E46" s="143">
        <v>8.8000000000000007</v>
      </c>
      <c r="F46" s="143">
        <v>504</v>
      </c>
      <c r="G46" s="155">
        <v>245</v>
      </c>
      <c r="H46" s="155">
        <v>4.9000000000000004</v>
      </c>
      <c r="I46" s="155">
        <v>7</v>
      </c>
      <c r="J46" s="145">
        <v>28</v>
      </c>
      <c r="K46" s="146"/>
      <c r="L46" s="4"/>
      <c r="M46" s="4"/>
    </row>
    <row r="47" spans="1:13" s="147" customFormat="1" ht="14.25" customHeight="1" x14ac:dyDescent="0.15">
      <c r="A47" s="140">
        <v>87</v>
      </c>
      <c r="B47" s="141" t="s">
        <v>849</v>
      </c>
      <c r="C47" s="171"/>
      <c r="D47" s="142" t="s">
        <v>773</v>
      </c>
      <c r="E47" s="143">
        <v>17.8</v>
      </c>
      <c r="F47" s="143">
        <v>187</v>
      </c>
      <c r="G47" s="155">
        <v>243</v>
      </c>
      <c r="H47" s="155">
        <v>3.2</v>
      </c>
      <c r="I47" s="155">
        <v>4.2</v>
      </c>
      <c r="J47" s="145">
        <v>86.8</v>
      </c>
      <c r="K47" s="146"/>
      <c r="L47" s="4"/>
      <c r="M47" s="4"/>
    </row>
    <row r="48" spans="1:13" s="147" customFormat="1" ht="14.25" customHeight="1" x14ac:dyDescent="0.15">
      <c r="A48" s="140">
        <v>88</v>
      </c>
      <c r="B48" s="141" t="s">
        <v>1229</v>
      </c>
      <c r="C48" s="172"/>
      <c r="D48" s="142" t="s">
        <v>767</v>
      </c>
      <c r="E48" s="143">
        <v>11.5</v>
      </c>
      <c r="F48" s="143">
        <v>240</v>
      </c>
      <c r="G48" s="155">
        <v>242.9</v>
      </c>
      <c r="H48" s="155">
        <v>4.5999999999999996</v>
      </c>
      <c r="I48" s="155">
        <v>5.41</v>
      </c>
      <c r="J48" s="145">
        <v>29.4</v>
      </c>
      <c r="K48" s="146"/>
      <c r="L48" s="4"/>
      <c r="M48" s="4"/>
    </row>
    <row r="49" spans="1:13" s="147" customFormat="1" ht="14.25" customHeight="1" x14ac:dyDescent="0.15">
      <c r="A49" s="140">
        <v>89</v>
      </c>
      <c r="B49" s="141" t="s">
        <v>855</v>
      </c>
      <c r="C49" s="171"/>
      <c r="D49" s="142" t="s">
        <v>854</v>
      </c>
      <c r="E49" s="143">
        <v>6.2</v>
      </c>
      <c r="F49" s="143">
        <v>436</v>
      </c>
      <c r="G49" s="155">
        <v>242.4</v>
      </c>
      <c r="H49" s="155">
        <v>5.45</v>
      </c>
      <c r="I49" s="155">
        <v>6.82</v>
      </c>
      <c r="J49" s="145">
        <v>38.185099999999998</v>
      </c>
      <c r="K49" s="146"/>
      <c r="L49" s="4"/>
      <c r="M49" s="4"/>
    </row>
    <row r="50" spans="1:13" s="147" customFormat="1" ht="14.25" customHeight="1" x14ac:dyDescent="0.15">
      <c r="A50" s="140">
        <v>90</v>
      </c>
      <c r="B50" s="141" t="s">
        <v>852</v>
      </c>
      <c r="C50" s="171"/>
      <c r="D50" s="142" t="s">
        <v>786</v>
      </c>
      <c r="E50" s="143">
        <v>16.8</v>
      </c>
      <c r="F50" s="143">
        <v>96</v>
      </c>
      <c r="G50" s="155">
        <v>236</v>
      </c>
      <c r="H50" s="155">
        <v>4.01</v>
      </c>
      <c r="I50" s="155">
        <v>4.45</v>
      </c>
      <c r="J50" s="145">
        <v>56</v>
      </c>
      <c r="K50" s="146"/>
      <c r="L50" s="4"/>
      <c r="M50" s="4"/>
    </row>
    <row r="51" spans="1:13" s="147" customFormat="1" ht="6" customHeight="1" x14ac:dyDescent="0.15">
      <c r="A51" s="140"/>
      <c r="B51" s="141"/>
      <c r="C51" s="171"/>
      <c r="D51" s="142"/>
      <c r="E51" s="143"/>
      <c r="F51" s="143"/>
      <c r="G51" s="155"/>
      <c r="H51" s="155"/>
      <c r="I51" s="155"/>
      <c r="J51" s="155"/>
      <c r="K51" s="146"/>
      <c r="L51" s="4"/>
      <c r="M51" s="4"/>
    </row>
    <row r="52" spans="1:13" s="147" customFormat="1" ht="14.25" customHeight="1" x14ac:dyDescent="0.15">
      <c r="A52" s="140">
        <v>91</v>
      </c>
      <c r="B52" s="141" t="s">
        <v>851</v>
      </c>
      <c r="C52" s="171"/>
      <c r="D52" s="142" t="s">
        <v>773</v>
      </c>
      <c r="E52" s="143">
        <v>10.199999999999999</v>
      </c>
      <c r="F52" s="143">
        <v>250</v>
      </c>
      <c r="G52" s="155">
        <v>234.7</v>
      </c>
      <c r="H52" s="155">
        <v>5.81</v>
      </c>
      <c r="I52" s="155">
        <v>7</v>
      </c>
      <c r="J52" s="145">
        <v>20</v>
      </c>
      <c r="K52" s="146"/>
      <c r="L52" s="4"/>
      <c r="M52" s="4"/>
    </row>
    <row r="53" spans="1:13" s="147" customFormat="1" ht="14.25" customHeight="1" x14ac:dyDescent="0.15">
      <c r="A53" s="140">
        <v>92</v>
      </c>
      <c r="B53" s="141" t="s">
        <v>850</v>
      </c>
      <c r="C53" s="171"/>
      <c r="D53" s="142" t="s">
        <v>775</v>
      </c>
      <c r="E53" s="143">
        <v>13.2</v>
      </c>
      <c r="F53" s="143">
        <v>165</v>
      </c>
      <c r="G53" s="155">
        <v>233.08</v>
      </c>
      <c r="H53" s="155">
        <v>4.1500000000000004</v>
      </c>
      <c r="I53" s="155">
        <v>5</v>
      </c>
      <c r="J53" s="145">
        <v>70</v>
      </c>
      <c r="K53" s="146"/>
      <c r="L53" s="4"/>
      <c r="M53" s="4"/>
    </row>
    <row r="54" spans="1:13" s="147" customFormat="1" ht="14.25" customHeight="1" x14ac:dyDescent="0.15">
      <c r="A54" s="140">
        <v>93</v>
      </c>
      <c r="B54" s="141" t="s">
        <v>848</v>
      </c>
      <c r="C54" s="171"/>
      <c r="D54" s="142" t="s">
        <v>786</v>
      </c>
      <c r="E54" s="143">
        <v>12</v>
      </c>
      <c r="F54" s="143">
        <v>150</v>
      </c>
      <c r="G54" s="155">
        <v>228.3</v>
      </c>
      <c r="H54" s="155">
        <v>5</v>
      </c>
      <c r="I54" s="155">
        <v>6.04</v>
      </c>
      <c r="J54" s="145">
        <v>63</v>
      </c>
      <c r="K54" s="146"/>
      <c r="L54" s="4"/>
      <c r="M54" s="4"/>
    </row>
    <row r="55" spans="1:13" s="147" customFormat="1" ht="14.25" customHeight="1" x14ac:dyDescent="0.15">
      <c r="A55" s="140">
        <v>94</v>
      </c>
      <c r="B55" s="141" t="s">
        <v>847</v>
      </c>
      <c r="C55" s="171"/>
      <c r="D55" s="142" t="s">
        <v>792</v>
      </c>
      <c r="E55" s="143">
        <v>10.7</v>
      </c>
      <c r="F55" s="143">
        <v>438</v>
      </c>
      <c r="G55" s="155">
        <v>225</v>
      </c>
      <c r="H55" s="155">
        <v>6.6</v>
      </c>
      <c r="I55" s="155">
        <v>7.94</v>
      </c>
      <c r="J55" s="145">
        <v>47</v>
      </c>
      <c r="K55" s="146"/>
      <c r="L55" s="4"/>
      <c r="M55" s="4"/>
    </row>
    <row r="56" spans="1:13" s="147" customFormat="1" ht="14.25" customHeight="1" x14ac:dyDescent="0.15">
      <c r="A56" s="140">
        <v>95</v>
      </c>
      <c r="B56" s="141" t="s">
        <v>846</v>
      </c>
      <c r="C56" s="171"/>
      <c r="D56" s="142" t="s">
        <v>845</v>
      </c>
      <c r="E56" s="143">
        <v>15.24</v>
      </c>
      <c r="F56" s="143">
        <v>260</v>
      </c>
      <c r="G56" s="155">
        <v>218.9</v>
      </c>
      <c r="H56" s="155">
        <v>3.25</v>
      </c>
      <c r="I56" s="155">
        <v>4</v>
      </c>
      <c r="J56" s="148">
        <v>-112.5</v>
      </c>
      <c r="K56" s="146"/>
      <c r="L56" s="4"/>
      <c r="M56" s="4"/>
    </row>
    <row r="57" spans="1:13" s="147" customFormat="1" ht="14.25" customHeight="1" x14ac:dyDescent="0.15">
      <c r="A57" s="140">
        <v>96</v>
      </c>
      <c r="B57" s="141" t="s">
        <v>1230</v>
      </c>
      <c r="C57" s="171"/>
      <c r="D57" s="142" t="s">
        <v>1231</v>
      </c>
      <c r="E57" s="143">
        <v>9.6999999999999993</v>
      </c>
      <c r="F57" s="143">
        <v>190</v>
      </c>
      <c r="G57" s="155">
        <v>217.83</v>
      </c>
      <c r="H57" s="155">
        <v>5.5</v>
      </c>
      <c r="I57" s="155">
        <v>6.1</v>
      </c>
      <c r="J57" s="145">
        <v>18</v>
      </c>
      <c r="K57" s="146"/>
      <c r="L57" s="4"/>
      <c r="M57" s="4"/>
    </row>
    <row r="58" spans="1:13" s="147" customFormat="1" ht="14.25" customHeight="1" x14ac:dyDescent="0.15">
      <c r="A58" s="140">
        <v>97</v>
      </c>
      <c r="B58" s="141" t="s">
        <v>1232</v>
      </c>
      <c r="C58" s="171"/>
      <c r="D58" s="142" t="s">
        <v>786</v>
      </c>
      <c r="E58" s="143">
        <v>4</v>
      </c>
      <c r="F58" s="143">
        <v>525</v>
      </c>
      <c r="G58" s="155">
        <v>206</v>
      </c>
      <c r="H58" s="155">
        <v>8.65</v>
      </c>
      <c r="I58" s="155">
        <v>12.36</v>
      </c>
      <c r="J58" s="145">
        <v>12</v>
      </c>
      <c r="K58" s="146"/>
      <c r="L58" s="4"/>
      <c r="M58" s="4"/>
    </row>
    <row r="59" spans="1:13" s="147" customFormat="1" ht="14.25" customHeight="1" x14ac:dyDescent="0.15">
      <c r="A59" s="140">
        <v>98</v>
      </c>
      <c r="B59" s="141" t="s">
        <v>1233</v>
      </c>
      <c r="C59" s="171"/>
      <c r="D59" s="142" t="s">
        <v>769</v>
      </c>
      <c r="E59" s="143">
        <v>19.600000000000001</v>
      </c>
      <c r="F59" s="143">
        <v>177</v>
      </c>
      <c r="G59" s="155">
        <v>205.6</v>
      </c>
      <c r="H59" s="155">
        <v>3.57</v>
      </c>
      <c r="I59" s="155">
        <v>3.91</v>
      </c>
      <c r="J59" s="145">
        <v>1786</v>
      </c>
      <c r="K59" s="146"/>
      <c r="L59" s="4"/>
      <c r="M59" s="4"/>
    </row>
    <row r="60" spans="1:13" s="147" customFormat="1" ht="14.25" customHeight="1" x14ac:dyDescent="0.15">
      <c r="A60" s="140">
        <v>99</v>
      </c>
      <c r="B60" s="141" t="s">
        <v>1234</v>
      </c>
      <c r="C60" s="171"/>
      <c r="D60" s="142" t="s">
        <v>773</v>
      </c>
      <c r="E60" s="143">
        <v>13</v>
      </c>
      <c r="F60" s="143">
        <v>215.1</v>
      </c>
      <c r="G60" s="155">
        <v>201.2</v>
      </c>
      <c r="H60" s="155">
        <v>4.3600000000000003</v>
      </c>
      <c r="I60" s="155">
        <v>3.2</v>
      </c>
      <c r="J60" s="145">
        <v>112</v>
      </c>
      <c r="K60" s="146"/>
      <c r="L60" s="4"/>
      <c r="M60" s="4"/>
    </row>
    <row r="61" spans="1:13" s="147" customFormat="1" ht="14.25" customHeight="1" x14ac:dyDescent="0.15">
      <c r="A61" s="140">
        <v>100</v>
      </c>
      <c r="B61" s="141" t="s">
        <v>1235</v>
      </c>
      <c r="C61" s="172"/>
      <c r="D61" s="142" t="s">
        <v>789</v>
      </c>
      <c r="E61" s="143">
        <v>11</v>
      </c>
      <c r="F61" s="143">
        <v>280</v>
      </c>
      <c r="G61" s="155">
        <v>201</v>
      </c>
      <c r="H61" s="155">
        <v>5.6</v>
      </c>
      <c r="I61" s="155">
        <v>7.12</v>
      </c>
      <c r="J61" s="145">
        <v>42.7</v>
      </c>
      <c r="L61" s="4"/>
      <c r="M61" s="4"/>
    </row>
    <row r="62" spans="1:13" s="147" customFormat="1" ht="6" customHeight="1" x14ac:dyDescent="0.15">
      <c r="A62" s="140"/>
      <c r="B62" s="141"/>
      <c r="C62" s="184"/>
      <c r="D62" s="140"/>
      <c r="E62" s="143"/>
      <c r="F62" s="143"/>
      <c r="G62" s="155"/>
      <c r="H62" s="155"/>
      <c r="I62" s="155"/>
      <c r="J62" s="150"/>
      <c r="K62" s="146"/>
      <c r="L62" s="4"/>
      <c r="M62" s="4"/>
    </row>
    <row r="63" spans="1:13" s="147" customFormat="1" ht="14.25" customHeight="1" x14ac:dyDescent="0.15">
      <c r="A63" s="140"/>
      <c r="B63" s="141" t="s">
        <v>87</v>
      </c>
      <c r="C63" s="184"/>
      <c r="D63" s="140"/>
      <c r="E63" s="157" t="s">
        <v>93</v>
      </c>
      <c r="F63" s="157" t="s">
        <v>93</v>
      </c>
      <c r="G63" s="144">
        <v>79511.255999999994</v>
      </c>
      <c r="H63" s="144">
        <v>1450.2</v>
      </c>
      <c r="I63" s="144">
        <v>1610.04</v>
      </c>
      <c r="J63" s="157" t="s">
        <v>93</v>
      </c>
      <c r="K63" s="146"/>
      <c r="L63" s="4"/>
      <c r="M63" s="4"/>
    </row>
    <row r="64" spans="1:13" ht="6" customHeight="1" thickBot="1" x14ac:dyDescent="0.2">
      <c r="A64" s="81"/>
      <c r="B64" s="97"/>
      <c r="C64" s="83"/>
      <c r="D64" s="81"/>
      <c r="E64" s="158"/>
      <c r="F64" s="158"/>
      <c r="G64" s="159"/>
      <c r="H64" s="159"/>
      <c r="I64" s="159"/>
      <c r="J64" s="84"/>
      <c r="K64" s="160">
        <v>0</v>
      </c>
    </row>
    <row r="65" spans="1:13" s="147" customFormat="1" ht="13.5" customHeight="1" x14ac:dyDescent="0.15">
      <c r="A65" s="147" t="s">
        <v>1236</v>
      </c>
      <c r="L65" s="4"/>
      <c r="M65" s="4"/>
    </row>
    <row r="66" spans="1:13" ht="13.5" customHeight="1" x14ac:dyDescent="0.15">
      <c r="A66" s="4" t="s">
        <v>844</v>
      </c>
      <c r="B66" s="3"/>
      <c r="C66" s="3"/>
      <c r="D66" s="3"/>
      <c r="E66" s="3"/>
      <c r="F66" s="3"/>
      <c r="G66" s="3"/>
      <c r="H66" s="3"/>
      <c r="I66" s="3"/>
      <c r="J66" s="3"/>
      <c r="K66" s="3"/>
    </row>
    <row r="67" spans="1:13" ht="13.5" customHeight="1" x14ac:dyDescent="0.15">
      <c r="A67" s="4" t="s">
        <v>843</v>
      </c>
      <c r="B67" s="3"/>
      <c r="C67" s="3"/>
      <c r="D67" s="3"/>
      <c r="E67" s="3"/>
      <c r="F67" s="3"/>
      <c r="G67" s="3"/>
      <c r="H67" s="3"/>
      <c r="I67" s="3"/>
      <c r="J67" s="3"/>
      <c r="K67" s="3"/>
    </row>
    <row r="68" spans="1:13" ht="13.5" customHeight="1" x14ac:dyDescent="0.15">
      <c r="A68" s="139" t="s">
        <v>1278</v>
      </c>
      <c r="B68" s="3"/>
      <c r="C68" s="3"/>
      <c r="D68" s="3"/>
      <c r="E68" s="3"/>
      <c r="F68" s="3"/>
      <c r="G68" s="3"/>
      <c r="H68" s="3"/>
      <c r="I68" s="3"/>
      <c r="J68" s="3"/>
      <c r="K68" s="3"/>
    </row>
  </sheetData>
  <mergeCells count="3">
    <mergeCell ref="A3:K3"/>
    <mergeCell ref="A5:C5"/>
    <mergeCell ref="J5:K5"/>
  </mergeCells>
  <phoneticPr fontId="11"/>
  <hyperlinks>
    <hyperlink ref="M1" location="'土地・気象 '!A1" display="目次（項目一覧表）へ戻る"/>
  </hyperlinks>
  <printOptions horizontalCentered="1"/>
  <pageMargins left="0.59055118110236227" right="0.59055118110236227" top="0.51181102362204722" bottom="0.59055118110236227" header="0.51181102362204722" footer="0.51181102362204722"/>
  <pageSetup paperSize="9" scale="88"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J20"/>
  <sheetViews>
    <sheetView showGridLines="0" defaultGridColor="0" colorId="22" zoomScaleNormal="100" zoomScaleSheetLayoutView="100" workbookViewId="0"/>
  </sheetViews>
  <sheetFormatPr defaultColWidth="10.7109375" defaultRowHeight="12" x14ac:dyDescent="0.15"/>
  <cols>
    <col min="1" max="1" width="1.7109375" style="4" customWidth="1"/>
    <col min="2" max="2" width="14.28515625" style="4" customWidth="1"/>
    <col min="3" max="4" width="1.7109375" style="4" customWidth="1"/>
    <col min="5" max="5" width="17.7109375" style="4" customWidth="1"/>
    <col min="6" max="6" width="27" style="4" customWidth="1"/>
    <col min="7" max="8" width="21.7109375" style="4" customWidth="1"/>
    <col min="9" max="9" width="2.7109375" style="4" customWidth="1"/>
    <col min="10" max="10" width="24.7109375" style="4" customWidth="1"/>
    <col min="11" max="16384" width="10.7109375" style="4"/>
  </cols>
  <sheetData>
    <row r="1" spans="1:10" s="3" customFormat="1" ht="18" customHeight="1" x14ac:dyDescent="0.15">
      <c r="J1" s="6" t="s">
        <v>26</v>
      </c>
    </row>
    <row r="3" spans="1:10" ht="21" customHeight="1" x14ac:dyDescent="0.15">
      <c r="A3" s="465" t="s">
        <v>0</v>
      </c>
      <c r="B3" s="465"/>
      <c r="C3" s="465"/>
      <c r="D3" s="465"/>
      <c r="E3" s="465"/>
      <c r="F3" s="465"/>
      <c r="G3" s="465"/>
      <c r="H3" s="465"/>
    </row>
    <row r="4" spans="1:10" ht="30" customHeight="1" thickBot="1" x14ac:dyDescent="0.2"/>
    <row r="5" spans="1:10" ht="19.899999999999999" customHeight="1" x14ac:dyDescent="0.15">
      <c r="A5" s="239"/>
      <c r="B5" s="240" t="s">
        <v>1</v>
      </c>
      <c r="C5" s="241"/>
      <c r="D5" s="466" t="s">
        <v>1056</v>
      </c>
      <c r="E5" s="467"/>
      <c r="F5" s="468"/>
      <c r="G5" s="243" t="s">
        <v>2</v>
      </c>
      <c r="H5" s="240" t="s">
        <v>3</v>
      </c>
    </row>
    <row r="6" spans="1:10" ht="6" customHeight="1" x14ac:dyDescent="0.15">
      <c r="A6" s="27"/>
      <c r="B6" s="27"/>
      <c r="C6" s="244"/>
      <c r="D6" s="27"/>
      <c r="E6" s="27"/>
      <c r="F6" s="27"/>
      <c r="G6" s="27"/>
      <c r="H6" s="27"/>
    </row>
    <row r="7" spans="1:10" ht="15" customHeight="1" x14ac:dyDescent="0.15">
      <c r="A7" s="27"/>
      <c r="B7" s="114" t="s">
        <v>4</v>
      </c>
      <c r="C7" s="244"/>
      <c r="D7" s="27"/>
      <c r="E7" s="27" t="s">
        <v>21</v>
      </c>
      <c r="F7" s="27"/>
      <c r="G7" s="114" t="s">
        <v>15</v>
      </c>
      <c r="H7" s="114" t="s">
        <v>16</v>
      </c>
    </row>
    <row r="8" spans="1:10" ht="15" customHeight="1" x14ac:dyDescent="0.15">
      <c r="A8" s="27"/>
      <c r="B8" s="114" t="s">
        <v>5</v>
      </c>
      <c r="C8" s="244"/>
      <c r="D8" s="27"/>
      <c r="E8" s="27" t="s">
        <v>6</v>
      </c>
      <c r="F8" s="27"/>
      <c r="G8" s="114" t="s">
        <v>22</v>
      </c>
      <c r="H8" s="114" t="s">
        <v>17</v>
      </c>
    </row>
    <row r="9" spans="1:10" ht="15" customHeight="1" x14ac:dyDescent="0.15">
      <c r="A9" s="27"/>
      <c r="B9" s="114" t="s">
        <v>7</v>
      </c>
      <c r="C9" s="244"/>
      <c r="D9" s="27"/>
      <c r="E9" s="27" t="s">
        <v>23</v>
      </c>
      <c r="F9" s="27"/>
      <c r="G9" s="114" t="s">
        <v>24</v>
      </c>
      <c r="H9" s="114" t="s">
        <v>18</v>
      </c>
    </row>
    <row r="10" spans="1:10" ht="15" customHeight="1" x14ac:dyDescent="0.15">
      <c r="A10" s="5"/>
      <c r="B10" s="245" t="s">
        <v>8</v>
      </c>
      <c r="C10" s="246"/>
      <c r="D10" s="5"/>
      <c r="E10" s="5" t="s">
        <v>1055</v>
      </c>
      <c r="F10" s="5"/>
      <c r="G10" s="245" t="s">
        <v>19</v>
      </c>
      <c r="H10" s="245" t="s">
        <v>20</v>
      </c>
    </row>
    <row r="11" spans="1:10" ht="15" customHeight="1" x14ac:dyDescent="0.15">
      <c r="A11" s="27"/>
      <c r="B11" s="114" t="s">
        <v>9</v>
      </c>
      <c r="C11" s="244"/>
      <c r="D11" s="27"/>
      <c r="E11" s="27" t="s">
        <v>10</v>
      </c>
      <c r="F11" s="27"/>
      <c r="G11" s="114" t="s">
        <v>1289</v>
      </c>
      <c r="H11" s="114" t="s">
        <v>25</v>
      </c>
    </row>
    <row r="12" spans="1:10" ht="6" customHeight="1" x14ac:dyDescent="0.15">
      <c r="A12" s="247"/>
      <c r="B12" s="247"/>
      <c r="C12" s="248"/>
      <c r="D12" s="247"/>
      <c r="E12" s="247"/>
      <c r="F12" s="247"/>
      <c r="G12" s="247"/>
      <c r="H12" s="247"/>
    </row>
    <row r="13" spans="1:10" ht="15" customHeight="1" x14ac:dyDescent="0.15">
      <c r="A13" s="27"/>
      <c r="B13" s="114" t="s">
        <v>11</v>
      </c>
      <c r="C13" s="244"/>
      <c r="D13" s="27"/>
      <c r="E13" s="249">
        <v>1876.87</v>
      </c>
      <c r="F13" s="27" t="s">
        <v>12</v>
      </c>
      <c r="G13" s="27"/>
      <c r="H13" s="27"/>
    </row>
    <row r="14" spans="1:10" ht="16.149999999999999" customHeight="1" thickBot="1" x14ac:dyDescent="0.2">
      <c r="A14" s="250"/>
      <c r="B14" s="251" t="s">
        <v>13</v>
      </c>
      <c r="C14" s="252"/>
      <c r="D14" s="250"/>
      <c r="E14" s="253" t="s">
        <v>14</v>
      </c>
      <c r="F14" s="250"/>
      <c r="G14" s="250"/>
      <c r="H14" s="250"/>
    </row>
    <row r="15" spans="1:10" ht="13.5" customHeight="1" x14ac:dyDescent="0.15">
      <c r="A15" s="4" t="s">
        <v>1290</v>
      </c>
    </row>
    <row r="16" spans="1:10" ht="13.5" customHeight="1" x14ac:dyDescent="0.15">
      <c r="A16" s="4" t="s">
        <v>1291</v>
      </c>
    </row>
    <row r="17" spans="1:5" ht="13.5" customHeight="1" x14ac:dyDescent="0.15">
      <c r="A17" s="4" t="s">
        <v>1292</v>
      </c>
    </row>
    <row r="18" spans="1:5" x14ac:dyDescent="0.15">
      <c r="A18" s="4" t="s">
        <v>1293</v>
      </c>
    </row>
    <row r="20" spans="1:5" x14ac:dyDescent="0.15">
      <c r="E20" s="254"/>
    </row>
  </sheetData>
  <mergeCells count="2">
    <mergeCell ref="A3:H3"/>
    <mergeCell ref="D5:F5"/>
  </mergeCells>
  <phoneticPr fontId="11"/>
  <hyperlinks>
    <hyperlink ref="J1" location="'土地・気象 '!A1" display="目次（項目一覧表）へ戻る"/>
  </hyperlinks>
  <printOptions horizontalCentered="1"/>
  <pageMargins left="0.59055118110236227" right="0.59055118110236227" top="0.51181102362204722" bottom="0.59055118110236227" header="0.51181102362204722" footer="0.51181102362204722"/>
  <pageSetup paperSize="9" scale="90" orientation="portrait" r:id="rId1"/>
  <headerFooter alignWithMargins="0"/>
  <ignoredErrors>
    <ignoredError sqref="E14" numberStoredAsText="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AI68"/>
  <sheetViews>
    <sheetView showGridLines="0" zoomScaleNormal="100" zoomScaleSheetLayoutView="100" workbookViewId="0"/>
  </sheetViews>
  <sheetFormatPr defaultColWidth="10.7109375" defaultRowHeight="12" x14ac:dyDescent="0.15"/>
  <cols>
    <col min="1" max="2" width="3.140625" style="4" customWidth="1"/>
    <col min="3" max="3" width="11.85546875" style="4" customWidth="1"/>
    <col min="4" max="4" width="8.7109375" style="4" customWidth="1"/>
    <col min="5" max="16" width="8" style="4" customWidth="1"/>
    <col min="17" max="17" width="2.7109375" style="4" customWidth="1"/>
    <col min="18" max="18" width="24.7109375" style="4" customWidth="1"/>
    <col min="19" max="19" width="2.7109375" style="4" customWidth="1"/>
    <col min="20" max="16384" width="10.7109375" style="4"/>
  </cols>
  <sheetData>
    <row r="1" spans="1:35" s="3" customFormat="1" ht="18" customHeight="1" x14ac:dyDescent="0.15">
      <c r="A1" s="147"/>
      <c r="B1" s="147"/>
      <c r="C1" s="147"/>
      <c r="D1" s="147"/>
      <c r="E1" s="147"/>
      <c r="F1" s="147"/>
      <c r="G1" s="147"/>
      <c r="H1" s="147"/>
      <c r="I1" s="147"/>
      <c r="J1" s="147"/>
      <c r="K1" s="147"/>
      <c r="L1" s="147"/>
      <c r="M1" s="147"/>
      <c r="N1" s="147"/>
      <c r="O1" s="147"/>
      <c r="P1" s="147"/>
      <c r="R1" s="6" t="s">
        <v>26</v>
      </c>
      <c r="T1" s="6"/>
    </row>
    <row r="3" spans="1:35" ht="21" customHeight="1" x14ac:dyDescent="0.15">
      <c r="B3" s="342"/>
      <c r="C3" s="342"/>
      <c r="D3" s="342"/>
      <c r="E3" s="342"/>
      <c r="F3" s="342"/>
      <c r="G3" s="342"/>
      <c r="H3" s="342"/>
      <c r="I3" s="342"/>
      <c r="J3" s="289"/>
      <c r="K3" s="289" t="s">
        <v>1069</v>
      </c>
      <c r="L3" s="290" t="s">
        <v>1312</v>
      </c>
    </row>
    <row r="4" spans="1:35" ht="30" customHeight="1" thickBot="1" x14ac:dyDescent="0.2"/>
    <row r="5" spans="1:35" ht="31.5" customHeight="1" x14ac:dyDescent="0.15">
      <c r="A5" s="506" t="s">
        <v>963</v>
      </c>
      <c r="B5" s="506"/>
      <c r="C5" s="507"/>
      <c r="D5" s="343" t="s">
        <v>1313</v>
      </c>
      <c r="E5" s="344" t="s">
        <v>962</v>
      </c>
      <c r="F5" s="344" t="s">
        <v>961</v>
      </c>
      <c r="G5" s="344" t="s">
        <v>960</v>
      </c>
      <c r="H5" s="344" t="s">
        <v>959</v>
      </c>
      <c r="I5" s="344" t="s">
        <v>958</v>
      </c>
      <c r="J5" s="344" t="s">
        <v>957</v>
      </c>
      <c r="K5" s="344" t="s">
        <v>956</v>
      </c>
      <c r="L5" s="344" t="s">
        <v>955</v>
      </c>
      <c r="M5" s="344" t="s">
        <v>954</v>
      </c>
      <c r="N5" s="344" t="s">
        <v>953</v>
      </c>
      <c r="O5" s="344" t="s">
        <v>952</v>
      </c>
      <c r="P5" s="344" t="s">
        <v>951</v>
      </c>
    </row>
    <row r="6" spans="1:35" ht="13.5" customHeight="1" x14ac:dyDescent="0.15">
      <c r="A6" s="508" t="s">
        <v>950</v>
      </c>
      <c r="B6" s="508"/>
      <c r="C6" s="509"/>
      <c r="D6" s="11">
        <v>1015.9</v>
      </c>
      <c r="E6" s="345">
        <v>1021</v>
      </c>
      <c r="F6" s="345">
        <v>1023.5</v>
      </c>
      <c r="G6" s="345">
        <v>1020.2</v>
      </c>
      <c r="H6" s="345">
        <v>1015.6</v>
      </c>
      <c r="I6" s="345">
        <v>1014.1</v>
      </c>
      <c r="J6" s="345">
        <v>1008.8</v>
      </c>
      <c r="K6" s="345">
        <v>1010.5</v>
      </c>
      <c r="L6" s="345">
        <v>1006.7</v>
      </c>
      <c r="M6" s="345">
        <v>1012</v>
      </c>
      <c r="N6" s="345">
        <v>1016.8</v>
      </c>
      <c r="O6" s="345">
        <v>1019.7</v>
      </c>
      <c r="P6" s="345">
        <v>1022.4</v>
      </c>
    </row>
    <row r="7" spans="1:35" ht="13.5" customHeight="1" x14ac:dyDescent="0.15">
      <c r="A7" s="510" t="s">
        <v>949</v>
      </c>
      <c r="B7" s="513" t="s">
        <v>941</v>
      </c>
      <c r="C7" s="508"/>
      <c r="D7" s="346">
        <v>17.600000000000001</v>
      </c>
      <c r="E7" s="347">
        <v>6.2</v>
      </c>
      <c r="F7" s="347">
        <v>6.5</v>
      </c>
      <c r="G7" s="347">
        <v>12.2</v>
      </c>
      <c r="H7" s="347">
        <v>15.5</v>
      </c>
      <c r="I7" s="347">
        <v>19.7</v>
      </c>
      <c r="J7" s="347">
        <v>23.5</v>
      </c>
      <c r="K7" s="347">
        <v>28.5</v>
      </c>
      <c r="L7" s="347">
        <v>29.7</v>
      </c>
      <c r="M7" s="347">
        <v>27.4</v>
      </c>
      <c r="N7" s="347">
        <v>19.2</v>
      </c>
      <c r="O7" s="347">
        <v>14</v>
      </c>
      <c r="P7" s="347">
        <v>8.6999999999999993</v>
      </c>
      <c r="S7" s="348"/>
      <c r="T7" s="349"/>
      <c r="U7" s="349"/>
      <c r="V7" s="349"/>
      <c r="W7" s="349"/>
      <c r="X7" s="349"/>
      <c r="Y7" s="349"/>
      <c r="Z7" s="349"/>
      <c r="AA7" s="349"/>
      <c r="AB7" s="349"/>
      <c r="AC7" s="349"/>
      <c r="AD7" s="349"/>
      <c r="AE7" s="349"/>
      <c r="AF7" s="349"/>
      <c r="AG7" s="348"/>
      <c r="AH7" s="348"/>
      <c r="AI7" s="348"/>
    </row>
    <row r="8" spans="1:35" ht="13.5" customHeight="1" x14ac:dyDescent="0.15">
      <c r="A8" s="511"/>
      <c r="B8" s="513" t="s">
        <v>948</v>
      </c>
      <c r="C8" s="508"/>
      <c r="D8" s="346">
        <v>22.2</v>
      </c>
      <c r="E8" s="347">
        <v>10.3</v>
      </c>
      <c r="F8" s="347">
        <v>10.8</v>
      </c>
      <c r="G8" s="347">
        <v>17.399999999999999</v>
      </c>
      <c r="H8" s="347">
        <v>20.399999999999999</v>
      </c>
      <c r="I8" s="347">
        <v>24.7</v>
      </c>
      <c r="J8" s="347">
        <v>27.6</v>
      </c>
      <c r="K8" s="347">
        <v>32.9</v>
      </c>
      <c r="L8" s="347">
        <v>34.200000000000003</v>
      </c>
      <c r="M8" s="347">
        <v>31.8</v>
      </c>
      <c r="N8" s="347">
        <v>24.2</v>
      </c>
      <c r="O8" s="347">
        <v>18.7</v>
      </c>
      <c r="P8" s="347">
        <v>12.9</v>
      </c>
      <c r="S8" s="348"/>
      <c r="T8" s="348"/>
      <c r="U8" s="348"/>
      <c r="V8" s="348"/>
      <c r="W8" s="348"/>
      <c r="X8" s="348"/>
      <c r="Y8" s="348"/>
      <c r="Z8" s="348"/>
      <c r="AA8" s="348"/>
      <c r="AB8" s="348"/>
      <c r="AC8" s="348"/>
      <c r="AD8" s="348"/>
      <c r="AE8" s="348"/>
      <c r="AF8" s="348"/>
      <c r="AG8" s="348"/>
      <c r="AH8" s="348"/>
      <c r="AI8" s="348"/>
    </row>
    <row r="9" spans="1:35" ht="13.5" customHeight="1" x14ac:dyDescent="0.15">
      <c r="A9" s="511"/>
      <c r="B9" s="513" t="s">
        <v>947</v>
      </c>
      <c r="C9" s="508"/>
      <c r="D9" s="346">
        <v>13.6</v>
      </c>
      <c r="E9" s="347">
        <v>2.2999999999999998</v>
      </c>
      <c r="F9" s="347">
        <v>2.5</v>
      </c>
      <c r="G9" s="347">
        <v>7.1</v>
      </c>
      <c r="H9" s="347">
        <v>11</v>
      </c>
      <c r="I9" s="347">
        <v>15.3</v>
      </c>
      <c r="J9" s="347">
        <v>20.2</v>
      </c>
      <c r="K9" s="347">
        <v>25</v>
      </c>
      <c r="L9" s="347">
        <v>26.3</v>
      </c>
      <c r="M9" s="347">
        <v>23.8</v>
      </c>
      <c r="N9" s="347">
        <v>14.8</v>
      </c>
      <c r="O9" s="347">
        <v>9.5</v>
      </c>
      <c r="P9" s="347">
        <v>4.8</v>
      </c>
      <c r="S9" s="348"/>
      <c r="T9" s="348"/>
      <c r="U9" s="348"/>
      <c r="V9" s="348"/>
      <c r="W9" s="348"/>
      <c r="X9" s="348"/>
      <c r="Y9" s="348"/>
      <c r="Z9" s="348"/>
      <c r="AA9" s="348"/>
      <c r="AB9" s="348"/>
      <c r="AC9" s="348"/>
      <c r="AD9" s="348"/>
      <c r="AE9" s="348"/>
      <c r="AF9" s="348"/>
      <c r="AG9" s="348"/>
      <c r="AH9" s="348"/>
      <c r="AI9" s="348"/>
    </row>
    <row r="10" spans="1:35" ht="13.5" customHeight="1" x14ac:dyDescent="0.15">
      <c r="A10" s="511"/>
      <c r="B10" s="514" t="s">
        <v>946</v>
      </c>
      <c r="C10" s="515"/>
      <c r="D10" s="346">
        <v>37.5</v>
      </c>
      <c r="E10" s="347">
        <v>14.3</v>
      </c>
      <c r="F10" s="347">
        <v>15.7</v>
      </c>
      <c r="G10" s="347">
        <v>22.3</v>
      </c>
      <c r="H10" s="347">
        <v>26.8</v>
      </c>
      <c r="I10" s="347">
        <v>30.2</v>
      </c>
      <c r="J10" s="347">
        <v>33.9</v>
      </c>
      <c r="K10" s="347">
        <v>37.5</v>
      </c>
      <c r="L10" s="347">
        <v>37.200000000000003</v>
      </c>
      <c r="M10" s="347">
        <v>35.5</v>
      </c>
      <c r="N10" s="347">
        <v>28</v>
      </c>
      <c r="O10" s="347">
        <v>26.9</v>
      </c>
      <c r="P10" s="347">
        <v>18.899999999999999</v>
      </c>
      <c r="S10" s="348"/>
      <c r="T10" s="348"/>
      <c r="U10" s="348"/>
      <c r="V10" s="348"/>
      <c r="W10" s="348"/>
      <c r="X10" s="348"/>
      <c r="Y10" s="348"/>
      <c r="Z10" s="348"/>
      <c r="AA10" s="348"/>
      <c r="AB10" s="348"/>
      <c r="AC10" s="348"/>
      <c r="AD10" s="348"/>
      <c r="AE10" s="348"/>
      <c r="AF10" s="348"/>
      <c r="AG10" s="348"/>
      <c r="AH10" s="348"/>
      <c r="AI10" s="348"/>
    </row>
    <row r="11" spans="1:35" ht="13.5" customHeight="1" x14ac:dyDescent="0.15">
      <c r="A11" s="511"/>
      <c r="B11" s="350" t="s">
        <v>105</v>
      </c>
      <c r="C11" s="351" t="s">
        <v>922</v>
      </c>
      <c r="D11" s="352">
        <v>45500</v>
      </c>
      <c r="E11" s="353">
        <v>9</v>
      </c>
      <c r="F11" s="353">
        <v>28</v>
      </c>
      <c r="G11" s="353">
        <v>10</v>
      </c>
      <c r="H11" s="353">
        <v>21</v>
      </c>
      <c r="I11" s="353">
        <v>17</v>
      </c>
      <c r="J11" s="353">
        <v>29</v>
      </c>
      <c r="K11" s="353">
        <v>27</v>
      </c>
      <c r="L11" s="353">
        <v>5</v>
      </c>
      <c r="M11" s="353">
        <v>4</v>
      </c>
      <c r="N11" s="353">
        <v>1</v>
      </c>
      <c r="O11" s="353">
        <v>6</v>
      </c>
      <c r="P11" s="353">
        <v>10</v>
      </c>
      <c r="S11" s="348"/>
      <c r="T11" s="348"/>
      <c r="U11" s="348"/>
      <c r="V11" s="348"/>
      <c r="W11" s="348"/>
      <c r="X11" s="348"/>
      <c r="Y11" s="348"/>
      <c r="Z11" s="348"/>
      <c r="AA11" s="348"/>
      <c r="AB11" s="348"/>
      <c r="AC11" s="348"/>
      <c r="AD11" s="348"/>
      <c r="AE11" s="348"/>
      <c r="AF11" s="348"/>
      <c r="AG11" s="348"/>
      <c r="AH11" s="348"/>
      <c r="AI11" s="348"/>
    </row>
    <row r="12" spans="1:35" ht="13.5" customHeight="1" x14ac:dyDescent="0.15">
      <c r="A12" s="511"/>
      <c r="B12" s="516" t="s">
        <v>945</v>
      </c>
      <c r="C12" s="517"/>
      <c r="D12" s="354">
        <v>-2</v>
      </c>
      <c r="E12" s="347">
        <v>-2</v>
      </c>
      <c r="F12" s="347">
        <v>-1.4</v>
      </c>
      <c r="G12" s="347">
        <v>0.4</v>
      </c>
      <c r="H12" s="347">
        <v>7.2</v>
      </c>
      <c r="I12" s="347">
        <v>9.4</v>
      </c>
      <c r="J12" s="347">
        <v>14</v>
      </c>
      <c r="K12" s="347">
        <v>22.6</v>
      </c>
      <c r="L12" s="347">
        <v>23.7</v>
      </c>
      <c r="M12" s="347">
        <v>18.600000000000001</v>
      </c>
      <c r="N12" s="347">
        <v>10.1</v>
      </c>
      <c r="O12" s="347">
        <v>4.4000000000000004</v>
      </c>
      <c r="P12" s="347">
        <v>0.5</v>
      </c>
      <c r="S12" s="348"/>
      <c r="T12" s="348"/>
      <c r="U12" s="348"/>
      <c r="V12" s="348"/>
      <c r="W12" s="348"/>
      <c r="X12" s="348"/>
      <c r="Y12" s="348"/>
      <c r="Z12" s="348"/>
      <c r="AA12" s="348"/>
      <c r="AB12" s="348"/>
      <c r="AC12" s="348"/>
      <c r="AD12" s="348"/>
      <c r="AE12" s="348"/>
      <c r="AF12" s="348"/>
      <c r="AG12" s="348"/>
      <c r="AH12" s="348"/>
      <c r="AI12" s="348"/>
    </row>
    <row r="13" spans="1:35" ht="13.5" customHeight="1" x14ac:dyDescent="0.15">
      <c r="A13" s="512"/>
      <c r="B13" s="350" t="s">
        <v>105</v>
      </c>
      <c r="C13" s="351" t="s">
        <v>922</v>
      </c>
      <c r="D13" s="355" t="s">
        <v>1314</v>
      </c>
      <c r="E13" s="353" t="s">
        <v>1218</v>
      </c>
      <c r="F13" s="353">
        <v>17</v>
      </c>
      <c r="G13" s="353">
        <v>3</v>
      </c>
      <c r="H13" s="353">
        <v>23</v>
      </c>
      <c r="I13" s="353">
        <v>2</v>
      </c>
      <c r="J13" s="353">
        <v>1</v>
      </c>
      <c r="K13" s="353">
        <v>1</v>
      </c>
      <c r="L13" s="353">
        <v>24</v>
      </c>
      <c r="M13" s="353">
        <v>24</v>
      </c>
      <c r="N13" s="353">
        <v>30</v>
      </c>
      <c r="O13" s="353">
        <v>26</v>
      </c>
      <c r="P13" s="353">
        <v>26</v>
      </c>
      <c r="S13" s="349"/>
      <c r="T13" s="349"/>
      <c r="U13" s="349"/>
      <c r="V13" s="349"/>
      <c r="W13" s="349"/>
      <c r="X13" s="349"/>
      <c r="Y13" s="349"/>
      <c r="Z13" s="349"/>
      <c r="AA13" s="349"/>
      <c r="AB13" s="349"/>
      <c r="AC13" s="349"/>
      <c r="AD13" s="349"/>
      <c r="AE13" s="349"/>
      <c r="AF13" s="348"/>
      <c r="AG13" s="348"/>
      <c r="AH13" s="348"/>
      <c r="AI13" s="348"/>
    </row>
    <row r="14" spans="1:35" ht="13.5" customHeight="1" x14ac:dyDescent="0.15">
      <c r="A14" s="518" t="s">
        <v>944</v>
      </c>
      <c r="B14" s="521" t="s">
        <v>941</v>
      </c>
      <c r="C14" s="522"/>
      <c r="D14" s="356">
        <v>70</v>
      </c>
      <c r="E14" s="353">
        <v>67</v>
      </c>
      <c r="F14" s="353">
        <v>68</v>
      </c>
      <c r="G14" s="353">
        <v>66</v>
      </c>
      <c r="H14" s="353">
        <v>66</v>
      </c>
      <c r="I14" s="353">
        <v>68</v>
      </c>
      <c r="J14" s="353">
        <v>76</v>
      </c>
      <c r="K14" s="353">
        <v>74</v>
      </c>
      <c r="L14" s="353">
        <v>74</v>
      </c>
      <c r="M14" s="353">
        <v>74</v>
      </c>
      <c r="N14" s="353">
        <v>65</v>
      </c>
      <c r="O14" s="353">
        <v>70</v>
      </c>
      <c r="P14" s="353">
        <v>71</v>
      </c>
      <c r="S14" s="349"/>
      <c r="T14" s="349"/>
      <c r="U14" s="349"/>
      <c r="V14" s="349"/>
      <c r="W14" s="349"/>
      <c r="X14" s="349"/>
      <c r="Y14" s="349"/>
      <c r="Z14" s="349"/>
      <c r="AA14" s="349"/>
      <c r="AB14" s="349"/>
      <c r="AC14" s="349"/>
      <c r="AD14" s="349"/>
      <c r="AE14" s="349"/>
      <c r="AF14" s="348"/>
      <c r="AG14" s="348"/>
      <c r="AH14" s="348"/>
      <c r="AI14" s="348"/>
    </row>
    <row r="15" spans="1:35" ht="13.5" customHeight="1" x14ac:dyDescent="0.15">
      <c r="A15" s="519"/>
      <c r="B15" s="514" t="s">
        <v>943</v>
      </c>
      <c r="C15" s="515"/>
      <c r="D15" s="356">
        <v>12</v>
      </c>
      <c r="E15" s="353">
        <v>31</v>
      </c>
      <c r="F15" s="353">
        <v>31</v>
      </c>
      <c r="G15" s="353">
        <v>15</v>
      </c>
      <c r="H15" s="353">
        <v>12</v>
      </c>
      <c r="I15" s="353">
        <v>15</v>
      </c>
      <c r="J15" s="353">
        <v>28</v>
      </c>
      <c r="K15" s="353">
        <v>31</v>
      </c>
      <c r="L15" s="353">
        <v>35</v>
      </c>
      <c r="M15" s="353">
        <v>41</v>
      </c>
      <c r="N15" s="353">
        <v>32</v>
      </c>
      <c r="O15" s="353">
        <v>23</v>
      </c>
      <c r="P15" s="353">
        <v>33</v>
      </c>
      <c r="S15" s="357"/>
      <c r="T15" s="357"/>
      <c r="U15" s="357"/>
      <c r="V15" s="357"/>
      <c r="W15" s="357"/>
      <c r="X15" s="357"/>
      <c r="Y15" s="357"/>
      <c r="Z15" s="357"/>
      <c r="AA15" s="357"/>
      <c r="AB15" s="357"/>
      <c r="AC15" s="357"/>
      <c r="AD15" s="357"/>
      <c r="AE15" s="357"/>
      <c r="AF15" s="348"/>
      <c r="AG15" s="348"/>
      <c r="AH15" s="348"/>
      <c r="AI15" s="348"/>
    </row>
    <row r="16" spans="1:35" ht="13.5" customHeight="1" x14ac:dyDescent="0.15">
      <c r="A16" s="520"/>
      <c r="B16" s="350"/>
      <c r="C16" s="351" t="s">
        <v>922</v>
      </c>
      <c r="D16" s="355">
        <v>45383</v>
      </c>
      <c r="E16" s="353">
        <v>21</v>
      </c>
      <c r="F16" s="353">
        <v>5</v>
      </c>
      <c r="G16" s="353">
        <v>29</v>
      </c>
      <c r="H16" s="353">
        <v>1</v>
      </c>
      <c r="I16" s="353">
        <v>10</v>
      </c>
      <c r="J16" s="353">
        <v>5</v>
      </c>
      <c r="K16" s="353">
        <v>27</v>
      </c>
      <c r="L16" s="353">
        <v>13</v>
      </c>
      <c r="M16" s="353">
        <v>9</v>
      </c>
      <c r="N16" s="353" t="s">
        <v>1284</v>
      </c>
      <c r="O16" s="353">
        <v>1</v>
      </c>
      <c r="P16" s="353">
        <v>7</v>
      </c>
      <c r="S16" s="357"/>
      <c r="T16" s="357"/>
      <c r="U16" s="357"/>
      <c r="V16" s="357"/>
      <c r="W16" s="357"/>
      <c r="X16" s="357"/>
      <c r="Y16" s="357"/>
      <c r="Z16" s="357"/>
      <c r="AA16" s="357"/>
      <c r="AB16" s="357"/>
      <c r="AC16" s="357"/>
      <c r="AD16" s="357"/>
      <c r="AE16" s="358"/>
      <c r="AF16" s="348"/>
      <c r="AG16" s="348"/>
      <c r="AH16" s="348"/>
      <c r="AI16" s="348"/>
    </row>
    <row r="17" spans="1:35" ht="13.5" customHeight="1" x14ac:dyDescent="0.15">
      <c r="A17" s="518" t="s">
        <v>942</v>
      </c>
      <c r="B17" s="521" t="s">
        <v>941</v>
      </c>
      <c r="C17" s="522"/>
      <c r="D17" s="354">
        <v>2.2000000000000002</v>
      </c>
      <c r="E17" s="347">
        <v>2.7</v>
      </c>
      <c r="F17" s="347">
        <v>2</v>
      </c>
      <c r="G17" s="347">
        <v>1.9</v>
      </c>
      <c r="H17" s="347">
        <v>2.2999999999999998</v>
      </c>
      <c r="I17" s="347">
        <v>2</v>
      </c>
      <c r="J17" s="347">
        <v>1.9</v>
      </c>
      <c r="K17" s="347">
        <v>1.9</v>
      </c>
      <c r="L17" s="347">
        <v>2.7</v>
      </c>
      <c r="M17" s="347">
        <v>1.9</v>
      </c>
      <c r="N17" s="347">
        <v>2.2999999999999998</v>
      </c>
      <c r="O17" s="347">
        <v>2.4</v>
      </c>
      <c r="P17" s="347">
        <v>2.6</v>
      </c>
      <c r="S17" s="349"/>
      <c r="T17" s="349"/>
      <c r="U17" s="349"/>
      <c r="V17" s="349"/>
      <c r="W17" s="349"/>
      <c r="X17" s="349"/>
      <c r="Y17" s="349"/>
      <c r="Z17" s="349"/>
      <c r="AA17" s="349"/>
      <c r="AB17" s="349"/>
      <c r="AC17" s="349"/>
      <c r="AD17" s="349"/>
      <c r="AE17" s="349"/>
      <c r="AF17" s="348"/>
      <c r="AG17" s="348"/>
      <c r="AH17" s="348"/>
      <c r="AI17" s="348"/>
    </row>
    <row r="18" spans="1:35" ht="13.5" customHeight="1" x14ac:dyDescent="0.15">
      <c r="A18" s="519"/>
      <c r="B18" s="514" t="s">
        <v>940</v>
      </c>
      <c r="C18" s="515"/>
      <c r="D18" s="354">
        <v>12.4</v>
      </c>
      <c r="E18" s="347">
        <v>11.9</v>
      </c>
      <c r="F18" s="347">
        <v>8.5</v>
      </c>
      <c r="G18" s="347">
        <v>7.8</v>
      </c>
      <c r="H18" s="347">
        <v>9</v>
      </c>
      <c r="I18" s="347">
        <v>8.1</v>
      </c>
      <c r="J18" s="347">
        <v>11.1</v>
      </c>
      <c r="K18" s="347">
        <v>8.9</v>
      </c>
      <c r="L18" s="347">
        <v>10.4</v>
      </c>
      <c r="M18" s="347">
        <v>7.1</v>
      </c>
      <c r="N18" s="347">
        <v>10.6</v>
      </c>
      <c r="O18" s="347">
        <v>11.6</v>
      </c>
      <c r="P18" s="347">
        <v>12.4</v>
      </c>
      <c r="S18" s="357"/>
      <c r="T18" s="357"/>
      <c r="U18" s="357"/>
      <c r="V18" s="357"/>
      <c r="W18" s="357"/>
      <c r="X18" s="357"/>
      <c r="Y18" s="357"/>
      <c r="Z18" s="357"/>
      <c r="AA18" s="357"/>
      <c r="AB18" s="357"/>
      <c r="AC18" s="357"/>
      <c r="AD18" s="357"/>
      <c r="AE18" s="358"/>
      <c r="AF18" s="348"/>
      <c r="AG18" s="348"/>
      <c r="AH18" s="348"/>
      <c r="AI18" s="348"/>
    </row>
    <row r="19" spans="1:35" ht="13.5" customHeight="1" x14ac:dyDescent="0.15">
      <c r="A19" s="519"/>
      <c r="B19" s="359" t="s">
        <v>105</v>
      </c>
      <c r="C19" s="351" t="s">
        <v>938</v>
      </c>
      <c r="D19" s="356" t="s">
        <v>934</v>
      </c>
      <c r="E19" s="353" t="s">
        <v>936</v>
      </c>
      <c r="F19" s="353" t="s">
        <v>934</v>
      </c>
      <c r="G19" s="353" t="s">
        <v>1216</v>
      </c>
      <c r="H19" s="353" t="s">
        <v>936</v>
      </c>
      <c r="I19" s="353" t="s">
        <v>936</v>
      </c>
      <c r="J19" s="353" t="s">
        <v>936</v>
      </c>
      <c r="K19" s="353" t="s">
        <v>936</v>
      </c>
      <c r="L19" s="353" t="s">
        <v>936</v>
      </c>
      <c r="M19" s="353" t="s">
        <v>936</v>
      </c>
      <c r="N19" s="353" t="s">
        <v>1315</v>
      </c>
      <c r="O19" s="353" t="s">
        <v>936</v>
      </c>
      <c r="P19" s="353" t="s">
        <v>934</v>
      </c>
      <c r="S19" s="349"/>
      <c r="T19" s="349"/>
      <c r="U19" s="349"/>
      <c r="V19" s="349"/>
      <c r="W19" s="349"/>
      <c r="X19" s="349"/>
      <c r="Y19" s="349"/>
      <c r="Z19" s="349"/>
      <c r="AA19" s="349"/>
      <c r="AB19" s="349"/>
      <c r="AC19" s="349"/>
      <c r="AD19" s="349"/>
      <c r="AE19" s="349"/>
      <c r="AF19" s="348"/>
      <c r="AG19" s="348"/>
      <c r="AH19" s="348"/>
      <c r="AI19" s="348"/>
    </row>
    <row r="20" spans="1:35" ht="13.5" customHeight="1" x14ac:dyDescent="0.15">
      <c r="A20" s="519"/>
      <c r="B20" s="350"/>
      <c r="C20" s="360" t="s">
        <v>922</v>
      </c>
      <c r="D20" s="355">
        <v>45642</v>
      </c>
      <c r="E20" s="353">
        <v>24</v>
      </c>
      <c r="F20" s="353">
        <v>20</v>
      </c>
      <c r="G20" s="353">
        <v>13</v>
      </c>
      <c r="H20" s="353">
        <v>8</v>
      </c>
      <c r="I20" s="353">
        <v>1</v>
      </c>
      <c r="J20" s="353">
        <v>28</v>
      </c>
      <c r="K20" s="353">
        <v>10</v>
      </c>
      <c r="L20" s="353">
        <v>15</v>
      </c>
      <c r="M20" s="353">
        <v>28</v>
      </c>
      <c r="N20" s="353">
        <v>27</v>
      </c>
      <c r="O20" s="353">
        <v>18</v>
      </c>
      <c r="P20" s="353">
        <v>16</v>
      </c>
      <c r="S20" s="357"/>
      <c r="T20" s="357"/>
      <c r="U20" s="357"/>
      <c r="V20" s="357"/>
      <c r="W20" s="357"/>
      <c r="X20" s="357"/>
      <c r="Y20" s="357"/>
      <c r="Z20" s="357"/>
      <c r="AA20" s="357"/>
      <c r="AB20" s="357"/>
      <c r="AC20" s="357"/>
      <c r="AD20" s="357"/>
      <c r="AE20" s="358"/>
      <c r="AF20" s="348"/>
      <c r="AG20" s="348"/>
      <c r="AH20" s="348"/>
      <c r="AI20" s="348"/>
    </row>
    <row r="21" spans="1:35" ht="13.5" customHeight="1" x14ac:dyDescent="0.15">
      <c r="A21" s="519"/>
      <c r="B21" s="514" t="s">
        <v>939</v>
      </c>
      <c r="C21" s="515"/>
      <c r="D21" s="354">
        <v>24</v>
      </c>
      <c r="E21" s="347">
        <v>21.3</v>
      </c>
      <c r="F21" s="347">
        <v>14.6</v>
      </c>
      <c r="G21" s="347">
        <v>14.5</v>
      </c>
      <c r="H21" s="347">
        <v>16.600000000000001</v>
      </c>
      <c r="I21" s="347">
        <v>12.5</v>
      </c>
      <c r="J21" s="347">
        <v>22.8</v>
      </c>
      <c r="K21" s="347">
        <v>13.5</v>
      </c>
      <c r="L21" s="347">
        <v>18.3</v>
      </c>
      <c r="M21" s="347">
        <v>12.3</v>
      </c>
      <c r="N21" s="347">
        <v>18.600000000000001</v>
      </c>
      <c r="O21" s="347">
        <v>24</v>
      </c>
      <c r="P21" s="347">
        <v>21.7</v>
      </c>
      <c r="S21" s="349"/>
      <c r="T21" s="349"/>
      <c r="U21" s="349"/>
      <c r="V21" s="349"/>
      <c r="W21" s="349"/>
      <c r="X21" s="349"/>
      <c r="Y21" s="349"/>
      <c r="Z21" s="349"/>
      <c r="AA21" s="349"/>
      <c r="AB21" s="349"/>
      <c r="AC21" s="349"/>
      <c r="AD21" s="349"/>
      <c r="AE21" s="349"/>
      <c r="AF21" s="348"/>
      <c r="AG21" s="348"/>
      <c r="AH21" s="348"/>
      <c r="AI21" s="348"/>
    </row>
    <row r="22" spans="1:35" ht="13.5" customHeight="1" x14ac:dyDescent="0.15">
      <c r="A22" s="519"/>
      <c r="B22" s="359" t="s">
        <v>105</v>
      </c>
      <c r="C22" s="351" t="s">
        <v>938</v>
      </c>
      <c r="D22" s="356" t="s">
        <v>1216</v>
      </c>
      <c r="E22" s="353" t="s">
        <v>936</v>
      </c>
      <c r="F22" s="353" t="s">
        <v>936</v>
      </c>
      <c r="G22" s="353" t="s">
        <v>936</v>
      </c>
      <c r="H22" s="353" t="s">
        <v>1216</v>
      </c>
      <c r="I22" s="353" t="s">
        <v>934</v>
      </c>
      <c r="J22" s="353" t="s">
        <v>936</v>
      </c>
      <c r="K22" s="353" t="s">
        <v>934</v>
      </c>
      <c r="L22" s="353" t="s">
        <v>1216</v>
      </c>
      <c r="M22" s="353" t="s">
        <v>1216</v>
      </c>
      <c r="N22" s="353" t="s">
        <v>1315</v>
      </c>
      <c r="O22" s="353" t="s">
        <v>1216</v>
      </c>
      <c r="P22" s="353" t="s">
        <v>934</v>
      </c>
      <c r="S22" s="357"/>
      <c r="T22" s="357"/>
      <c r="U22" s="357"/>
      <c r="V22" s="357"/>
      <c r="W22" s="357"/>
      <c r="X22" s="357"/>
      <c r="Y22" s="357"/>
      <c r="Z22" s="357"/>
      <c r="AA22" s="357"/>
      <c r="AB22" s="357"/>
      <c r="AC22" s="357"/>
      <c r="AD22" s="357"/>
      <c r="AE22" s="357"/>
      <c r="AF22" s="348"/>
      <c r="AG22" s="348"/>
      <c r="AH22" s="348"/>
      <c r="AI22" s="348"/>
    </row>
    <row r="23" spans="1:35" ht="13.5" customHeight="1" x14ac:dyDescent="0.15">
      <c r="A23" s="520"/>
      <c r="B23" s="350"/>
      <c r="C23" s="360" t="s">
        <v>922</v>
      </c>
      <c r="D23" s="355">
        <v>45614</v>
      </c>
      <c r="E23" s="353">
        <v>24</v>
      </c>
      <c r="F23" s="353">
        <v>20</v>
      </c>
      <c r="G23" s="353">
        <v>13</v>
      </c>
      <c r="H23" s="353">
        <v>8</v>
      </c>
      <c r="I23" s="353">
        <v>1</v>
      </c>
      <c r="J23" s="353">
        <v>28</v>
      </c>
      <c r="K23" s="353">
        <v>10</v>
      </c>
      <c r="L23" s="353">
        <v>15</v>
      </c>
      <c r="M23" s="353">
        <v>21</v>
      </c>
      <c r="N23" s="353">
        <v>27</v>
      </c>
      <c r="O23" s="353">
        <v>18</v>
      </c>
      <c r="P23" s="353">
        <v>16</v>
      </c>
      <c r="S23" s="357"/>
      <c r="T23" s="357"/>
      <c r="U23" s="357"/>
      <c r="V23" s="357"/>
      <c r="W23" s="357"/>
      <c r="X23" s="357"/>
      <c r="Y23" s="357"/>
      <c r="Z23" s="357"/>
      <c r="AA23" s="357"/>
      <c r="AB23" s="357"/>
      <c r="AC23" s="357"/>
      <c r="AD23" s="357"/>
      <c r="AE23" s="357"/>
      <c r="AF23" s="348"/>
      <c r="AG23" s="348"/>
      <c r="AH23" s="348"/>
      <c r="AI23" s="348"/>
    </row>
    <row r="24" spans="1:35" ht="13.5" customHeight="1" x14ac:dyDescent="0.15">
      <c r="A24" s="508" t="s">
        <v>937</v>
      </c>
      <c r="B24" s="508"/>
      <c r="C24" s="508"/>
      <c r="D24" s="356" t="s">
        <v>934</v>
      </c>
      <c r="E24" s="353" t="s">
        <v>936</v>
      </c>
      <c r="F24" s="353" t="s">
        <v>1012</v>
      </c>
      <c r="G24" s="353" t="s">
        <v>1012</v>
      </c>
      <c r="H24" s="353" t="s">
        <v>934</v>
      </c>
      <c r="I24" s="353" t="s">
        <v>1012</v>
      </c>
      <c r="J24" s="353" t="s">
        <v>934</v>
      </c>
      <c r="K24" s="353" t="s">
        <v>934</v>
      </c>
      <c r="L24" s="353" t="s">
        <v>1215</v>
      </c>
      <c r="M24" s="353" t="s">
        <v>1316</v>
      </c>
      <c r="N24" s="353" t="s">
        <v>934</v>
      </c>
      <c r="O24" s="353" t="s">
        <v>934</v>
      </c>
      <c r="P24" s="353" t="s">
        <v>934</v>
      </c>
      <c r="S24" s="349"/>
      <c r="T24" s="349"/>
      <c r="U24" s="349"/>
      <c r="V24" s="349"/>
      <c r="W24" s="349"/>
      <c r="X24" s="349"/>
      <c r="Y24" s="349"/>
      <c r="Z24" s="349"/>
      <c r="AA24" s="349"/>
      <c r="AB24" s="349"/>
      <c r="AC24" s="349"/>
      <c r="AD24" s="349"/>
      <c r="AE24" s="349"/>
      <c r="AF24" s="348"/>
      <c r="AG24" s="348"/>
      <c r="AH24" s="348"/>
      <c r="AI24" s="348"/>
    </row>
    <row r="25" spans="1:35" ht="13.5" customHeight="1" x14ac:dyDescent="0.15">
      <c r="A25" s="523" t="s">
        <v>933</v>
      </c>
      <c r="B25" s="513" t="s">
        <v>1070</v>
      </c>
      <c r="C25" s="508"/>
      <c r="D25" s="354">
        <v>2207.9</v>
      </c>
      <c r="E25" s="347">
        <v>153.30000000000001</v>
      </c>
      <c r="F25" s="347">
        <v>141.19999999999999</v>
      </c>
      <c r="G25" s="347">
        <v>217.9</v>
      </c>
      <c r="H25" s="347">
        <v>201.7</v>
      </c>
      <c r="I25" s="347">
        <v>207.5</v>
      </c>
      <c r="J25" s="347">
        <v>135.5</v>
      </c>
      <c r="K25" s="347">
        <v>227.2</v>
      </c>
      <c r="L25" s="347">
        <v>227.5</v>
      </c>
      <c r="M25" s="347">
        <v>180</v>
      </c>
      <c r="N25" s="347">
        <v>206.4</v>
      </c>
      <c r="O25" s="347">
        <v>159.6</v>
      </c>
      <c r="P25" s="347">
        <v>150.1</v>
      </c>
      <c r="S25" s="349"/>
      <c r="T25" s="349"/>
      <c r="U25" s="349"/>
      <c r="V25" s="349"/>
      <c r="W25" s="349"/>
      <c r="X25" s="349"/>
      <c r="Y25" s="349"/>
      <c r="Z25" s="349"/>
      <c r="AA25" s="349"/>
      <c r="AB25" s="349"/>
      <c r="AC25" s="349"/>
      <c r="AD25" s="349"/>
      <c r="AE25" s="349"/>
      <c r="AF25" s="348"/>
      <c r="AG25" s="348"/>
      <c r="AH25" s="348"/>
      <c r="AI25" s="348"/>
    </row>
    <row r="26" spans="1:35" ht="13.5" customHeight="1" x14ac:dyDescent="0.15">
      <c r="A26" s="524"/>
      <c r="B26" s="513" t="s">
        <v>1071</v>
      </c>
      <c r="C26" s="508"/>
      <c r="D26" s="356">
        <v>50</v>
      </c>
      <c r="E26" s="353">
        <v>49</v>
      </c>
      <c r="F26" s="353">
        <v>46</v>
      </c>
      <c r="G26" s="353">
        <v>59</v>
      </c>
      <c r="H26" s="353">
        <v>52</v>
      </c>
      <c r="I26" s="353">
        <v>48</v>
      </c>
      <c r="J26" s="353">
        <v>31</v>
      </c>
      <c r="K26" s="353">
        <v>52</v>
      </c>
      <c r="L26" s="353">
        <v>55</v>
      </c>
      <c r="M26" s="353">
        <v>48</v>
      </c>
      <c r="N26" s="353">
        <v>59</v>
      </c>
      <c r="O26" s="353">
        <v>51</v>
      </c>
      <c r="P26" s="353">
        <v>49</v>
      </c>
      <c r="S26" s="349"/>
      <c r="T26" s="349"/>
      <c r="U26" s="349"/>
      <c r="V26" s="349"/>
      <c r="W26" s="349"/>
      <c r="X26" s="349"/>
      <c r="Y26" s="349"/>
      <c r="Z26" s="349"/>
      <c r="AA26" s="349"/>
      <c r="AB26" s="349"/>
      <c r="AC26" s="349"/>
      <c r="AD26" s="349"/>
      <c r="AE26" s="349"/>
      <c r="AF26" s="348"/>
      <c r="AG26" s="348"/>
      <c r="AH26" s="348"/>
      <c r="AI26" s="348"/>
    </row>
    <row r="27" spans="1:35" ht="13.5" customHeight="1" x14ac:dyDescent="0.15">
      <c r="A27" s="525"/>
      <c r="B27" s="513" t="s">
        <v>1072</v>
      </c>
      <c r="C27" s="508"/>
      <c r="D27" s="356">
        <v>37</v>
      </c>
      <c r="E27" s="353">
        <v>3</v>
      </c>
      <c r="F27" s="353">
        <v>2</v>
      </c>
      <c r="G27" s="353">
        <v>4</v>
      </c>
      <c r="H27" s="353">
        <v>5</v>
      </c>
      <c r="I27" s="353">
        <v>3</v>
      </c>
      <c r="J27" s="353">
        <v>7</v>
      </c>
      <c r="K27" s="353">
        <v>2</v>
      </c>
      <c r="L27" s="353">
        <v>2</v>
      </c>
      <c r="M27" s="353" t="s">
        <v>93</v>
      </c>
      <c r="N27" s="353">
        <v>2</v>
      </c>
      <c r="O27" s="353">
        <v>4</v>
      </c>
      <c r="P27" s="353">
        <v>3</v>
      </c>
      <c r="S27" s="349"/>
      <c r="T27" s="349"/>
      <c r="U27" s="349"/>
      <c r="V27" s="349"/>
      <c r="W27" s="349"/>
      <c r="X27" s="349"/>
      <c r="Y27" s="349"/>
      <c r="Z27" s="349"/>
      <c r="AA27" s="349"/>
      <c r="AB27" s="349"/>
      <c r="AC27" s="349"/>
      <c r="AD27" s="349"/>
      <c r="AE27" s="349"/>
      <c r="AF27" s="348"/>
      <c r="AG27" s="348"/>
      <c r="AH27" s="348"/>
      <c r="AI27" s="348"/>
    </row>
    <row r="28" spans="1:35" ht="13.5" customHeight="1" x14ac:dyDescent="0.15">
      <c r="A28" s="508" t="s">
        <v>932</v>
      </c>
      <c r="B28" s="508"/>
      <c r="C28" s="508"/>
      <c r="D28" s="354">
        <v>14.7</v>
      </c>
      <c r="E28" s="347">
        <v>8.8000000000000007</v>
      </c>
      <c r="F28" s="347">
        <v>11.3</v>
      </c>
      <c r="G28" s="347">
        <v>15.8</v>
      </c>
      <c r="H28" s="347">
        <v>17.399999999999999</v>
      </c>
      <c r="I28" s="347">
        <v>19.8</v>
      </c>
      <c r="J28" s="347">
        <v>16.399999999999999</v>
      </c>
      <c r="K28" s="347">
        <v>20.3</v>
      </c>
      <c r="L28" s="347">
        <v>19.3</v>
      </c>
      <c r="M28" s="347">
        <v>16.100000000000001</v>
      </c>
      <c r="N28" s="347">
        <v>13.7</v>
      </c>
      <c r="O28" s="347">
        <v>9.6999999999999993</v>
      </c>
      <c r="P28" s="347">
        <v>8</v>
      </c>
      <c r="S28" s="357"/>
      <c r="T28" s="357"/>
      <c r="U28" s="357"/>
      <c r="V28" s="357"/>
      <c r="W28" s="357"/>
      <c r="X28" s="357"/>
      <c r="Y28" s="357"/>
      <c r="Z28" s="357"/>
      <c r="AA28" s="357"/>
      <c r="AB28" s="357"/>
      <c r="AC28" s="357"/>
      <c r="AD28" s="357"/>
      <c r="AE28" s="357"/>
      <c r="AF28" s="348"/>
      <c r="AG28" s="348"/>
      <c r="AH28" s="348"/>
      <c r="AI28" s="348"/>
    </row>
    <row r="29" spans="1:35" ht="13.5" customHeight="1" x14ac:dyDescent="0.15">
      <c r="A29" s="508" t="s">
        <v>931</v>
      </c>
      <c r="B29" s="508"/>
      <c r="C29" s="508"/>
      <c r="D29" s="354">
        <v>6.3</v>
      </c>
      <c r="E29" s="347">
        <v>5.2</v>
      </c>
      <c r="F29" s="347">
        <v>6.2</v>
      </c>
      <c r="G29" s="347">
        <v>5.9</v>
      </c>
      <c r="H29" s="347">
        <v>6.5</v>
      </c>
      <c r="I29" s="347">
        <v>7.5</v>
      </c>
      <c r="J29" s="347">
        <v>8.4</v>
      </c>
      <c r="K29" s="347">
        <v>6.4</v>
      </c>
      <c r="L29" s="347">
        <v>6.3</v>
      </c>
      <c r="M29" s="347">
        <v>6.8</v>
      </c>
      <c r="N29" s="347">
        <v>5.3</v>
      </c>
      <c r="O29" s="347">
        <v>5.2</v>
      </c>
      <c r="P29" s="347">
        <v>5.4</v>
      </c>
      <c r="S29" s="357"/>
      <c r="T29" s="357"/>
      <c r="U29" s="357"/>
      <c r="V29" s="357"/>
      <c r="W29" s="357"/>
      <c r="X29" s="357"/>
      <c r="Y29" s="357"/>
      <c r="Z29" s="357"/>
      <c r="AA29" s="357"/>
      <c r="AB29" s="357"/>
      <c r="AC29" s="357"/>
      <c r="AD29" s="357"/>
      <c r="AE29" s="357"/>
      <c r="AF29" s="348"/>
      <c r="AG29" s="348"/>
      <c r="AH29" s="348"/>
      <c r="AI29" s="348"/>
    </row>
    <row r="30" spans="1:35" ht="13.5" customHeight="1" x14ac:dyDescent="0.15">
      <c r="A30" s="510" t="s">
        <v>930</v>
      </c>
      <c r="B30" s="513" t="s">
        <v>924</v>
      </c>
      <c r="C30" s="508"/>
      <c r="D30" s="354">
        <v>1073</v>
      </c>
      <c r="E30" s="347">
        <v>32</v>
      </c>
      <c r="F30" s="347">
        <v>41</v>
      </c>
      <c r="G30" s="347">
        <v>65.5</v>
      </c>
      <c r="H30" s="347">
        <v>126</v>
      </c>
      <c r="I30" s="347">
        <v>159</v>
      </c>
      <c r="J30" s="347">
        <v>153</v>
      </c>
      <c r="K30" s="347">
        <v>79</v>
      </c>
      <c r="L30" s="347">
        <v>246</v>
      </c>
      <c r="M30" s="347">
        <v>62.5</v>
      </c>
      <c r="N30" s="347">
        <v>27</v>
      </c>
      <c r="O30" s="347">
        <v>60.5</v>
      </c>
      <c r="P30" s="347">
        <v>21.5</v>
      </c>
      <c r="S30" s="357"/>
      <c r="T30" s="357"/>
      <c r="U30" s="357"/>
      <c r="V30" s="357"/>
      <c r="W30" s="357"/>
      <c r="X30" s="357"/>
      <c r="Y30" s="357"/>
      <c r="Z30" s="357"/>
      <c r="AA30" s="357"/>
      <c r="AB30" s="357"/>
      <c r="AC30" s="357"/>
      <c r="AD30" s="357"/>
      <c r="AE30" s="357"/>
      <c r="AF30" s="348"/>
      <c r="AG30" s="348"/>
      <c r="AH30" s="348"/>
      <c r="AI30" s="348"/>
    </row>
    <row r="31" spans="1:35" ht="13.5" customHeight="1" x14ac:dyDescent="0.15">
      <c r="A31" s="511"/>
      <c r="B31" s="514" t="s">
        <v>929</v>
      </c>
      <c r="C31" s="515"/>
      <c r="D31" s="354">
        <v>107.5</v>
      </c>
      <c r="E31" s="347">
        <v>13</v>
      </c>
      <c r="F31" s="347">
        <v>13</v>
      </c>
      <c r="G31" s="347">
        <v>19.5</v>
      </c>
      <c r="H31" s="347">
        <v>26</v>
      </c>
      <c r="I31" s="347">
        <v>57</v>
      </c>
      <c r="J31" s="347">
        <v>72</v>
      </c>
      <c r="K31" s="347">
        <v>31.5</v>
      </c>
      <c r="L31" s="347">
        <v>107.5</v>
      </c>
      <c r="M31" s="347">
        <v>21.5</v>
      </c>
      <c r="N31" s="347">
        <v>15</v>
      </c>
      <c r="O31" s="347">
        <v>22.5</v>
      </c>
      <c r="P31" s="347">
        <v>6</v>
      </c>
      <c r="S31" s="357"/>
      <c r="T31" s="357"/>
      <c r="U31" s="357"/>
      <c r="V31" s="357"/>
      <c r="W31" s="357"/>
      <c r="X31" s="357"/>
      <c r="Y31" s="357"/>
      <c r="Z31" s="357"/>
      <c r="AA31" s="357"/>
      <c r="AB31" s="357"/>
      <c r="AC31" s="357"/>
      <c r="AD31" s="357"/>
      <c r="AE31" s="357"/>
      <c r="AF31" s="348"/>
      <c r="AG31" s="348"/>
      <c r="AH31" s="348"/>
      <c r="AI31" s="348"/>
    </row>
    <row r="32" spans="1:35" ht="13.5" customHeight="1" x14ac:dyDescent="0.15">
      <c r="A32" s="511"/>
      <c r="B32" s="350"/>
      <c r="C32" s="351" t="s">
        <v>922</v>
      </c>
      <c r="D32" s="355">
        <v>45519</v>
      </c>
      <c r="E32" s="353">
        <v>14</v>
      </c>
      <c r="F32" s="353">
        <v>19</v>
      </c>
      <c r="G32" s="353">
        <v>18</v>
      </c>
      <c r="H32" s="353">
        <v>7</v>
      </c>
      <c r="I32" s="353">
        <v>7</v>
      </c>
      <c r="J32" s="353">
        <v>2</v>
      </c>
      <c r="K32" s="353">
        <v>1</v>
      </c>
      <c r="L32" s="353">
        <v>15</v>
      </c>
      <c r="M32" s="353">
        <v>11</v>
      </c>
      <c r="N32" s="353">
        <v>8</v>
      </c>
      <c r="O32" s="353">
        <v>17</v>
      </c>
      <c r="P32" s="353">
        <v>5</v>
      </c>
      <c r="S32" s="357"/>
      <c r="T32" s="357"/>
      <c r="U32" s="357"/>
      <c r="V32" s="357"/>
      <c r="W32" s="357"/>
      <c r="X32" s="357"/>
      <c r="Y32" s="357"/>
      <c r="Z32" s="357"/>
      <c r="AA32" s="357"/>
      <c r="AB32" s="357"/>
      <c r="AC32" s="357"/>
      <c r="AD32" s="357"/>
      <c r="AE32" s="357"/>
      <c r="AF32" s="348"/>
      <c r="AG32" s="348"/>
      <c r="AH32" s="348"/>
      <c r="AI32" s="348"/>
    </row>
    <row r="33" spans="1:35" ht="13.5" customHeight="1" x14ac:dyDescent="0.15">
      <c r="A33" s="511"/>
      <c r="B33" s="516" t="s">
        <v>928</v>
      </c>
      <c r="C33" s="517"/>
      <c r="D33" s="354">
        <v>108</v>
      </c>
      <c r="E33" s="347">
        <v>19</v>
      </c>
      <c r="F33" s="347">
        <v>13.5</v>
      </c>
      <c r="G33" s="347">
        <v>30.5</v>
      </c>
      <c r="H33" s="347">
        <v>29</v>
      </c>
      <c r="I33" s="347">
        <v>59.5</v>
      </c>
      <c r="J33" s="347">
        <v>79</v>
      </c>
      <c r="K33" s="347">
        <v>47</v>
      </c>
      <c r="L33" s="347">
        <v>108</v>
      </c>
      <c r="M33" s="347">
        <v>29</v>
      </c>
      <c r="N33" s="347">
        <v>21</v>
      </c>
      <c r="O33" s="347">
        <v>29</v>
      </c>
      <c r="P33" s="347">
        <v>7.5</v>
      </c>
      <c r="S33" s="348"/>
      <c r="T33" s="348"/>
      <c r="U33" s="348"/>
      <c r="V33" s="348"/>
      <c r="W33" s="348"/>
      <c r="X33" s="348"/>
      <c r="Y33" s="348"/>
      <c r="Z33" s="348"/>
      <c r="AA33" s="348"/>
      <c r="AB33" s="348"/>
      <c r="AC33" s="348"/>
      <c r="AD33" s="348"/>
      <c r="AE33" s="348"/>
      <c r="AF33" s="348"/>
      <c r="AG33" s="348"/>
      <c r="AH33" s="348"/>
      <c r="AI33" s="348"/>
    </row>
    <row r="34" spans="1:35" ht="13.5" customHeight="1" x14ac:dyDescent="0.15">
      <c r="A34" s="511"/>
      <c r="B34" s="350"/>
      <c r="C34" s="351" t="s">
        <v>922</v>
      </c>
      <c r="D34" s="355">
        <v>45519</v>
      </c>
      <c r="E34" s="353">
        <v>14</v>
      </c>
      <c r="F34" s="353">
        <v>13</v>
      </c>
      <c r="G34" s="353">
        <v>18</v>
      </c>
      <c r="H34" s="353">
        <v>15</v>
      </c>
      <c r="I34" s="353">
        <v>7</v>
      </c>
      <c r="J34" s="353">
        <v>2</v>
      </c>
      <c r="K34" s="353">
        <v>1</v>
      </c>
      <c r="L34" s="353">
        <v>15</v>
      </c>
      <c r="M34" s="353">
        <v>11</v>
      </c>
      <c r="N34" s="353">
        <v>8</v>
      </c>
      <c r="O34" s="353">
        <v>18</v>
      </c>
      <c r="P34" s="353">
        <v>11</v>
      </c>
      <c r="S34" s="348"/>
      <c r="T34" s="348"/>
      <c r="U34" s="348"/>
      <c r="V34" s="348"/>
      <c r="W34" s="348"/>
      <c r="X34" s="348"/>
      <c r="Y34" s="348"/>
      <c r="Z34" s="348"/>
      <c r="AA34" s="348"/>
      <c r="AB34" s="348"/>
      <c r="AC34" s="348"/>
      <c r="AD34" s="348"/>
      <c r="AE34" s="348"/>
      <c r="AF34" s="348"/>
      <c r="AG34" s="348"/>
      <c r="AH34" s="348"/>
      <c r="AI34" s="348"/>
    </row>
    <row r="35" spans="1:35" ht="13.5" customHeight="1" x14ac:dyDescent="0.15">
      <c r="A35" s="511"/>
      <c r="B35" s="516" t="s">
        <v>927</v>
      </c>
      <c r="C35" s="517"/>
      <c r="D35" s="354">
        <v>31</v>
      </c>
      <c r="E35" s="347">
        <v>4.5</v>
      </c>
      <c r="F35" s="347">
        <v>3.5</v>
      </c>
      <c r="G35" s="347">
        <v>4.5</v>
      </c>
      <c r="H35" s="347">
        <v>20.5</v>
      </c>
      <c r="I35" s="347">
        <v>9</v>
      </c>
      <c r="J35" s="347">
        <v>18</v>
      </c>
      <c r="K35" s="347">
        <v>16.5</v>
      </c>
      <c r="L35" s="347">
        <v>31</v>
      </c>
      <c r="M35" s="347">
        <v>16</v>
      </c>
      <c r="N35" s="347">
        <v>4.5</v>
      </c>
      <c r="O35" s="347">
        <v>5</v>
      </c>
      <c r="P35" s="347">
        <v>3.5</v>
      </c>
      <c r="S35" s="348"/>
      <c r="T35" s="348"/>
      <c r="U35" s="348"/>
      <c r="V35" s="348"/>
      <c r="W35" s="348"/>
      <c r="X35" s="348"/>
      <c r="Y35" s="348"/>
      <c r="Z35" s="348"/>
      <c r="AA35" s="348"/>
      <c r="AB35" s="348"/>
      <c r="AC35" s="348"/>
      <c r="AD35" s="348"/>
      <c r="AE35" s="348"/>
      <c r="AF35" s="348"/>
      <c r="AG35" s="348"/>
      <c r="AH35" s="348"/>
      <c r="AI35" s="348"/>
    </row>
    <row r="36" spans="1:35" ht="13.5" customHeight="1" x14ac:dyDescent="0.15">
      <c r="A36" s="511"/>
      <c r="B36" s="350"/>
      <c r="C36" s="351" t="s">
        <v>922</v>
      </c>
      <c r="D36" s="355">
        <v>45527</v>
      </c>
      <c r="E36" s="353">
        <v>14</v>
      </c>
      <c r="F36" s="353" t="s">
        <v>1283</v>
      </c>
      <c r="G36" s="353">
        <v>26</v>
      </c>
      <c r="H36" s="353">
        <v>19</v>
      </c>
      <c r="I36" s="353">
        <v>30</v>
      </c>
      <c r="J36" s="353">
        <v>2</v>
      </c>
      <c r="K36" s="353">
        <v>1</v>
      </c>
      <c r="L36" s="353">
        <v>23</v>
      </c>
      <c r="M36" s="353">
        <v>11</v>
      </c>
      <c r="N36" s="353">
        <v>8</v>
      </c>
      <c r="O36" s="353" t="s">
        <v>1317</v>
      </c>
      <c r="P36" s="353">
        <v>12</v>
      </c>
      <c r="S36" s="348"/>
      <c r="T36" s="348"/>
      <c r="U36" s="348"/>
      <c r="V36" s="348"/>
      <c r="W36" s="348"/>
      <c r="X36" s="348"/>
      <c r="Y36" s="348"/>
      <c r="Z36" s="348"/>
      <c r="AA36" s="348"/>
      <c r="AB36" s="348"/>
      <c r="AC36" s="348"/>
      <c r="AD36" s="348"/>
      <c r="AE36" s="348"/>
      <c r="AF36" s="348"/>
      <c r="AG36" s="348"/>
      <c r="AH36" s="348"/>
      <c r="AI36" s="348"/>
    </row>
    <row r="37" spans="1:35" ht="13.5" customHeight="1" x14ac:dyDescent="0.15">
      <c r="A37" s="511"/>
      <c r="B37" s="516" t="s">
        <v>926</v>
      </c>
      <c r="C37" s="517"/>
      <c r="D37" s="354">
        <v>11.5</v>
      </c>
      <c r="E37" s="347">
        <v>1.5</v>
      </c>
      <c r="F37" s="347">
        <v>1.5</v>
      </c>
      <c r="G37" s="347">
        <v>1</v>
      </c>
      <c r="H37" s="347">
        <v>8</v>
      </c>
      <c r="I37" s="347">
        <v>3.5</v>
      </c>
      <c r="J37" s="347">
        <v>10</v>
      </c>
      <c r="K37" s="347">
        <v>9</v>
      </c>
      <c r="L37" s="347">
        <v>8</v>
      </c>
      <c r="M37" s="347">
        <v>11.5</v>
      </c>
      <c r="N37" s="347">
        <v>2.5</v>
      </c>
      <c r="O37" s="347">
        <v>3</v>
      </c>
      <c r="P37" s="347">
        <v>1.5</v>
      </c>
      <c r="S37" s="348"/>
      <c r="T37" s="348"/>
      <c r="U37" s="348"/>
      <c r="V37" s="348"/>
      <c r="W37" s="348"/>
      <c r="X37" s="348"/>
      <c r="Y37" s="348"/>
      <c r="Z37" s="348"/>
      <c r="AA37" s="348"/>
      <c r="AB37" s="348"/>
      <c r="AC37" s="348"/>
      <c r="AD37" s="348"/>
      <c r="AE37" s="348"/>
      <c r="AF37" s="348"/>
      <c r="AG37" s="348"/>
      <c r="AH37" s="348"/>
      <c r="AI37" s="348"/>
    </row>
    <row r="38" spans="1:35" ht="13.5" customHeight="1" x14ac:dyDescent="0.15">
      <c r="A38" s="512"/>
      <c r="B38" s="350"/>
      <c r="C38" s="351" t="s">
        <v>922</v>
      </c>
      <c r="D38" s="355">
        <v>45546</v>
      </c>
      <c r="E38" s="353">
        <v>14</v>
      </c>
      <c r="F38" s="353">
        <v>19</v>
      </c>
      <c r="G38" s="353" t="s">
        <v>1218</v>
      </c>
      <c r="H38" s="353">
        <v>19</v>
      </c>
      <c r="I38" s="353">
        <v>30</v>
      </c>
      <c r="J38" s="353">
        <v>28</v>
      </c>
      <c r="K38" s="353">
        <v>1</v>
      </c>
      <c r="L38" s="353">
        <v>23</v>
      </c>
      <c r="M38" s="353">
        <v>11</v>
      </c>
      <c r="N38" s="353">
        <v>10</v>
      </c>
      <c r="O38" s="353">
        <v>18</v>
      </c>
      <c r="P38" s="353">
        <v>12</v>
      </c>
      <c r="S38" s="348"/>
      <c r="T38" s="348"/>
      <c r="U38" s="348"/>
      <c r="V38" s="348"/>
      <c r="W38" s="348"/>
      <c r="X38" s="348"/>
      <c r="Y38" s="348"/>
      <c r="Z38" s="348"/>
      <c r="AA38" s="348"/>
      <c r="AB38" s="348"/>
      <c r="AC38" s="348"/>
      <c r="AD38" s="348"/>
      <c r="AE38" s="348"/>
      <c r="AF38" s="348"/>
      <c r="AG38" s="348"/>
      <c r="AH38" s="348"/>
      <c r="AI38" s="348"/>
    </row>
    <row r="39" spans="1:35" ht="13.5" customHeight="1" x14ac:dyDescent="0.15">
      <c r="A39" s="518" t="s">
        <v>925</v>
      </c>
      <c r="B39" s="521" t="s">
        <v>924</v>
      </c>
      <c r="C39" s="522"/>
      <c r="D39" s="356" t="s">
        <v>93</v>
      </c>
      <c r="E39" s="353" t="s">
        <v>93</v>
      </c>
      <c r="F39" s="353" t="s">
        <v>93</v>
      </c>
      <c r="G39" s="353" t="s">
        <v>93</v>
      </c>
      <c r="H39" s="353" t="s">
        <v>93</v>
      </c>
      <c r="I39" s="353" t="s">
        <v>93</v>
      </c>
      <c r="J39" s="353" t="s">
        <v>93</v>
      </c>
      <c r="K39" s="353" t="s">
        <v>93</v>
      </c>
      <c r="L39" s="353" t="s">
        <v>93</v>
      </c>
      <c r="M39" s="353" t="s">
        <v>93</v>
      </c>
      <c r="N39" s="353" t="s">
        <v>93</v>
      </c>
      <c r="O39" s="353" t="s">
        <v>93</v>
      </c>
      <c r="P39" s="353" t="s">
        <v>93</v>
      </c>
      <c r="S39" s="357"/>
      <c r="T39" s="357"/>
      <c r="U39" s="357"/>
      <c r="V39" s="357"/>
      <c r="W39" s="357"/>
      <c r="X39" s="357"/>
      <c r="Y39" s="357"/>
      <c r="Z39" s="357"/>
      <c r="AA39" s="357"/>
      <c r="AB39" s="357"/>
      <c r="AC39" s="357"/>
      <c r="AD39" s="357"/>
      <c r="AE39" s="357"/>
      <c r="AF39" s="348"/>
      <c r="AG39" s="348"/>
      <c r="AH39" s="348"/>
      <c r="AI39" s="348"/>
    </row>
    <row r="40" spans="1:35" ht="13.5" customHeight="1" x14ac:dyDescent="0.15">
      <c r="A40" s="519"/>
      <c r="B40" s="514" t="s">
        <v>923</v>
      </c>
      <c r="C40" s="515"/>
      <c r="D40" s="356" t="s">
        <v>93</v>
      </c>
      <c r="E40" s="353" t="s">
        <v>93</v>
      </c>
      <c r="F40" s="353" t="s">
        <v>93</v>
      </c>
      <c r="G40" s="353" t="s">
        <v>93</v>
      </c>
      <c r="H40" s="353" t="s">
        <v>93</v>
      </c>
      <c r="I40" s="353" t="s">
        <v>93</v>
      </c>
      <c r="J40" s="353" t="s">
        <v>93</v>
      </c>
      <c r="K40" s="353" t="s">
        <v>93</v>
      </c>
      <c r="L40" s="353" t="s">
        <v>93</v>
      </c>
      <c r="M40" s="353" t="s">
        <v>93</v>
      </c>
      <c r="N40" s="353" t="s">
        <v>93</v>
      </c>
      <c r="O40" s="353" t="s">
        <v>93</v>
      </c>
      <c r="P40" s="353" t="s">
        <v>93</v>
      </c>
      <c r="S40" s="357"/>
      <c r="T40" s="357"/>
      <c r="U40" s="357"/>
      <c r="V40" s="357"/>
      <c r="W40" s="357"/>
      <c r="X40" s="357"/>
      <c r="Y40" s="357"/>
      <c r="Z40" s="357"/>
      <c r="AA40" s="357"/>
      <c r="AB40" s="357"/>
      <c r="AC40" s="357"/>
      <c r="AD40" s="357"/>
      <c r="AE40" s="357"/>
      <c r="AF40" s="348"/>
      <c r="AG40" s="348"/>
      <c r="AH40" s="348"/>
      <c r="AI40" s="348"/>
    </row>
    <row r="41" spans="1:35" ht="13.5" customHeight="1" x14ac:dyDescent="0.15">
      <c r="A41" s="520"/>
      <c r="B41" s="350"/>
      <c r="C41" s="351" t="s">
        <v>922</v>
      </c>
      <c r="D41" s="356" t="s">
        <v>93</v>
      </c>
      <c r="E41" s="353" t="s">
        <v>93</v>
      </c>
      <c r="F41" s="353" t="s">
        <v>93</v>
      </c>
      <c r="G41" s="353" t="s">
        <v>93</v>
      </c>
      <c r="H41" s="353" t="s">
        <v>93</v>
      </c>
      <c r="I41" s="353" t="s">
        <v>93</v>
      </c>
      <c r="J41" s="353" t="s">
        <v>93</v>
      </c>
      <c r="K41" s="353" t="s">
        <v>93</v>
      </c>
      <c r="L41" s="353" t="s">
        <v>93</v>
      </c>
      <c r="M41" s="353" t="s">
        <v>93</v>
      </c>
      <c r="N41" s="353" t="s">
        <v>93</v>
      </c>
      <c r="O41" s="353" t="s">
        <v>93</v>
      </c>
      <c r="P41" s="353" t="s">
        <v>93</v>
      </c>
      <c r="S41" s="357"/>
      <c r="T41" s="357"/>
      <c r="U41" s="357"/>
      <c r="V41" s="357"/>
      <c r="W41" s="357"/>
      <c r="X41" s="357"/>
      <c r="Y41" s="357"/>
      <c r="Z41" s="357"/>
      <c r="AA41" s="357"/>
      <c r="AB41" s="357"/>
      <c r="AC41" s="357"/>
      <c r="AD41" s="357"/>
      <c r="AE41" s="357"/>
      <c r="AF41" s="348"/>
      <c r="AG41" s="348"/>
      <c r="AH41" s="348"/>
      <c r="AI41" s="348"/>
    </row>
    <row r="42" spans="1:35" ht="13.5" customHeight="1" x14ac:dyDescent="0.15">
      <c r="A42" s="510" t="s">
        <v>921</v>
      </c>
      <c r="B42" s="529" t="s">
        <v>29</v>
      </c>
      <c r="C42" s="360" t="s">
        <v>920</v>
      </c>
      <c r="D42" s="356">
        <v>12</v>
      </c>
      <c r="E42" s="353">
        <v>7</v>
      </c>
      <c r="F42" s="353">
        <v>5</v>
      </c>
      <c r="G42" s="353" t="s">
        <v>93</v>
      </c>
      <c r="H42" s="353" t="s">
        <v>93</v>
      </c>
      <c r="I42" s="353" t="s">
        <v>93</v>
      </c>
      <c r="J42" s="353" t="s">
        <v>93</v>
      </c>
      <c r="K42" s="353" t="s">
        <v>93</v>
      </c>
      <c r="L42" s="353" t="s">
        <v>93</v>
      </c>
      <c r="M42" s="353" t="s">
        <v>93</v>
      </c>
      <c r="N42" s="353" t="s">
        <v>93</v>
      </c>
      <c r="O42" s="353" t="s">
        <v>93</v>
      </c>
      <c r="P42" s="353" t="s">
        <v>93</v>
      </c>
      <c r="S42" s="357"/>
      <c r="T42" s="357"/>
      <c r="U42" s="357"/>
      <c r="V42" s="357"/>
      <c r="W42" s="357"/>
      <c r="X42" s="357"/>
      <c r="Y42" s="357"/>
      <c r="Z42" s="357"/>
      <c r="AA42" s="357"/>
      <c r="AB42" s="357"/>
      <c r="AC42" s="357"/>
      <c r="AD42" s="357"/>
      <c r="AE42" s="357"/>
      <c r="AF42" s="348"/>
      <c r="AG42" s="348"/>
      <c r="AH42" s="348"/>
      <c r="AI42" s="348"/>
    </row>
    <row r="43" spans="1:35" ht="13.5" customHeight="1" x14ac:dyDescent="0.15">
      <c r="A43" s="511"/>
      <c r="B43" s="530"/>
      <c r="C43" s="360" t="s">
        <v>919</v>
      </c>
      <c r="D43" s="356">
        <v>53</v>
      </c>
      <c r="E43" s="353" t="s">
        <v>93</v>
      </c>
      <c r="F43" s="353" t="s">
        <v>93</v>
      </c>
      <c r="G43" s="353" t="s">
        <v>93</v>
      </c>
      <c r="H43" s="353" t="s">
        <v>93</v>
      </c>
      <c r="I43" s="353" t="s">
        <v>93</v>
      </c>
      <c r="J43" s="353" t="s">
        <v>93</v>
      </c>
      <c r="K43" s="353">
        <v>18</v>
      </c>
      <c r="L43" s="353">
        <v>27</v>
      </c>
      <c r="M43" s="353">
        <v>8</v>
      </c>
      <c r="N43" s="353" t="s">
        <v>93</v>
      </c>
      <c r="O43" s="353" t="s">
        <v>93</v>
      </c>
      <c r="P43" s="353" t="s">
        <v>93</v>
      </c>
      <c r="S43" s="357"/>
      <c r="T43" s="357"/>
      <c r="U43" s="357"/>
      <c r="V43" s="357"/>
      <c r="W43" s="357"/>
      <c r="X43" s="357"/>
      <c r="Y43" s="357"/>
      <c r="Z43" s="357"/>
      <c r="AA43" s="357"/>
      <c r="AB43" s="357"/>
      <c r="AC43" s="357"/>
      <c r="AD43" s="357"/>
      <c r="AE43" s="357"/>
      <c r="AF43" s="348"/>
      <c r="AG43" s="348"/>
      <c r="AH43" s="348"/>
      <c r="AI43" s="348"/>
    </row>
    <row r="44" spans="1:35" ht="13.5" customHeight="1" x14ac:dyDescent="0.15">
      <c r="A44" s="511"/>
      <c r="B44" s="530"/>
      <c r="C44" s="360" t="s">
        <v>918</v>
      </c>
      <c r="D44" s="356">
        <v>97</v>
      </c>
      <c r="E44" s="353" t="s">
        <v>93</v>
      </c>
      <c r="F44" s="353" t="s">
        <v>93</v>
      </c>
      <c r="G44" s="353" t="s">
        <v>93</v>
      </c>
      <c r="H44" s="353" t="s">
        <v>93</v>
      </c>
      <c r="I44" s="353" t="s">
        <v>93</v>
      </c>
      <c r="J44" s="353">
        <v>9</v>
      </c>
      <c r="K44" s="353">
        <v>30</v>
      </c>
      <c r="L44" s="353">
        <v>31</v>
      </c>
      <c r="M44" s="353">
        <v>27</v>
      </c>
      <c r="N44" s="353" t="s">
        <v>93</v>
      </c>
      <c r="O44" s="353" t="s">
        <v>93</v>
      </c>
      <c r="P44" s="353" t="s">
        <v>93</v>
      </c>
      <c r="S44" s="357"/>
      <c r="T44" s="357"/>
      <c r="U44" s="357"/>
      <c r="V44" s="357"/>
      <c r="W44" s="357"/>
      <c r="X44" s="357"/>
      <c r="Y44" s="357"/>
      <c r="Z44" s="357"/>
      <c r="AA44" s="357"/>
      <c r="AB44" s="357"/>
      <c r="AC44" s="357"/>
      <c r="AD44" s="357"/>
      <c r="AE44" s="357"/>
      <c r="AF44" s="348"/>
      <c r="AG44" s="348"/>
      <c r="AH44" s="348"/>
      <c r="AI44" s="348"/>
    </row>
    <row r="45" spans="1:35" ht="13.5" customHeight="1" x14ac:dyDescent="0.15">
      <c r="A45" s="511"/>
      <c r="B45" s="530"/>
      <c r="C45" s="360" t="s">
        <v>917</v>
      </c>
      <c r="D45" s="356">
        <v>147</v>
      </c>
      <c r="E45" s="353" t="s">
        <v>93</v>
      </c>
      <c r="F45" s="353" t="s">
        <v>93</v>
      </c>
      <c r="G45" s="353" t="s">
        <v>93</v>
      </c>
      <c r="H45" s="353">
        <v>1</v>
      </c>
      <c r="I45" s="353">
        <v>17</v>
      </c>
      <c r="J45" s="353">
        <v>22</v>
      </c>
      <c r="K45" s="353">
        <v>31</v>
      </c>
      <c r="L45" s="353">
        <v>31</v>
      </c>
      <c r="M45" s="353">
        <v>30</v>
      </c>
      <c r="N45" s="353">
        <v>11</v>
      </c>
      <c r="O45" s="353">
        <v>4</v>
      </c>
      <c r="P45" s="353" t="s">
        <v>93</v>
      </c>
      <c r="S45" s="357"/>
      <c r="T45" s="357"/>
      <c r="U45" s="357"/>
      <c r="V45" s="357"/>
      <c r="W45" s="357"/>
      <c r="X45" s="357"/>
      <c r="Y45" s="357"/>
      <c r="Z45" s="357"/>
      <c r="AA45" s="357"/>
      <c r="AB45" s="357"/>
      <c r="AC45" s="357"/>
      <c r="AD45" s="357"/>
      <c r="AE45" s="357"/>
      <c r="AF45" s="348"/>
      <c r="AG45" s="348"/>
      <c r="AH45" s="348"/>
      <c r="AI45" s="348"/>
    </row>
    <row r="46" spans="1:35" ht="13.5" customHeight="1" x14ac:dyDescent="0.15">
      <c r="A46" s="511"/>
      <c r="B46" s="531"/>
      <c r="C46" s="360" t="s">
        <v>916</v>
      </c>
      <c r="D46" s="356">
        <v>87</v>
      </c>
      <c r="E46" s="353" t="s">
        <v>93</v>
      </c>
      <c r="F46" s="353" t="s">
        <v>93</v>
      </c>
      <c r="G46" s="353" t="s">
        <v>93</v>
      </c>
      <c r="H46" s="353" t="s">
        <v>93</v>
      </c>
      <c r="I46" s="353">
        <v>1</v>
      </c>
      <c r="J46" s="353">
        <v>6</v>
      </c>
      <c r="K46" s="353">
        <v>27</v>
      </c>
      <c r="L46" s="353">
        <v>28</v>
      </c>
      <c r="M46" s="353">
        <v>25</v>
      </c>
      <c r="N46" s="353" t="s">
        <v>93</v>
      </c>
      <c r="O46" s="353" t="s">
        <v>93</v>
      </c>
      <c r="P46" s="353" t="s">
        <v>93</v>
      </c>
      <c r="S46" s="357"/>
      <c r="T46" s="357"/>
      <c r="U46" s="357"/>
      <c r="V46" s="357"/>
      <c r="W46" s="357"/>
      <c r="X46" s="357"/>
      <c r="Y46" s="357"/>
      <c r="Z46" s="357"/>
      <c r="AA46" s="357"/>
      <c r="AB46" s="357"/>
      <c r="AC46" s="357"/>
      <c r="AD46" s="357"/>
      <c r="AE46" s="357"/>
      <c r="AF46" s="348"/>
      <c r="AG46" s="348"/>
      <c r="AH46" s="348"/>
      <c r="AI46" s="348"/>
    </row>
    <row r="47" spans="1:35" ht="13.5" customHeight="1" x14ac:dyDescent="0.15">
      <c r="A47" s="511"/>
      <c r="B47" s="529" t="s">
        <v>28</v>
      </c>
      <c r="C47" s="360" t="s">
        <v>915</v>
      </c>
      <c r="D47" s="356">
        <v>109</v>
      </c>
      <c r="E47" s="353">
        <v>8</v>
      </c>
      <c r="F47" s="353">
        <v>7</v>
      </c>
      <c r="G47" s="353">
        <v>8</v>
      </c>
      <c r="H47" s="353">
        <v>11</v>
      </c>
      <c r="I47" s="353">
        <v>11</v>
      </c>
      <c r="J47" s="353">
        <v>13</v>
      </c>
      <c r="K47" s="353">
        <v>7</v>
      </c>
      <c r="L47" s="353">
        <v>8</v>
      </c>
      <c r="M47" s="353">
        <v>10</v>
      </c>
      <c r="N47" s="353">
        <v>7</v>
      </c>
      <c r="O47" s="353">
        <v>7</v>
      </c>
      <c r="P47" s="353">
        <v>12</v>
      </c>
      <c r="S47" s="357"/>
      <c r="T47" s="357"/>
      <c r="U47" s="357"/>
      <c r="V47" s="357"/>
      <c r="W47" s="357"/>
      <c r="X47" s="357"/>
      <c r="Y47" s="357"/>
      <c r="Z47" s="357"/>
      <c r="AA47" s="357"/>
      <c r="AB47" s="357"/>
      <c r="AC47" s="357"/>
      <c r="AD47" s="357"/>
      <c r="AE47" s="357"/>
      <c r="AF47" s="348"/>
      <c r="AG47" s="348"/>
      <c r="AH47" s="348"/>
      <c r="AI47" s="348"/>
    </row>
    <row r="48" spans="1:35" ht="13.5" customHeight="1" x14ac:dyDescent="0.15">
      <c r="A48" s="511"/>
      <c r="B48" s="530"/>
      <c r="C48" s="360" t="s">
        <v>914</v>
      </c>
      <c r="D48" s="356">
        <v>94</v>
      </c>
      <c r="E48" s="353">
        <v>5</v>
      </c>
      <c r="F48" s="353">
        <v>7</v>
      </c>
      <c r="G48" s="353">
        <v>8</v>
      </c>
      <c r="H48" s="353">
        <v>11</v>
      </c>
      <c r="I48" s="353">
        <v>11</v>
      </c>
      <c r="J48" s="353">
        <v>12</v>
      </c>
      <c r="K48" s="353">
        <v>7</v>
      </c>
      <c r="L48" s="353">
        <v>6</v>
      </c>
      <c r="M48" s="353">
        <v>9</v>
      </c>
      <c r="N48" s="353">
        <v>5</v>
      </c>
      <c r="O48" s="353">
        <v>7</v>
      </c>
      <c r="P48" s="353">
        <v>6</v>
      </c>
      <c r="S48" s="357"/>
      <c r="T48" s="357"/>
      <c r="U48" s="357"/>
      <c r="V48" s="357"/>
      <c r="W48" s="357"/>
      <c r="X48" s="357"/>
      <c r="Y48" s="357"/>
      <c r="Z48" s="357"/>
      <c r="AA48" s="357"/>
      <c r="AB48" s="357"/>
      <c r="AC48" s="357"/>
      <c r="AD48" s="357"/>
      <c r="AE48" s="357"/>
      <c r="AF48" s="348"/>
      <c r="AG48" s="348"/>
      <c r="AH48" s="348"/>
      <c r="AI48" s="348"/>
    </row>
    <row r="49" spans="1:35" ht="13.5" customHeight="1" x14ac:dyDescent="0.15">
      <c r="A49" s="511"/>
      <c r="B49" s="530"/>
      <c r="C49" s="360" t="s">
        <v>913</v>
      </c>
      <c r="D49" s="356">
        <v>28</v>
      </c>
      <c r="E49" s="353">
        <v>1</v>
      </c>
      <c r="F49" s="353">
        <v>2</v>
      </c>
      <c r="G49" s="353">
        <v>3</v>
      </c>
      <c r="H49" s="353">
        <v>4</v>
      </c>
      <c r="I49" s="353">
        <v>3</v>
      </c>
      <c r="J49" s="353">
        <v>3</v>
      </c>
      <c r="K49" s="353">
        <v>3</v>
      </c>
      <c r="L49" s="353">
        <v>4</v>
      </c>
      <c r="M49" s="353">
        <v>2</v>
      </c>
      <c r="N49" s="353">
        <v>1</v>
      </c>
      <c r="O49" s="353">
        <v>2</v>
      </c>
      <c r="P49" s="353" t="s">
        <v>93</v>
      </c>
      <c r="S49" s="357"/>
      <c r="T49" s="357"/>
      <c r="U49" s="357"/>
      <c r="V49" s="357"/>
      <c r="W49" s="357"/>
      <c r="X49" s="357"/>
      <c r="Y49" s="357"/>
      <c r="Z49" s="357"/>
      <c r="AA49" s="357"/>
      <c r="AB49" s="357"/>
      <c r="AC49" s="357"/>
      <c r="AD49" s="357"/>
      <c r="AE49" s="357"/>
      <c r="AF49" s="348"/>
      <c r="AG49" s="348"/>
      <c r="AH49" s="348"/>
      <c r="AI49" s="348"/>
    </row>
    <row r="50" spans="1:35" ht="13.5" customHeight="1" x14ac:dyDescent="0.15">
      <c r="A50" s="511"/>
      <c r="B50" s="531"/>
      <c r="C50" s="360" t="s">
        <v>912</v>
      </c>
      <c r="D50" s="356">
        <v>7</v>
      </c>
      <c r="E50" s="353" t="s">
        <v>93</v>
      </c>
      <c r="F50" s="353" t="s">
        <v>93</v>
      </c>
      <c r="G50" s="353" t="s">
        <v>93</v>
      </c>
      <c r="H50" s="353" t="s">
        <v>93</v>
      </c>
      <c r="I50" s="353">
        <v>2</v>
      </c>
      <c r="J50" s="353">
        <v>1</v>
      </c>
      <c r="K50" s="353">
        <v>1</v>
      </c>
      <c r="L50" s="353">
        <v>3</v>
      </c>
      <c r="M50" s="353" t="s">
        <v>93</v>
      </c>
      <c r="N50" s="353" t="s">
        <v>93</v>
      </c>
      <c r="O50" s="353" t="s">
        <v>93</v>
      </c>
      <c r="P50" s="353" t="s">
        <v>93</v>
      </c>
      <c r="S50" s="357"/>
      <c r="T50" s="357"/>
      <c r="U50" s="357"/>
      <c r="V50" s="357"/>
      <c r="W50" s="357"/>
      <c r="X50" s="357"/>
      <c r="Y50" s="357"/>
      <c r="Z50" s="357"/>
      <c r="AA50" s="357"/>
      <c r="AB50" s="357"/>
      <c r="AC50" s="357"/>
      <c r="AD50" s="357"/>
      <c r="AE50" s="357"/>
      <c r="AF50" s="348"/>
      <c r="AG50" s="348"/>
      <c r="AH50" s="348"/>
      <c r="AI50" s="348"/>
    </row>
    <row r="51" spans="1:35" ht="13.5" customHeight="1" x14ac:dyDescent="0.15">
      <c r="A51" s="511"/>
      <c r="B51" s="529" t="s">
        <v>911</v>
      </c>
      <c r="C51" s="360" t="s">
        <v>910</v>
      </c>
      <c r="D51" s="356">
        <v>8</v>
      </c>
      <c r="E51" s="353">
        <v>1</v>
      </c>
      <c r="F51" s="353" t="s">
        <v>93</v>
      </c>
      <c r="G51" s="353" t="s">
        <v>93</v>
      </c>
      <c r="H51" s="353" t="s">
        <v>93</v>
      </c>
      <c r="I51" s="353" t="s">
        <v>93</v>
      </c>
      <c r="J51" s="353">
        <v>1</v>
      </c>
      <c r="K51" s="353" t="s">
        <v>93</v>
      </c>
      <c r="L51" s="353">
        <v>1</v>
      </c>
      <c r="M51" s="353" t="s">
        <v>93</v>
      </c>
      <c r="N51" s="353">
        <v>1</v>
      </c>
      <c r="O51" s="353">
        <v>1</v>
      </c>
      <c r="P51" s="353">
        <v>3</v>
      </c>
      <c r="S51" s="348"/>
      <c r="T51" s="348"/>
      <c r="U51" s="348"/>
      <c r="V51" s="348"/>
      <c r="W51" s="348"/>
      <c r="X51" s="348"/>
      <c r="Y51" s="348"/>
      <c r="Z51" s="348"/>
      <c r="AA51" s="348"/>
      <c r="AB51" s="348"/>
      <c r="AC51" s="348"/>
      <c r="AD51" s="348"/>
      <c r="AE51" s="348"/>
      <c r="AF51" s="348"/>
      <c r="AG51" s="348"/>
      <c r="AH51" s="348"/>
      <c r="AI51" s="348"/>
    </row>
    <row r="52" spans="1:35" ht="13.5" customHeight="1" x14ac:dyDescent="0.15">
      <c r="A52" s="511"/>
      <c r="B52" s="530"/>
      <c r="C52" s="360" t="s">
        <v>909</v>
      </c>
      <c r="D52" s="356" t="s">
        <v>93</v>
      </c>
      <c r="E52" s="353" t="s">
        <v>93</v>
      </c>
      <c r="F52" s="353" t="s">
        <v>93</v>
      </c>
      <c r="G52" s="353" t="s">
        <v>93</v>
      </c>
      <c r="H52" s="353" t="s">
        <v>93</v>
      </c>
      <c r="I52" s="353" t="s">
        <v>93</v>
      </c>
      <c r="J52" s="353" t="s">
        <v>93</v>
      </c>
      <c r="K52" s="353" t="s">
        <v>93</v>
      </c>
      <c r="L52" s="353" t="s">
        <v>93</v>
      </c>
      <c r="M52" s="353" t="s">
        <v>93</v>
      </c>
      <c r="N52" s="353" t="s">
        <v>93</v>
      </c>
      <c r="O52" s="353" t="s">
        <v>93</v>
      </c>
      <c r="P52" s="353" t="s">
        <v>93</v>
      </c>
      <c r="S52" s="348"/>
      <c r="T52" s="348"/>
      <c r="U52" s="348"/>
      <c r="V52" s="348"/>
      <c r="W52" s="348"/>
      <c r="X52" s="348"/>
      <c r="Y52" s="348"/>
      <c r="Z52" s="348"/>
      <c r="AA52" s="348"/>
      <c r="AB52" s="348"/>
      <c r="AC52" s="348"/>
      <c r="AD52" s="348"/>
      <c r="AE52" s="348"/>
      <c r="AF52" s="348"/>
      <c r="AG52" s="348"/>
      <c r="AH52" s="348"/>
      <c r="AI52" s="348"/>
    </row>
    <row r="53" spans="1:35" ht="13.5" customHeight="1" x14ac:dyDescent="0.15">
      <c r="A53" s="511"/>
      <c r="B53" s="531"/>
      <c r="C53" s="361" t="s">
        <v>908</v>
      </c>
      <c r="D53" s="356" t="s">
        <v>93</v>
      </c>
      <c r="E53" s="353" t="s">
        <v>93</v>
      </c>
      <c r="F53" s="353" t="s">
        <v>93</v>
      </c>
      <c r="G53" s="353" t="s">
        <v>93</v>
      </c>
      <c r="H53" s="353" t="s">
        <v>93</v>
      </c>
      <c r="I53" s="353" t="s">
        <v>93</v>
      </c>
      <c r="J53" s="353" t="s">
        <v>93</v>
      </c>
      <c r="K53" s="353" t="s">
        <v>93</v>
      </c>
      <c r="L53" s="353" t="s">
        <v>93</v>
      </c>
      <c r="M53" s="353" t="s">
        <v>93</v>
      </c>
      <c r="N53" s="353" t="s">
        <v>93</v>
      </c>
      <c r="O53" s="353" t="s">
        <v>93</v>
      </c>
      <c r="P53" s="353" t="s">
        <v>93</v>
      </c>
      <c r="S53" s="348"/>
      <c r="T53" s="348"/>
      <c r="U53" s="348"/>
      <c r="V53" s="348"/>
      <c r="W53" s="348"/>
      <c r="X53" s="348"/>
      <c r="Y53" s="348"/>
      <c r="Z53" s="348"/>
      <c r="AA53" s="348"/>
      <c r="AB53" s="348"/>
      <c r="AC53" s="348"/>
      <c r="AD53" s="348"/>
      <c r="AE53" s="348"/>
      <c r="AF53" s="348"/>
      <c r="AG53" s="348"/>
      <c r="AH53" s="348"/>
      <c r="AI53" s="348"/>
    </row>
    <row r="54" spans="1:35" ht="13.5" customHeight="1" x14ac:dyDescent="0.15">
      <c r="A54" s="511"/>
      <c r="B54" s="532" t="s">
        <v>907</v>
      </c>
      <c r="C54" s="360" t="s">
        <v>906</v>
      </c>
      <c r="D54" s="356">
        <v>30</v>
      </c>
      <c r="E54" s="353">
        <v>3</v>
      </c>
      <c r="F54" s="353">
        <v>2</v>
      </c>
      <c r="G54" s="353">
        <v>6</v>
      </c>
      <c r="H54" s="353">
        <v>3</v>
      </c>
      <c r="I54" s="353">
        <v>3</v>
      </c>
      <c r="J54" s="353" t="s">
        <v>93</v>
      </c>
      <c r="K54" s="353">
        <v>2</v>
      </c>
      <c r="L54" s="353">
        <v>2</v>
      </c>
      <c r="M54" s="353" t="s">
        <v>93</v>
      </c>
      <c r="N54" s="353">
        <v>2</v>
      </c>
      <c r="O54" s="353">
        <v>5</v>
      </c>
      <c r="P54" s="353">
        <v>2</v>
      </c>
      <c r="S54" s="348"/>
      <c r="T54" s="348"/>
      <c r="U54" s="348"/>
      <c r="V54" s="348"/>
      <c r="W54" s="348"/>
      <c r="X54" s="348"/>
      <c r="Y54" s="348"/>
      <c r="Z54" s="348"/>
      <c r="AA54" s="348"/>
      <c r="AB54" s="348"/>
      <c r="AC54" s="348"/>
      <c r="AD54" s="348"/>
      <c r="AE54" s="348"/>
      <c r="AF54" s="348"/>
      <c r="AG54" s="348"/>
      <c r="AH54" s="348"/>
      <c r="AI54" s="348"/>
    </row>
    <row r="55" spans="1:35" ht="13.5" customHeight="1" x14ac:dyDescent="0.15">
      <c r="A55" s="512"/>
      <c r="B55" s="533"/>
      <c r="C55" s="360" t="s">
        <v>905</v>
      </c>
      <c r="D55" s="356">
        <v>127</v>
      </c>
      <c r="E55" s="353">
        <v>6</v>
      </c>
      <c r="F55" s="353">
        <v>8</v>
      </c>
      <c r="G55" s="353">
        <v>11</v>
      </c>
      <c r="H55" s="353">
        <v>14</v>
      </c>
      <c r="I55" s="353">
        <v>19</v>
      </c>
      <c r="J55" s="353">
        <v>22</v>
      </c>
      <c r="K55" s="353">
        <v>11</v>
      </c>
      <c r="L55" s="353">
        <v>9</v>
      </c>
      <c r="M55" s="353">
        <v>10</v>
      </c>
      <c r="N55" s="353">
        <v>6</v>
      </c>
      <c r="O55" s="353">
        <v>6</v>
      </c>
      <c r="P55" s="353">
        <v>5</v>
      </c>
      <c r="S55" s="348"/>
      <c r="T55" s="348"/>
      <c r="U55" s="348"/>
      <c r="V55" s="348"/>
      <c r="W55" s="348"/>
      <c r="X55" s="348"/>
      <c r="Y55" s="348"/>
      <c r="Z55" s="348"/>
      <c r="AA55" s="348"/>
      <c r="AB55" s="348"/>
      <c r="AC55" s="348"/>
      <c r="AD55" s="348"/>
      <c r="AE55" s="348"/>
      <c r="AF55" s="348"/>
      <c r="AG55" s="348"/>
      <c r="AH55" s="348"/>
      <c r="AI55" s="348"/>
    </row>
    <row r="56" spans="1:35" ht="13.5" customHeight="1" x14ac:dyDescent="0.15">
      <c r="A56" s="540" t="s">
        <v>904</v>
      </c>
      <c r="B56" s="513" t="s">
        <v>903</v>
      </c>
      <c r="C56" s="509"/>
      <c r="D56" s="353">
        <v>9</v>
      </c>
      <c r="E56" s="353">
        <v>5</v>
      </c>
      <c r="F56" s="353" t="s">
        <v>93</v>
      </c>
      <c r="G56" s="353" t="s">
        <v>93</v>
      </c>
      <c r="H56" s="353" t="s">
        <v>93</v>
      </c>
      <c r="I56" s="353" t="s">
        <v>93</v>
      </c>
      <c r="J56" s="353" t="s">
        <v>93</v>
      </c>
      <c r="K56" s="353" t="s">
        <v>93</v>
      </c>
      <c r="L56" s="353" t="s">
        <v>93</v>
      </c>
      <c r="M56" s="353" t="s">
        <v>93</v>
      </c>
      <c r="N56" s="353" t="s">
        <v>93</v>
      </c>
      <c r="O56" s="353" t="s">
        <v>93</v>
      </c>
      <c r="P56" s="353" t="s">
        <v>93</v>
      </c>
      <c r="S56" s="348"/>
      <c r="T56" s="348"/>
      <c r="U56" s="348"/>
      <c r="V56" s="348"/>
      <c r="W56" s="348"/>
      <c r="X56" s="348"/>
      <c r="Y56" s="348"/>
      <c r="Z56" s="348"/>
      <c r="AA56" s="348"/>
      <c r="AB56" s="348"/>
      <c r="AC56" s="348"/>
      <c r="AD56" s="348"/>
      <c r="AE56" s="348"/>
      <c r="AF56" s="348"/>
      <c r="AG56" s="348"/>
      <c r="AH56" s="348"/>
      <c r="AI56" s="348"/>
    </row>
    <row r="57" spans="1:35" ht="13.5" customHeight="1" x14ac:dyDescent="0.15">
      <c r="A57" s="541"/>
      <c r="B57" s="513" t="s">
        <v>902</v>
      </c>
      <c r="C57" s="509"/>
      <c r="D57" s="353">
        <v>6</v>
      </c>
      <c r="E57" s="353">
        <v>2</v>
      </c>
      <c r="F57" s="353" t="s">
        <v>93</v>
      </c>
      <c r="G57" s="353">
        <v>1</v>
      </c>
      <c r="H57" s="353">
        <v>2</v>
      </c>
      <c r="I57" s="353">
        <v>1</v>
      </c>
      <c r="J57" s="353" t="s">
        <v>93</v>
      </c>
      <c r="K57" s="353" t="s">
        <v>93</v>
      </c>
      <c r="L57" s="353" t="s">
        <v>93</v>
      </c>
      <c r="M57" s="353" t="s">
        <v>93</v>
      </c>
      <c r="N57" s="353" t="s">
        <v>93</v>
      </c>
      <c r="O57" s="353" t="s">
        <v>93</v>
      </c>
      <c r="P57" s="353" t="s">
        <v>93</v>
      </c>
      <c r="S57" s="348"/>
      <c r="T57" s="348"/>
      <c r="U57" s="348"/>
      <c r="V57" s="348"/>
      <c r="W57" s="348"/>
      <c r="X57" s="348"/>
      <c r="Y57" s="348"/>
      <c r="Z57" s="348"/>
      <c r="AA57" s="348"/>
      <c r="AB57" s="348"/>
      <c r="AC57" s="348"/>
      <c r="AD57" s="348"/>
      <c r="AE57" s="348"/>
      <c r="AF57" s="348"/>
      <c r="AG57" s="348"/>
      <c r="AH57" s="348"/>
      <c r="AI57" s="348"/>
    </row>
    <row r="58" spans="1:35" ht="13.5" customHeight="1" x14ac:dyDescent="0.15">
      <c r="A58" s="542"/>
      <c r="B58" s="513" t="s">
        <v>901</v>
      </c>
      <c r="C58" s="509"/>
      <c r="D58" s="353">
        <v>15</v>
      </c>
      <c r="E58" s="353" t="s">
        <v>93</v>
      </c>
      <c r="F58" s="353" t="s">
        <v>93</v>
      </c>
      <c r="G58" s="353" t="s">
        <v>93</v>
      </c>
      <c r="H58" s="353">
        <v>1</v>
      </c>
      <c r="I58" s="353" t="s">
        <v>93</v>
      </c>
      <c r="J58" s="353">
        <v>2</v>
      </c>
      <c r="K58" s="353">
        <v>3</v>
      </c>
      <c r="L58" s="353">
        <v>5</v>
      </c>
      <c r="M58" s="353">
        <v>1</v>
      </c>
      <c r="N58" s="353">
        <v>1</v>
      </c>
      <c r="O58" s="353">
        <v>2</v>
      </c>
      <c r="P58" s="353" t="s">
        <v>93</v>
      </c>
      <c r="S58" s="348"/>
      <c r="T58" s="348"/>
      <c r="U58" s="348"/>
      <c r="V58" s="348"/>
      <c r="W58" s="348"/>
      <c r="X58" s="348"/>
      <c r="Y58" s="348"/>
      <c r="Z58" s="348"/>
      <c r="AA58" s="348"/>
      <c r="AB58" s="348"/>
      <c r="AC58" s="348"/>
      <c r="AD58" s="348"/>
      <c r="AE58" s="348"/>
      <c r="AF58" s="348"/>
      <c r="AG58" s="348"/>
      <c r="AH58" s="348"/>
      <c r="AI58" s="348"/>
    </row>
    <row r="59" spans="1:35" ht="13.5" customHeight="1" x14ac:dyDescent="0.15">
      <c r="A59" s="508" t="s">
        <v>900</v>
      </c>
      <c r="B59" s="508"/>
      <c r="C59" s="509"/>
      <c r="D59" s="362">
        <v>18</v>
      </c>
      <c r="E59" s="353" t="s">
        <v>93</v>
      </c>
      <c r="F59" s="353" t="s">
        <v>93</v>
      </c>
      <c r="G59" s="353" t="s">
        <v>93</v>
      </c>
      <c r="H59" s="363">
        <v>1</v>
      </c>
      <c r="I59" s="362">
        <v>7</v>
      </c>
      <c r="J59" s="362">
        <v>1</v>
      </c>
      <c r="K59" s="362">
        <v>1</v>
      </c>
      <c r="L59" s="362">
        <v>1</v>
      </c>
      <c r="M59" s="362">
        <v>1</v>
      </c>
      <c r="N59" s="353" t="s">
        <v>93</v>
      </c>
      <c r="O59" s="362">
        <v>6</v>
      </c>
      <c r="P59" s="353" t="s">
        <v>93</v>
      </c>
      <c r="S59" s="348"/>
      <c r="T59" s="348"/>
      <c r="U59" s="348"/>
      <c r="V59" s="348"/>
      <c r="W59" s="348"/>
      <c r="X59" s="348"/>
      <c r="Y59" s="348"/>
      <c r="Z59" s="348"/>
      <c r="AA59" s="348"/>
      <c r="AB59" s="348"/>
      <c r="AC59" s="348"/>
      <c r="AD59" s="348"/>
      <c r="AE59" s="348"/>
      <c r="AF59" s="348"/>
      <c r="AG59" s="348"/>
      <c r="AH59" s="348"/>
      <c r="AI59" s="348"/>
    </row>
    <row r="60" spans="1:35" ht="13.5" customHeight="1" x14ac:dyDescent="0.15">
      <c r="A60" s="510" t="s">
        <v>899</v>
      </c>
      <c r="B60" s="513" t="s">
        <v>898</v>
      </c>
      <c r="C60" s="535"/>
      <c r="D60" s="364"/>
      <c r="E60" s="528" t="s">
        <v>897</v>
      </c>
      <c r="F60" s="528"/>
      <c r="G60" s="365"/>
      <c r="H60" s="364"/>
      <c r="I60" s="528" t="s">
        <v>896</v>
      </c>
      <c r="J60" s="528"/>
      <c r="K60" s="365"/>
      <c r="L60" s="364"/>
      <c r="M60" s="528" t="s">
        <v>895</v>
      </c>
      <c r="N60" s="528"/>
      <c r="O60" s="528"/>
      <c r="P60" s="365"/>
      <c r="S60" s="348"/>
      <c r="T60" s="348"/>
      <c r="U60" s="348"/>
      <c r="V60" s="348"/>
      <c r="W60" s="348"/>
      <c r="X60" s="348"/>
      <c r="Y60" s="348"/>
      <c r="Z60" s="348"/>
      <c r="AA60" s="348"/>
      <c r="AB60" s="348"/>
      <c r="AC60" s="348"/>
      <c r="AD60" s="348"/>
      <c r="AE60" s="348"/>
      <c r="AF60" s="348"/>
      <c r="AG60" s="348"/>
      <c r="AH60" s="348"/>
      <c r="AI60" s="348"/>
    </row>
    <row r="61" spans="1:35" ht="13.5" customHeight="1" x14ac:dyDescent="0.15">
      <c r="A61" s="511"/>
      <c r="B61" s="513" t="s">
        <v>894</v>
      </c>
      <c r="C61" s="535"/>
      <c r="D61" s="543">
        <v>44898</v>
      </c>
      <c r="E61" s="544"/>
      <c r="F61" s="544"/>
      <c r="G61" s="545"/>
      <c r="H61" s="543">
        <v>44913</v>
      </c>
      <c r="I61" s="544"/>
      <c r="J61" s="544"/>
      <c r="K61" s="545"/>
      <c r="L61" s="543">
        <v>44898</v>
      </c>
      <c r="M61" s="515"/>
      <c r="N61" s="515"/>
      <c r="O61" s="515"/>
      <c r="P61" s="515"/>
      <c r="S61" s="348"/>
      <c r="T61" s="348"/>
      <c r="U61" s="348"/>
      <c r="V61" s="348"/>
      <c r="W61" s="348"/>
      <c r="X61" s="348"/>
      <c r="Y61" s="348"/>
      <c r="Z61" s="348"/>
      <c r="AA61" s="348"/>
      <c r="AB61" s="348"/>
      <c r="AC61" s="348"/>
      <c r="AD61" s="348"/>
      <c r="AE61" s="348"/>
      <c r="AF61" s="348"/>
      <c r="AG61" s="348"/>
      <c r="AH61" s="348"/>
      <c r="AI61" s="348"/>
    </row>
    <row r="62" spans="1:35" ht="13.5" customHeight="1" thickBot="1" x14ac:dyDescent="0.2">
      <c r="A62" s="534"/>
      <c r="B62" s="536" t="s">
        <v>893</v>
      </c>
      <c r="C62" s="537"/>
      <c r="D62" s="526">
        <v>44989</v>
      </c>
      <c r="E62" s="538"/>
      <c r="F62" s="538"/>
      <c r="G62" s="539"/>
      <c r="H62" s="526">
        <v>44956</v>
      </c>
      <c r="I62" s="538"/>
      <c r="J62" s="538"/>
      <c r="K62" s="539"/>
      <c r="L62" s="526">
        <v>44988</v>
      </c>
      <c r="M62" s="527"/>
      <c r="N62" s="527"/>
      <c r="O62" s="527"/>
      <c r="P62" s="527"/>
      <c r="S62" s="348"/>
      <c r="T62" s="348"/>
      <c r="U62" s="348"/>
      <c r="V62" s="348"/>
      <c r="W62" s="348"/>
      <c r="X62" s="348"/>
      <c r="Y62" s="348"/>
      <c r="Z62" s="348"/>
      <c r="AA62" s="348"/>
      <c r="AB62" s="348"/>
      <c r="AC62" s="348"/>
      <c r="AD62" s="348"/>
      <c r="AE62" s="348"/>
      <c r="AF62" s="348"/>
      <c r="AG62" s="348"/>
      <c r="AH62" s="348"/>
      <c r="AI62" s="348"/>
    </row>
    <row r="63" spans="1:35" ht="13.5" customHeight="1" x14ac:dyDescent="0.15">
      <c r="A63" s="366" t="s">
        <v>1318</v>
      </c>
      <c r="B63" s="367"/>
      <c r="C63" s="368"/>
      <c r="E63" s="368"/>
      <c r="F63" s="368"/>
      <c r="I63" s="368"/>
      <c r="J63" s="368"/>
      <c r="M63" s="368"/>
      <c r="N63" s="368"/>
      <c r="O63" s="368"/>
      <c r="S63" s="348"/>
      <c r="T63" s="348"/>
      <c r="U63" s="348"/>
      <c r="V63" s="348"/>
      <c r="W63" s="348"/>
      <c r="X63" s="348"/>
      <c r="Y63" s="348"/>
      <c r="Z63" s="348"/>
      <c r="AA63" s="348"/>
      <c r="AB63" s="348"/>
      <c r="AC63" s="348"/>
      <c r="AD63" s="348"/>
      <c r="AE63" s="348"/>
      <c r="AF63" s="348"/>
      <c r="AG63" s="348"/>
      <c r="AH63" s="348"/>
      <c r="AI63" s="348"/>
    </row>
    <row r="64" spans="1:35" ht="13.5" customHeight="1" x14ac:dyDescent="0.15">
      <c r="A64" s="369" t="s">
        <v>1319</v>
      </c>
    </row>
    <row r="65" spans="1:1" ht="13.5" customHeight="1" x14ac:dyDescent="0.15">
      <c r="A65" s="369" t="s">
        <v>1320</v>
      </c>
    </row>
    <row r="66" spans="1:1" ht="13.5" customHeight="1" x14ac:dyDescent="0.15">
      <c r="A66" s="369" t="s">
        <v>1321</v>
      </c>
    </row>
    <row r="67" spans="1:1" ht="13.5" customHeight="1" x14ac:dyDescent="0.15">
      <c r="A67" s="369" t="s">
        <v>1322</v>
      </c>
    </row>
    <row r="68" spans="1:1" x14ac:dyDescent="0.15">
      <c r="A68" s="369" t="s">
        <v>1254</v>
      </c>
    </row>
  </sheetData>
  <mergeCells count="54">
    <mergeCell ref="M60:O60"/>
    <mergeCell ref="B61:C61"/>
    <mergeCell ref="D61:G61"/>
    <mergeCell ref="H61:K61"/>
    <mergeCell ref="L61:P61"/>
    <mergeCell ref="B56:C56"/>
    <mergeCell ref="B57:C57"/>
    <mergeCell ref="B58:C58"/>
    <mergeCell ref="A59:C59"/>
    <mergeCell ref="I60:J60"/>
    <mergeCell ref="L62:P62"/>
    <mergeCell ref="E60:F60"/>
    <mergeCell ref="A39:A41"/>
    <mergeCell ref="B39:C39"/>
    <mergeCell ref="B40:C40"/>
    <mergeCell ref="A42:A55"/>
    <mergeCell ref="B42:B46"/>
    <mergeCell ref="B47:B50"/>
    <mergeCell ref="B51:B53"/>
    <mergeCell ref="B54:B55"/>
    <mergeCell ref="A60:A62"/>
    <mergeCell ref="B60:C60"/>
    <mergeCell ref="B62:C62"/>
    <mergeCell ref="D62:G62"/>
    <mergeCell ref="H62:K62"/>
    <mergeCell ref="A56:A58"/>
    <mergeCell ref="A29:C29"/>
    <mergeCell ref="A30:A38"/>
    <mergeCell ref="B30:C30"/>
    <mergeCell ref="B31:C31"/>
    <mergeCell ref="B33:C33"/>
    <mergeCell ref="B35:C35"/>
    <mergeCell ref="B37:C37"/>
    <mergeCell ref="A28:C28"/>
    <mergeCell ref="A14:A16"/>
    <mergeCell ref="B14:C14"/>
    <mergeCell ref="B15:C15"/>
    <mergeCell ref="A17:A23"/>
    <mergeCell ref="B17:C17"/>
    <mergeCell ref="B18:C18"/>
    <mergeCell ref="B21:C21"/>
    <mergeCell ref="A24:C24"/>
    <mergeCell ref="A25:A27"/>
    <mergeCell ref="B25:C25"/>
    <mergeCell ref="B26:C26"/>
    <mergeCell ref="B27:C27"/>
    <mergeCell ref="A5:C5"/>
    <mergeCell ref="A6:C6"/>
    <mergeCell ref="A7:A13"/>
    <mergeCell ref="B7:C7"/>
    <mergeCell ref="B8:C8"/>
    <mergeCell ref="B9:C9"/>
    <mergeCell ref="B10:C10"/>
    <mergeCell ref="B12:C12"/>
  </mergeCells>
  <phoneticPr fontId="11"/>
  <hyperlinks>
    <hyperlink ref="R1" location="'土地・気象 '!A1" display="目次（項目一覧表）へ戻る"/>
  </hyperlinks>
  <printOptions horizontalCentered="1"/>
  <pageMargins left="0.59055118110236227" right="0.59055118110236227" top="0.51181102362204722" bottom="0.59055118110236227" header="0.51181102362204722" footer="0.51181102362204722"/>
  <pageSetup paperSize="9" scale="64" fitToHeight="0"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U59"/>
  <sheetViews>
    <sheetView showGridLines="0" zoomScaleNormal="100" zoomScaleSheetLayoutView="100" workbookViewId="0"/>
  </sheetViews>
  <sheetFormatPr defaultColWidth="10.7109375" defaultRowHeight="12" x14ac:dyDescent="0.15"/>
  <cols>
    <col min="1" max="1" width="7.5703125" style="4" customWidth="1"/>
    <col min="2" max="2" width="9.140625" style="4" customWidth="1"/>
    <col min="3" max="3" width="8.85546875" style="4" customWidth="1"/>
    <col min="4" max="15" width="7.42578125" style="4" customWidth="1"/>
    <col min="16" max="16" width="2.7109375" style="4" customWidth="1"/>
    <col min="17" max="17" width="24.7109375" style="4" customWidth="1"/>
    <col min="18" max="18" width="2.7109375" style="4" customWidth="1"/>
    <col min="19" max="16384" width="10.7109375" style="4"/>
  </cols>
  <sheetData>
    <row r="1" spans="1:19" s="3" customFormat="1" ht="18" customHeight="1" x14ac:dyDescent="0.15">
      <c r="A1" s="147"/>
      <c r="B1" s="147"/>
      <c r="C1" s="147"/>
      <c r="D1" s="147"/>
      <c r="E1" s="147"/>
      <c r="F1" s="147"/>
      <c r="G1" s="147"/>
      <c r="H1" s="147"/>
      <c r="I1" s="147"/>
      <c r="J1" s="147"/>
      <c r="K1" s="147"/>
      <c r="L1" s="147"/>
      <c r="M1" s="147"/>
      <c r="N1" s="147"/>
      <c r="O1" s="147"/>
      <c r="Q1" s="6" t="s">
        <v>26</v>
      </c>
      <c r="S1" s="6"/>
    </row>
    <row r="3" spans="1:19" ht="21" customHeight="1" x14ac:dyDescent="0.15">
      <c r="B3" s="368"/>
      <c r="C3" s="368"/>
      <c r="D3" s="368"/>
      <c r="E3" s="368"/>
      <c r="F3" s="368"/>
      <c r="G3" s="368"/>
      <c r="H3" s="289" t="s">
        <v>1074</v>
      </c>
      <c r="I3" s="290" t="s">
        <v>1312</v>
      </c>
    </row>
    <row r="4" spans="1:19" ht="30" customHeight="1" thickBot="1" x14ac:dyDescent="0.2">
      <c r="N4" s="368"/>
      <c r="O4" s="370" t="s">
        <v>983</v>
      </c>
    </row>
    <row r="5" spans="1:19" ht="30" customHeight="1" x14ac:dyDescent="0.15">
      <c r="A5" s="547" t="s">
        <v>982</v>
      </c>
      <c r="B5" s="548"/>
      <c r="C5" s="371" t="s">
        <v>1219</v>
      </c>
      <c r="D5" s="372" t="s">
        <v>962</v>
      </c>
      <c r="E5" s="372" t="s">
        <v>961</v>
      </c>
      <c r="F5" s="372" t="s">
        <v>960</v>
      </c>
      <c r="G5" s="372" t="s">
        <v>959</v>
      </c>
      <c r="H5" s="372" t="s">
        <v>958</v>
      </c>
      <c r="I5" s="372" t="s">
        <v>957</v>
      </c>
      <c r="J5" s="372" t="s">
        <v>956</v>
      </c>
      <c r="K5" s="372" t="s">
        <v>955</v>
      </c>
      <c r="L5" s="372" t="s">
        <v>954</v>
      </c>
      <c r="M5" s="372" t="s">
        <v>953</v>
      </c>
      <c r="N5" s="372" t="s">
        <v>952</v>
      </c>
      <c r="O5" s="372" t="s">
        <v>951</v>
      </c>
    </row>
    <row r="6" spans="1:19" ht="21.75" customHeight="1" x14ac:dyDescent="0.15">
      <c r="A6" s="373" t="s">
        <v>981</v>
      </c>
      <c r="B6" s="373"/>
      <c r="C6" s="373"/>
      <c r="D6" s="373"/>
      <c r="E6" s="373"/>
      <c r="F6" s="373"/>
      <c r="G6" s="373"/>
      <c r="H6" s="373"/>
      <c r="I6" s="373"/>
      <c r="J6" s="373"/>
      <c r="K6" s="373"/>
      <c r="L6" s="373"/>
      <c r="M6" s="373"/>
      <c r="N6" s="373"/>
      <c r="O6" s="373"/>
    </row>
    <row r="7" spans="1:19" ht="6" customHeight="1" x14ac:dyDescent="0.15">
      <c r="A7" s="368"/>
      <c r="B7" s="368"/>
      <c r="C7" s="359"/>
    </row>
    <row r="8" spans="1:19" ht="16.350000000000001" customHeight="1" x14ac:dyDescent="0.15">
      <c r="A8" s="368" t="s">
        <v>978</v>
      </c>
      <c r="B8" s="368"/>
      <c r="C8" s="374">
        <v>17</v>
      </c>
      <c r="D8" s="375">
        <v>6.2</v>
      </c>
      <c r="E8" s="375">
        <v>6.2</v>
      </c>
      <c r="F8" s="375">
        <v>11.4</v>
      </c>
      <c r="G8" s="375">
        <v>14.6</v>
      </c>
      <c r="H8" s="375">
        <v>18.399999999999999</v>
      </c>
      <c r="I8" s="375">
        <v>22.4</v>
      </c>
      <c r="J8" s="375">
        <v>27</v>
      </c>
      <c r="K8" s="375">
        <v>28.7</v>
      </c>
      <c r="L8" s="375">
        <v>26.8</v>
      </c>
      <c r="M8" s="375">
        <v>19.3</v>
      </c>
      <c r="N8" s="375">
        <v>14.4</v>
      </c>
      <c r="O8" s="375">
        <v>9</v>
      </c>
    </row>
    <row r="9" spans="1:19" ht="16.350000000000001" customHeight="1" x14ac:dyDescent="0.15">
      <c r="A9" s="368" t="s">
        <v>977</v>
      </c>
      <c r="B9" s="368"/>
      <c r="C9" s="374">
        <v>17.600000000000001</v>
      </c>
      <c r="D9" s="375">
        <v>6.2</v>
      </c>
      <c r="E9" s="375">
        <v>6.5</v>
      </c>
      <c r="F9" s="375">
        <v>12.2</v>
      </c>
      <c r="G9" s="375">
        <v>15.5</v>
      </c>
      <c r="H9" s="375">
        <v>19.7</v>
      </c>
      <c r="I9" s="375">
        <v>23.5</v>
      </c>
      <c r="J9" s="375">
        <v>28.5</v>
      </c>
      <c r="K9" s="375">
        <v>29.7</v>
      </c>
      <c r="L9" s="375">
        <v>27.4</v>
      </c>
      <c r="M9" s="375">
        <v>19.2</v>
      </c>
      <c r="N9" s="375">
        <v>14</v>
      </c>
      <c r="O9" s="375">
        <v>8.6999999999999993</v>
      </c>
    </row>
    <row r="10" spans="1:19" ht="16.350000000000001" customHeight="1" x14ac:dyDescent="0.15">
      <c r="A10" s="368" t="s">
        <v>976</v>
      </c>
      <c r="B10" s="368"/>
      <c r="C10" s="374">
        <v>17.399999999999999</v>
      </c>
      <c r="D10" s="375">
        <v>6.6</v>
      </c>
      <c r="E10" s="375">
        <v>6.4</v>
      </c>
      <c r="F10" s="375">
        <v>11.5</v>
      </c>
      <c r="G10" s="375">
        <v>15.1</v>
      </c>
      <c r="H10" s="375">
        <v>19.2</v>
      </c>
      <c r="I10" s="375">
        <v>22.9</v>
      </c>
      <c r="J10" s="375">
        <v>27.5</v>
      </c>
      <c r="K10" s="375">
        <v>29</v>
      </c>
      <c r="L10" s="375">
        <v>27.4</v>
      </c>
      <c r="M10" s="375">
        <v>19.5</v>
      </c>
      <c r="N10" s="375">
        <v>14.2</v>
      </c>
      <c r="O10" s="375">
        <v>8.9</v>
      </c>
    </row>
    <row r="11" spans="1:19" ht="16.350000000000001" customHeight="1" x14ac:dyDescent="0.15">
      <c r="A11" s="368" t="s">
        <v>975</v>
      </c>
      <c r="B11" s="368"/>
      <c r="C11" s="374">
        <v>16.100000000000001</v>
      </c>
      <c r="D11" s="375">
        <v>4.7</v>
      </c>
      <c r="E11" s="375">
        <v>4.9000000000000004</v>
      </c>
      <c r="F11" s="375">
        <v>10.6</v>
      </c>
      <c r="G11" s="375">
        <v>14.1</v>
      </c>
      <c r="H11" s="375">
        <v>18.2</v>
      </c>
      <c r="I11" s="375" t="s">
        <v>1323</v>
      </c>
      <c r="J11" s="375">
        <v>27.3</v>
      </c>
      <c r="K11" s="375">
        <v>27.9</v>
      </c>
      <c r="L11" s="375">
        <v>25.8</v>
      </c>
      <c r="M11" s="375">
        <v>17.100000000000001</v>
      </c>
      <c r="N11" s="375">
        <v>12.3</v>
      </c>
      <c r="O11" s="375">
        <v>7.2</v>
      </c>
    </row>
    <row r="12" spans="1:19" ht="16.350000000000001" customHeight="1" x14ac:dyDescent="0.15">
      <c r="A12" s="368" t="s">
        <v>974</v>
      </c>
      <c r="B12" s="368"/>
      <c r="C12" s="374">
        <v>16.8</v>
      </c>
      <c r="D12" s="375">
        <v>5.7</v>
      </c>
      <c r="E12" s="375">
        <v>6.2</v>
      </c>
      <c r="F12" s="375">
        <v>11</v>
      </c>
      <c r="G12" s="375">
        <v>14.8</v>
      </c>
      <c r="H12" s="375">
        <v>18.7</v>
      </c>
      <c r="I12" s="375">
        <v>22.3</v>
      </c>
      <c r="J12" s="375">
        <v>27.1</v>
      </c>
      <c r="K12" s="375">
        <v>28.6</v>
      </c>
      <c r="L12" s="375">
        <v>26.5</v>
      </c>
      <c r="M12" s="375">
        <v>18.600000000000001</v>
      </c>
      <c r="N12" s="375">
        <v>13.7</v>
      </c>
      <c r="O12" s="375">
        <v>8.4</v>
      </c>
    </row>
    <row r="13" spans="1:19" ht="16.350000000000001" customHeight="1" x14ac:dyDescent="0.15">
      <c r="A13" s="368" t="s">
        <v>973</v>
      </c>
      <c r="B13" s="368"/>
      <c r="C13" s="374">
        <v>15.9</v>
      </c>
      <c r="D13" s="375">
        <v>4.5</v>
      </c>
      <c r="E13" s="375">
        <v>5</v>
      </c>
      <c r="F13" s="375">
        <v>10.6</v>
      </c>
      <c r="G13" s="375">
        <v>14.3</v>
      </c>
      <c r="H13" s="375">
        <v>18.399999999999999</v>
      </c>
      <c r="I13" s="375" t="s">
        <v>1324</v>
      </c>
      <c r="J13" s="375">
        <v>27.2</v>
      </c>
      <c r="K13" s="375">
        <v>27.6</v>
      </c>
      <c r="L13" s="375">
        <v>25.7</v>
      </c>
      <c r="M13" s="375">
        <v>16.899999999999999</v>
      </c>
      <c r="N13" s="375">
        <v>12.1</v>
      </c>
      <c r="O13" s="375">
        <v>7.1</v>
      </c>
    </row>
    <row r="14" spans="1:19" ht="6" customHeight="1" x14ac:dyDescent="0.15">
      <c r="A14" s="373"/>
      <c r="B14" s="373"/>
      <c r="C14" s="350"/>
      <c r="D14" s="376"/>
      <c r="E14" s="376"/>
      <c r="F14" s="376"/>
      <c r="G14" s="376"/>
      <c r="H14" s="376"/>
      <c r="I14" s="376"/>
      <c r="J14" s="376"/>
      <c r="K14" s="376"/>
      <c r="L14" s="376"/>
      <c r="M14" s="376"/>
      <c r="N14" s="376"/>
      <c r="O14" s="376"/>
    </row>
    <row r="15" spans="1:19" ht="21.75" customHeight="1" x14ac:dyDescent="0.15">
      <c r="A15" s="373" t="s">
        <v>980</v>
      </c>
      <c r="B15" s="373"/>
      <c r="C15" s="373"/>
      <c r="D15" s="373"/>
      <c r="E15" s="373"/>
      <c r="F15" s="373"/>
      <c r="G15" s="373"/>
      <c r="H15" s="373"/>
      <c r="I15" s="373"/>
      <c r="J15" s="373"/>
      <c r="K15" s="373"/>
      <c r="L15" s="373"/>
      <c r="M15" s="373"/>
      <c r="N15" s="373"/>
      <c r="O15" s="373"/>
    </row>
    <row r="16" spans="1:19" ht="6" customHeight="1" x14ac:dyDescent="0.15">
      <c r="A16" s="368"/>
      <c r="B16" s="368"/>
      <c r="C16" s="359"/>
    </row>
    <row r="17" spans="1:18" ht="16.350000000000001" customHeight="1" x14ac:dyDescent="0.15">
      <c r="A17" s="368" t="s">
        <v>978</v>
      </c>
      <c r="B17" s="368"/>
      <c r="C17" s="374">
        <v>21.6</v>
      </c>
      <c r="D17" s="375">
        <v>10.3</v>
      </c>
      <c r="E17" s="375">
        <v>10.6</v>
      </c>
      <c r="F17" s="375">
        <v>16.600000000000001</v>
      </c>
      <c r="G17" s="375">
        <v>19.600000000000001</v>
      </c>
      <c r="H17" s="375">
        <v>23.5</v>
      </c>
      <c r="I17" s="375">
        <v>26.5</v>
      </c>
      <c r="J17" s="375">
        <v>31.6</v>
      </c>
      <c r="K17" s="375">
        <v>32.9</v>
      </c>
      <c r="L17" s="375">
        <v>31.5</v>
      </c>
      <c r="M17" s="375">
        <v>24.4</v>
      </c>
      <c r="N17" s="375">
        <v>18.899999999999999</v>
      </c>
      <c r="O17" s="375">
        <v>13.2</v>
      </c>
      <c r="R17" s="377"/>
    </row>
    <row r="18" spans="1:18" ht="16.350000000000001" customHeight="1" x14ac:dyDescent="0.15">
      <c r="A18" s="368" t="s">
        <v>977</v>
      </c>
      <c r="B18" s="368"/>
      <c r="C18" s="374">
        <v>22.2</v>
      </c>
      <c r="D18" s="375">
        <v>10.3</v>
      </c>
      <c r="E18" s="375">
        <v>10.8</v>
      </c>
      <c r="F18" s="375">
        <v>17.399999999999999</v>
      </c>
      <c r="G18" s="375">
        <v>20.399999999999999</v>
      </c>
      <c r="H18" s="375">
        <v>24.7</v>
      </c>
      <c r="I18" s="375">
        <v>27.6</v>
      </c>
      <c r="J18" s="375">
        <v>32.9</v>
      </c>
      <c r="K18" s="375">
        <v>34.200000000000003</v>
      </c>
      <c r="L18" s="375">
        <v>31.8</v>
      </c>
      <c r="M18" s="375">
        <v>24.2</v>
      </c>
      <c r="N18" s="375">
        <v>18.7</v>
      </c>
      <c r="O18" s="375">
        <v>12.9</v>
      </c>
      <c r="R18" s="377"/>
    </row>
    <row r="19" spans="1:18" ht="16.350000000000001" customHeight="1" x14ac:dyDescent="0.15">
      <c r="A19" s="368" t="s">
        <v>976</v>
      </c>
      <c r="B19" s="368"/>
      <c r="C19" s="374">
        <v>21.7</v>
      </c>
      <c r="D19" s="375">
        <v>10.199999999999999</v>
      </c>
      <c r="E19" s="375">
        <v>10.4</v>
      </c>
      <c r="F19" s="375">
        <v>16.7</v>
      </c>
      <c r="G19" s="375">
        <v>19.8</v>
      </c>
      <c r="H19" s="375">
        <v>24</v>
      </c>
      <c r="I19" s="375">
        <v>26.8</v>
      </c>
      <c r="J19" s="375">
        <v>31.9</v>
      </c>
      <c r="K19" s="375">
        <v>33.299999999999997</v>
      </c>
      <c r="L19" s="375">
        <v>31.7</v>
      </c>
      <c r="M19" s="375">
        <v>24.1</v>
      </c>
      <c r="N19" s="375">
        <v>18.399999999999999</v>
      </c>
      <c r="O19" s="375">
        <v>12.9</v>
      </c>
      <c r="R19" s="377"/>
    </row>
    <row r="20" spans="1:18" ht="16.350000000000001" customHeight="1" x14ac:dyDescent="0.15">
      <c r="A20" s="368" t="s">
        <v>975</v>
      </c>
      <c r="B20" s="368"/>
      <c r="C20" s="374">
        <v>22.1</v>
      </c>
      <c r="D20" s="375">
        <v>9.6</v>
      </c>
      <c r="E20" s="375">
        <v>10.8</v>
      </c>
      <c r="F20" s="375">
        <v>17.7</v>
      </c>
      <c r="G20" s="375">
        <v>20.5</v>
      </c>
      <c r="H20" s="375">
        <v>24.9</v>
      </c>
      <c r="I20" s="375" t="s">
        <v>1333</v>
      </c>
      <c r="J20" s="375">
        <v>33.200000000000003</v>
      </c>
      <c r="K20" s="375">
        <v>33.9</v>
      </c>
      <c r="L20" s="375">
        <v>32.1</v>
      </c>
      <c r="M20" s="375">
        <v>24</v>
      </c>
      <c r="N20" s="375">
        <v>18.600000000000001</v>
      </c>
      <c r="O20" s="375">
        <v>12.7</v>
      </c>
      <c r="R20" s="377"/>
    </row>
    <row r="21" spans="1:18" ht="16.350000000000001" customHeight="1" x14ac:dyDescent="0.15">
      <c r="A21" s="368" t="s">
        <v>974</v>
      </c>
      <c r="B21" s="368"/>
      <c r="C21" s="374">
        <v>21.5</v>
      </c>
      <c r="D21" s="375">
        <v>9.8000000000000007</v>
      </c>
      <c r="E21" s="375">
        <v>10.1</v>
      </c>
      <c r="F21" s="375">
        <v>16.5</v>
      </c>
      <c r="G21" s="375">
        <v>19.899999999999999</v>
      </c>
      <c r="H21" s="375">
        <v>24.3</v>
      </c>
      <c r="I21" s="375">
        <v>26.3</v>
      </c>
      <c r="J21" s="375">
        <v>31.9</v>
      </c>
      <c r="K21" s="375">
        <v>33.299999999999997</v>
      </c>
      <c r="L21" s="375">
        <v>31.3</v>
      </c>
      <c r="M21" s="375">
        <v>23.4</v>
      </c>
      <c r="N21" s="375">
        <v>18.100000000000001</v>
      </c>
      <c r="O21" s="375">
        <v>12.8</v>
      </c>
      <c r="R21" s="377"/>
    </row>
    <row r="22" spans="1:18" ht="16.350000000000001" customHeight="1" x14ac:dyDescent="0.15">
      <c r="A22" s="368" t="s">
        <v>973</v>
      </c>
      <c r="B22" s="368"/>
      <c r="C22" s="374">
        <v>22.1</v>
      </c>
      <c r="D22" s="375">
        <v>10</v>
      </c>
      <c r="E22" s="375">
        <v>11.1</v>
      </c>
      <c r="F22" s="375">
        <v>17.600000000000001</v>
      </c>
      <c r="G22" s="375">
        <v>20.3</v>
      </c>
      <c r="H22" s="375">
        <v>24.9</v>
      </c>
      <c r="I22" s="375" t="s">
        <v>1334</v>
      </c>
      <c r="J22" s="375">
        <v>33.299999999999997</v>
      </c>
      <c r="K22" s="375">
        <v>33.700000000000003</v>
      </c>
      <c r="L22" s="375">
        <v>32.1</v>
      </c>
      <c r="M22" s="375">
        <v>24.2</v>
      </c>
      <c r="N22" s="375">
        <v>18.5</v>
      </c>
      <c r="O22" s="375">
        <v>12.9</v>
      </c>
      <c r="R22" s="377"/>
    </row>
    <row r="23" spans="1:18" ht="6" customHeight="1" x14ac:dyDescent="0.15">
      <c r="A23" s="373"/>
      <c r="B23" s="373"/>
      <c r="C23" s="350"/>
      <c r="D23" s="376"/>
      <c r="E23" s="376"/>
      <c r="F23" s="376"/>
      <c r="G23" s="376"/>
      <c r="H23" s="376"/>
      <c r="I23" s="376"/>
      <c r="J23" s="376"/>
      <c r="K23" s="376"/>
      <c r="L23" s="376"/>
      <c r="M23" s="376"/>
      <c r="N23" s="376"/>
      <c r="O23" s="376"/>
      <c r="R23" s="377"/>
    </row>
    <row r="24" spans="1:18" ht="21.75" customHeight="1" x14ac:dyDescent="0.15">
      <c r="A24" s="373" t="s">
        <v>979</v>
      </c>
      <c r="B24" s="373"/>
      <c r="C24" s="373"/>
      <c r="D24" s="373"/>
      <c r="E24" s="373"/>
      <c r="F24" s="373"/>
      <c r="G24" s="373"/>
      <c r="H24" s="373"/>
      <c r="I24" s="373"/>
      <c r="J24" s="373"/>
      <c r="K24" s="373"/>
      <c r="L24" s="373"/>
      <c r="M24" s="373"/>
      <c r="N24" s="373"/>
      <c r="O24" s="373"/>
    </row>
    <row r="25" spans="1:18" ht="6" customHeight="1" x14ac:dyDescent="0.15">
      <c r="A25" s="368"/>
      <c r="B25" s="368"/>
      <c r="C25" s="359"/>
    </row>
    <row r="26" spans="1:18" ht="16.350000000000001" customHeight="1" x14ac:dyDescent="0.15">
      <c r="A26" s="368" t="s">
        <v>978</v>
      </c>
      <c r="B26" s="368"/>
      <c r="C26" s="374">
        <v>13.3</v>
      </c>
      <c r="D26" s="375">
        <v>2.2999999999999998</v>
      </c>
      <c r="E26" s="375">
        <v>2.2999999999999998</v>
      </c>
      <c r="F26" s="375">
        <v>6.8</v>
      </c>
      <c r="G26" s="375">
        <v>10.199999999999999</v>
      </c>
      <c r="H26" s="375">
        <v>14.3</v>
      </c>
      <c r="I26" s="375">
        <v>19.100000000000001</v>
      </c>
      <c r="J26" s="375">
        <v>24</v>
      </c>
      <c r="K26" s="375">
        <v>25.9</v>
      </c>
      <c r="L26" s="375">
        <v>23.5</v>
      </c>
      <c r="M26" s="375">
        <v>15.1</v>
      </c>
      <c r="N26" s="375">
        <v>10.3</v>
      </c>
      <c r="O26" s="375">
        <v>5.3</v>
      </c>
    </row>
    <row r="27" spans="1:18" ht="16.350000000000001" customHeight="1" x14ac:dyDescent="0.15">
      <c r="A27" s="368" t="s">
        <v>977</v>
      </c>
      <c r="B27" s="368"/>
      <c r="C27" s="374">
        <v>13.6</v>
      </c>
      <c r="D27" s="375">
        <v>2.2999999999999998</v>
      </c>
      <c r="E27" s="375">
        <v>2.5</v>
      </c>
      <c r="F27" s="375">
        <v>7.1</v>
      </c>
      <c r="G27" s="375">
        <v>11</v>
      </c>
      <c r="H27" s="375">
        <v>15.3</v>
      </c>
      <c r="I27" s="375">
        <v>20.2</v>
      </c>
      <c r="J27" s="375">
        <v>25</v>
      </c>
      <c r="K27" s="375">
        <v>26.3</v>
      </c>
      <c r="L27" s="375">
        <v>23.8</v>
      </c>
      <c r="M27" s="375">
        <v>14.8</v>
      </c>
      <c r="N27" s="375">
        <v>9.5</v>
      </c>
      <c r="O27" s="375">
        <v>4.8</v>
      </c>
    </row>
    <row r="28" spans="1:18" ht="16.350000000000001" customHeight="1" x14ac:dyDescent="0.15">
      <c r="A28" s="368" t="s">
        <v>976</v>
      </c>
      <c r="B28" s="368"/>
      <c r="C28" s="374">
        <v>13.6</v>
      </c>
      <c r="D28" s="375">
        <v>3</v>
      </c>
      <c r="E28" s="375">
        <v>2.5</v>
      </c>
      <c r="F28" s="375">
        <v>6.8</v>
      </c>
      <c r="G28" s="375">
        <v>11.1</v>
      </c>
      <c r="H28" s="375">
        <v>15.2</v>
      </c>
      <c r="I28" s="375">
        <v>19.899999999999999</v>
      </c>
      <c r="J28" s="375">
        <v>24.7</v>
      </c>
      <c r="K28" s="375">
        <v>26</v>
      </c>
      <c r="L28" s="375">
        <v>24.1</v>
      </c>
      <c r="M28" s="375">
        <v>15.1</v>
      </c>
      <c r="N28" s="375">
        <v>10</v>
      </c>
      <c r="O28" s="375">
        <v>5.0999999999999996</v>
      </c>
    </row>
    <row r="29" spans="1:18" ht="16.350000000000001" customHeight="1" x14ac:dyDescent="0.15">
      <c r="A29" s="368" t="s">
        <v>975</v>
      </c>
      <c r="B29" s="368"/>
      <c r="C29" s="374">
        <v>10.9</v>
      </c>
      <c r="D29" s="375">
        <v>-0.1</v>
      </c>
      <c r="E29" s="375">
        <v>-0.5</v>
      </c>
      <c r="F29" s="375">
        <v>3.9</v>
      </c>
      <c r="G29" s="375">
        <v>8</v>
      </c>
      <c r="H29" s="375">
        <v>12</v>
      </c>
      <c r="I29" s="375" t="s">
        <v>1335</v>
      </c>
      <c r="J29" s="375">
        <v>22.8</v>
      </c>
      <c r="K29" s="375">
        <v>24</v>
      </c>
      <c r="L29" s="375">
        <v>21.4</v>
      </c>
      <c r="M29" s="375">
        <v>11.8</v>
      </c>
      <c r="N29" s="375">
        <v>6.7</v>
      </c>
      <c r="O29" s="375">
        <v>2.2000000000000002</v>
      </c>
    </row>
    <row r="30" spans="1:18" ht="16.350000000000001" customHeight="1" x14ac:dyDescent="0.15">
      <c r="A30" s="368" t="s">
        <v>974</v>
      </c>
      <c r="B30" s="368"/>
      <c r="C30" s="374">
        <v>12.8</v>
      </c>
      <c r="D30" s="375">
        <v>1.6</v>
      </c>
      <c r="E30" s="375">
        <v>2.5</v>
      </c>
      <c r="F30" s="375">
        <v>6</v>
      </c>
      <c r="G30" s="375">
        <v>10</v>
      </c>
      <c r="H30" s="375">
        <v>14.2</v>
      </c>
      <c r="I30" s="375">
        <v>19</v>
      </c>
      <c r="J30" s="375">
        <v>23.6</v>
      </c>
      <c r="K30" s="375">
        <v>25.4</v>
      </c>
      <c r="L30" s="375">
        <v>23</v>
      </c>
      <c r="M30" s="375">
        <v>14.5</v>
      </c>
      <c r="N30" s="375">
        <v>9.4</v>
      </c>
      <c r="O30" s="375">
        <v>4.4000000000000004</v>
      </c>
    </row>
    <row r="31" spans="1:18" ht="16.350000000000001" customHeight="1" x14ac:dyDescent="0.15">
      <c r="A31" s="368" t="s">
        <v>973</v>
      </c>
      <c r="B31" s="368"/>
      <c r="C31" s="374">
        <v>10.8</v>
      </c>
      <c r="D31" s="375">
        <v>-0.3</v>
      </c>
      <c r="E31" s="375">
        <v>-0.3</v>
      </c>
      <c r="F31" s="375">
        <v>4.3</v>
      </c>
      <c r="G31" s="375">
        <v>8.1</v>
      </c>
      <c r="H31" s="375">
        <v>12.4</v>
      </c>
      <c r="I31" s="375" t="s">
        <v>1336</v>
      </c>
      <c r="J31" s="375">
        <v>22.7</v>
      </c>
      <c r="K31" s="375">
        <v>23.6</v>
      </c>
      <c r="L31" s="375">
        <v>21.4</v>
      </c>
      <c r="M31" s="375">
        <v>11.4</v>
      </c>
      <c r="N31" s="375">
        <v>6.6</v>
      </c>
      <c r="O31" s="375">
        <v>1.9</v>
      </c>
    </row>
    <row r="32" spans="1:18" ht="6" customHeight="1" x14ac:dyDescent="0.15">
      <c r="A32" s="373"/>
      <c r="B32" s="373"/>
      <c r="C32" s="350"/>
      <c r="D32" s="376"/>
      <c r="E32" s="376"/>
      <c r="F32" s="376"/>
      <c r="G32" s="376"/>
      <c r="H32" s="376"/>
      <c r="I32" s="376"/>
      <c r="J32" s="376"/>
      <c r="K32" s="376"/>
      <c r="L32" s="376"/>
      <c r="M32" s="376"/>
      <c r="N32" s="376"/>
      <c r="O32" s="376"/>
    </row>
    <row r="33" spans="1:21" ht="21.75" customHeight="1" x14ac:dyDescent="0.15">
      <c r="A33" s="373" t="s">
        <v>1073</v>
      </c>
      <c r="B33" s="373"/>
      <c r="C33" s="378"/>
      <c r="D33" s="378"/>
      <c r="E33" s="378"/>
      <c r="F33" s="378"/>
      <c r="G33" s="378"/>
      <c r="H33" s="378"/>
      <c r="I33" s="378"/>
      <c r="J33" s="378"/>
      <c r="K33" s="378"/>
      <c r="L33" s="378"/>
      <c r="M33" s="378"/>
      <c r="N33" s="378"/>
      <c r="O33" s="378"/>
    </row>
    <row r="34" spans="1:21" ht="16.350000000000001" customHeight="1" x14ac:dyDescent="0.15">
      <c r="A34" s="379"/>
      <c r="B34" s="380" t="s">
        <v>967</v>
      </c>
      <c r="C34" s="381">
        <v>35.9</v>
      </c>
      <c r="D34" s="382">
        <v>14.5</v>
      </c>
      <c r="E34" s="382">
        <v>14</v>
      </c>
      <c r="F34" s="382">
        <v>23.1</v>
      </c>
      <c r="G34" s="382">
        <v>26</v>
      </c>
      <c r="H34" s="382">
        <v>27.5</v>
      </c>
      <c r="I34" s="382">
        <v>31.6</v>
      </c>
      <c r="J34" s="382">
        <v>35.9</v>
      </c>
      <c r="K34" s="382">
        <v>35.799999999999997</v>
      </c>
      <c r="L34" s="382">
        <v>34.200000000000003</v>
      </c>
      <c r="M34" s="382">
        <v>28.9</v>
      </c>
      <c r="N34" s="382">
        <v>27.2</v>
      </c>
      <c r="O34" s="382">
        <v>20.399999999999999</v>
      </c>
    </row>
    <row r="35" spans="1:21" ht="16.350000000000001" customHeight="1" x14ac:dyDescent="0.15">
      <c r="A35" s="546" t="s">
        <v>972</v>
      </c>
      <c r="B35" s="380" t="s">
        <v>964</v>
      </c>
      <c r="C35" s="383">
        <v>45500</v>
      </c>
      <c r="D35" s="353">
        <v>13</v>
      </c>
      <c r="E35" s="353">
        <v>8</v>
      </c>
      <c r="F35" s="353">
        <v>22</v>
      </c>
      <c r="G35" s="353">
        <v>21</v>
      </c>
      <c r="H35" s="353">
        <v>17</v>
      </c>
      <c r="I35" s="353">
        <v>29</v>
      </c>
      <c r="J35" s="353">
        <v>27</v>
      </c>
      <c r="K35" s="353">
        <v>20</v>
      </c>
      <c r="L35" s="353">
        <v>4</v>
      </c>
      <c r="M35" s="353">
        <v>1</v>
      </c>
      <c r="N35" s="353">
        <v>5</v>
      </c>
      <c r="O35" s="353">
        <v>15</v>
      </c>
      <c r="S35" s="377"/>
      <c r="T35" s="377"/>
      <c r="U35" s="377"/>
    </row>
    <row r="36" spans="1:21" ht="16.350000000000001" customHeight="1" x14ac:dyDescent="0.15">
      <c r="A36" s="546"/>
      <c r="B36" s="380" t="s">
        <v>965</v>
      </c>
      <c r="C36" s="381">
        <v>-2.6</v>
      </c>
      <c r="D36" s="375">
        <v>-2.6</v>
      </c>
      <c r="E36" s="375">
        <v>-0.9</v>
      </c>
      <c r="F36" s="375">
        <v>1.7</v>
      </c>
      <c r="G36" s="375">
        <v>6.7</v>
      </c>
      <c r="H36" s="375">
        <v>8.6999999999999993</v>
      </c>
      <c r="I36" s="375">
        <v>13.3</v>
      </c>
      <c r="J36" s="375">
        <v>22</v>
      </c>
      <c r="K36" s="375">
        <v>24.1</v>
      </c>
      <c r="L36" s="375">
        <v>19.2</v>
      </c>
      <c r="M36" s="375">
        <v>10.5</v>
      </c>
      <c r="N36" s="375">
        <v>4.9000000000000004</v>
      </c>
      <c r="O36" s="375">
        <v>0.4</v>
      </c>
      <c r="S36" s="377"/>
      <c r="T36" s="377"/>
      <c r="U36" s="377"/>
    </row>
    <row r="37" spans="1:21" ht="16.350000000000001" customHeight="1" x14ac:dyDescent="0.15">
      <c r="A37" s="384"/>
      <c r="B37" s="385" t="s">
        <v>964</v>
      </c>
      <c r="C37" s="383">
        <v>45316</v>
      </c>
      <c r="D37" s="353">
        <v>25</v>
      </c>
      <c r="E37" s="353">
        <v>17</v>
      </c>
      <c r="F37" s="353">
        <v>3</v>
      </c>
      <c r="G37" s="353">
        <v>9</v>
      </c>
      <c r="H37" s="353">
        <v>9</v>
      </c>
      <c r="I37" s="353">
        <v>4</v>
      </c>
      <c r="J37" s="353">
        <v>11</v>
      </c>
      <c r="K37" s="353">
        <v>24</v>
      </c>
      <c r="L37" s="353">
        <v>24</v>
      </c>
      <c r="M37" s="353">
        <v>22</v>
      </c>
      <c r="N37" s="353">
        <v>30</v>
      </c>
      <c r="O37" s="353">
        <v>22</v>
      </c>
      <c r="R37" s="377"/>
      <c r="S37" s="377"/>
      <c r="T37" s="377"/>
      <c r="U37" s="377"/>
    </row>
    <row r="38" spans="1:21" ht="16.350000000000001" customHeight="1" x14ac:dyDescent="0.15">
      <c r="A38" s="386"/>
      <c r="B38" s="387" t="s">
        <v>967</v>
      </c>
      <c r="C38" s="381">
        <v>37.5</v>
      </c>
      <c r="D38" s="375">
        <v>14.3</v>
      </c>
      <c r="E38" s="375">
        <v>15.7</v>
      </c>
      <c r="F38" s="375">
        <v>22.3</v>
      </c>
      <c r="G38" s="375">
        <v>26.8</v>
      </c>
      <c r="H38" s="375">
        <v>30.2</v>
      </c>
      <c r="I38" s="375">
        <v>33.9</v>
      </c>
      <c r="J38" s="375">
        <v>37.5</v>
      </c>
      <c r="K38" s="375">
        <v>37.200000000000003</v>
      </c>
      <c r="L38" s="375">
        <v>35.5</v>
      </c>
      <c r="M38" s="375">
        <v>28</v>
      </c>
      <c r="N38" s="375">
        <v>26.9</v>
      </c>
      <c r="O38" s="375">
        <v>18.899999999999999</v>
      </c>
      <c r="R38" s="377"/>
      <c r="S38" s="377"/>
      <c r="T38" s="377"/>
      <c r="U38" s="377"/>
    </row>
    <row r="39" spans="1:21" ht="16.350000000000001" customHeight="1" x14ac:dyDescent="0.15">
      <c r="A39" s="546" t="s">
        <v>971</v>
      </c>
      <c r="B39" s="380" t="s">
        <v>964</v>
      </c>
      <c r="C39" s="383">
        <v>45500</v>
      </c>
      <c r="D39" s="353">
        <v>9</v>
      </c>
      <c r="E39" s="353">
        <v>28</v>
      </c>
      <c r="F39" s="353">
        <v>10</v>
      </c>
      <c r="G39" s="353">
        <v>21</v>
      </c>
      <c r="H39" s="353">
        <v>17</v>
      </c>
      <c r="I39" s="353">
        <v>29</v>
      </c>
      <c r="J39" s="353">
        <v>27</v>
      </c>
      <c r="K39" s="353">
        <v>5</v>
      </c>
      <c r="L39" s="353">
        <v>4</v>
      </c>
      <c r="M39" s="353">
        <v>1</v>
      </c>
      <c r="N39" s="353">
        <v>6</v>
      </c>
      <c r="O39" s="353">
        <v>10</v>
      </c>
      <c r="R39" s="377"/>
      <c r="T39" s="377"/>
      <c r="U39" s="377"/>
    </row>
    <row r="40" spans="1:21" ht="16.350000000000001" customHeight="1" x14ac:dyDescent="0.15">
      <c r="A40" s="546"/>
      <c r="B40" s="380" t="s">
        <v>965</v>
      </c>
      <c r="C40" s="381">
        <v>-2</v>
      </c>
      <c r="D40" s="375">
        <v>-2</v>
      </c>
      <c r="E40" s="375">
        <v>-1.4</v>
      </c>
      <c r="F40" s="375">
        <v>0.4</v>
      </c>
      <c r="G40" s="375">
        <v>7.2</v>
      </c>
      <c r="H40" s="375">
        <v>9.4</v>
      </c>
      <c r="I40" s="375">
        <v>14</v>
      </c>
      <c r="J40" s="375">
        <v>22.6</v>
      </c>
      <c r="K40" s="375">
        <v>23.7</v>
      </c>
      <c r="L40" s="375">
        <v>18.600000000000001</v>
      </c>
      <c r="M40" s="375">
        <v>10.1</v>
      </c>
      <c r="N40" s="375">
        <v>4.4000000000000004</v>
      </c>
      <c r="O40" s="375">
        <v>0.5</v>
      </c>
      <c r="R40" s="377"/>
      <c r="T40" s="377"/>
      <c r="U40" s="377"/>
    </row>
    <row r="41" spans="1:21" ht="16.350000000000001" customHeight="1" x14ac:dyDescent="0.15">
      <c r="A41" s="384"/>
      <c r="B41" s="385" t="s">
        <v>964</v>
      </c>
      <c r="C41" s="383" t="s">
        <v>1314</v>
      </c>
      <c r="D41" s="353" t="s">
        <v>1218</v>
      </c>
      <c r="E41" s="353">
        <v>17</v>
      </c>
      <c r="F41" s="353">
        <v>3</v>
      </c>
      <c r="G41" s="353">
        <v>23</v>
      </c>
      <c r="H41" s="353">
        <v>2</v>
      </c>
      <c r="I41" s="353">
        <v>1</v>
      </c>
      <c r="J41" s="353">
        <v>1</v>
      </c>
      <c r="K41" s="353">
        <v>24</v>
      </c>
      <c r="L41" s="353">
        <v>24</v>
      </c>
      <c r="M41" s="353">
        <v>30</v>
      </c>
      <c r="N41" s="353">
        <v>26</v>
      </c>
      <c r="O41" s="353">
        <v>26</v>
      </c>
      <c r="R41" s="377"/>
      <c r="T41" s="377"/>
      <c r="U41" s="377"/>
    </row>
    <row r="42" spans="1:21" ht="16.350000000000001" customHeight="1" x14ac:dyDescent="0.15">
      <c r="A42" s="386"/>
      <c r="B42" s="387" t="s">
        <v>967</v>
      </c>
      <c r="C42" s="381">
        <v>37.4</v>
      </c>
      <c r="D42" s="375">
        <v>13.7</v>
      </c>
      <c r="E42" s="375">
        <v>15.2</v>
      </c>
      <c r="F42" s="375">
        <v>22</v>
      </c>
      <c r="G42" s="375">
        <v>24.1</v>
      </c>
      <c r="H42" s="375">
        <v>29.8</v>
      </c>
      <c r="I42" s="375">
        <v>33</v>
      </c>
      <c r="J42" s="375">
        <v>36</v>
      </c>
      <c r="K42" s="375">
        <v>37.4</v>
      </c>
      <c r="L42" s="375">
        <v>34.9</v>
      </c>
      <c r="M42" s="375">
        <v>27.6</v>
      </c>
      <c r="N42" s="375">
        <v>25.6</v>
      </c>
      <c r="O42" s="375">
        <v>18.8</v>
      </c>
      <c r="R42" s="377"/>
    </row>
    <row r="43" spans="1:21" ht="16.350000000000001" customHeight="1" x14ac:dyDescent="0.15">
      <c r="A43" s="546" t="s">
        <v>970</v>
      </c>
      <c r="B43" s="380" t="s">
        <v>964</v>
      </c>
      <c r="C43" s="383">
        <v>45510</v>
      </c>
      <c r="D43" s="353">
        <v>14</v>
      </c>
      <c r="E43" s="353">
        <v>28</v>
      </c>
      <c r="F43" s="353">
        <v>12</v>
      </c>
      <c r="G43" s="353">
        <v>21</v>
      </c>
      <c r="H43" s="353">
        <v>17</v>
      </c>
      <c r="I43" s="353">
        <v>29</v>
      </c>
      <c r="J43" s="353">
        <v>28</v>
      </c>
      <c r="K43" s="353">
        <v>6</v>
      </c>
      <c r="L43" s="353">
        <v>4</v>
      </c>
      <c r="M43" s="353">
        <v>1</v>
      </c>
      <c r="N43" s="353">
        <v>5</v>
      </c>
      <c r="O43" s="353">
        <v>16</v>
      </c>
      <c r="R43" s="377"/>
    </row>
    <row r="44" spans="1:21" ht="16.350000000000001" customHeight="1" x14ac:dyDescent="0.15">
      <c r="A44" s="546"/>
      <c r="B44" s="380" t="s">
        <v>965</v>
      </c>
      <c r="C44" s="381">
        <v>-1.8</v>
      </c>
      <c r="D44" s="375">
        <v>-1.8</v>
      </c>
      <c r="E44" s="375">
        <v>-1.1000000000000001</v>
      </c>
      <c r="F44" s="375">
        <v>-0.1</v>
      </c>
      <c r="G44" s="375">
        <v>7.1</v>
      </c>
      <c r="H44" s="375">
        <v>9</v>
      </c>
      <c r="I44" s="375">
        <v>13.7</v>
      </c>
      <c r="J44" s="375">
        <v>22.2</v>
      </c>
      <c r="K44" s="375">
        <v>23.4</v>
      </c>
      <c r="L44" s="375">
        <v>18.399999999999999</v>
      </c>
      <c r="M44" s="375">
        <v>10.1</v>
      </c>
      <c r="N44" s="375">
        <v>4.2</v>
      </c>
      <c r="O44" s="375">
        <v>0.3</v>
      </c>
    </row>
    <row r="45" spans="1:21" ht="16.350000000000001" customHeight="1" x14ac:dyDescent="0.15">
      <c r="A45" s="384"/>
      <c r="B45" s="385" t="s">
        <v>964</v>
      </c>
      <c r="C45" s="383" t="s">
        <v>1325</v>
      </c>
      <c r="D45" s="353" t="s">
        <v>1326</v>
      </c>
      <c r="E45" s="353">
        <v>17</v>
      </c>
      <c r="F45" s="353">
        <v>3</v>
      </c>
      <c r="G45" s="353">
        <v>23</v>
      </c>
      <c r="H45" s="353">
        <v>2</v>
      </c>
      <c r="I45" s="353">
        <v>1</v>
      </c>
      <c r="J45" s="353">
        <v>4</v>
      </c>
      <c r="K45" s="353">
        <v>24</v>
      </c>
      <c r="L45" s="353">
        <v>24</v>
      </c>
      <c r="M45" s="353">
        <v>30</v>
      </c>
      <c r="N45" s="353">
        <v>26</v>
      </c>
      <c r="O45" s="353">
        <v>26</v>
      </c>
    </row>
    <row r="46" spans="1:21" ht="16.350000000000001" customHeight="1" x14ac:dyDescent="0.15">
      <c r="A46" s="386"/>
      <c r="B46" s="387" t="s">
        <v>967</v>
      </c>
      <c r="C46" s="381">
        <v>37.5</v>
      </c>
      <c r="D46" s="375">
        <v>15.4</v>
      </c>
      <c r="E46" s="375">
        <v>15.9</v>
      </c>
      <c r="F46" s="375">
        <v>23.8</v>
      </c>
      <c r="G46" s="375">
        <v>27.7</v>
      </c>
      <c r="H46" s="375">
        <v>30.8</v>
      </c>
      <c r="I46" s="375" t="s">
        <v>1327</v>
      </c>
      <c r="J46" s="375">
        <v>37.5</v>
      </c>
      <c r="K46" s="375">
        <v>36.5</v>
      </c>
      <c r="L46" s="375">
        <v>35.1</v>
      </c>
      <c r="M46" s="375">
        <v>27.4</v>
      </c>
      <c r="N46" s="375">
        <v>27.8</v>
      </c>
      <c r="O46" s="375">
        <v>20.5</v>
      </c>
    </row>
    <row r="47" spans="1:21" ht="16.350000000000001" customHeight="1" x14ac:dyDescent="0.15">
      <c r="A47" s="546" t="s">
        <v>969</v>
      </c>
      <c r="B47" s="380" t="s">
        <v>964</v>
      </c>
      <c r="C47" s="383">
        <v>45500</v>
      </c>
      <c r="D47" s="353">
        <v>12</v>
      </c>
      <c r="E47" s="353">
        <v>12</v>
      </c>
      <c r="F47" s="353">
        <v>11</v>
      </c>
      <c r="G47" s="353">
        <v>21</v>
      </c>
      <c r="H47" s="353">
        <v>17</v>
      </c>
      <c r="I47" s="353">
        <v>27</v>
      </c>
      <c r="J47" s="353">
        <v>27</v>
      </c>
      <c r="K47" s="353">
        <v>13</v>
      </c>
      <c r="L47" s="353">
        <v>4</v>
      </c>
      <c r="M47" s="353">
        <v>4</v>
      </c>
      <c r="N47" s="353">
        <v>5</v>
      </c>
      <c r="O47" s="353">
        <v>10</v>
      </c>
    </row>
    <row r="48" spans="1:21" ht="16.350000000000001" customHeight="1" x14ac:dyDescent="0.15">
      <c r="A48" s="546"/>
      <c r="B48" s="380" t="s">
        <v>965</v>
      </c>
      <c r="C48" s="381">
        <v>-4.3</v>
      </c>
      <c r="D48" s="375">
        <v>-4.3</v>
      </c>
      <c r="E48" s="375">
        <v>-4.2</v>
      </c>
      <c r="F48" s="375">
        <v>-2.9</v>
      </c>
      <c r="G48" s="375">
        <v>3.2</v>
      </c>
      <c r="H48" s="375">
        <v>5</v>
      </c>
      <c r="I48" s="375" t="s">
        <v>1328</v>
      </c>
      <c r="J48" s="375">
        <v>20.8</v>
      </c>
      <c r="K48" s="375">
        <v>21.6</v>
      </c>
      <c r="L48" s="375">
        <v>15.5</v>
      </c>
      <c r="M48" s="375">
        <v>6.5</v>
      </c>
      <c r="N48" s="375">
        <v>1.1000000000000001</v>
      </c>
      <c r="O48" s="375">
        <v>-1.7</v>
      </c>
    </row>
    <row r="49" spans="1:19" ht="16.350000000000001" customHeight="1" x14ac:dyDescent="0.15">
      <c r="A49" s="384"/>
      <c r="B49" s="385" t="s">
        <v>964</v>
      </c>
      <c r="C49" s="383">
        <v>45302</v>
      </c>
      <c r="D49" s="353">
        <v>11</v>
      </c>
      <c r="E49" s="353">
        <v>17</v>
      </c>
      <c r="F49" s="353">
        <v>3</v>
      </c>
      <c r="G49" s="353">
        <v>9</v>
      </c>
      <c r="H49" s="353">
        <v>2</v>
      </c>
      <c r="I49" s="353">
        <v>1</v>
      </c>
      <c r="J49" s="353">
        <v>4</v>
      </c>
      <c r="K49" s="353">
        <v>29</v>
      </c>
      <c r="L49" s="353">
        <v>24</v>
      </c>
      <c r="M49" s="353">
        <v>30</v>
      </c>
      <c r="N49" s="353">
        <v>26</v>
      </c>
      <c r="O49" s="353">
        <v>26</v>
      </c>
    </row>
    <row r="50" spans="1:19" ht="16.350000000000001" customHeight="1" x14ac:dyDescent="0.15">
      <c r="A50" s="386"/>
      <c r="B50" s="387" t="s">
        <v>967</v>
      </c>
      <c r="C50" s="381">
        <v>37</v>
      </c>
      <c r="D50" s="375">
        <v>14.2</v>
      </c>
      <c r="E50" s="375">
        <v>17.7</v>
      </c>
      <c r="F50" s="375">
        <v>23.9</v>
      </c>
      <c r="G50" s="375">
        <v>27.3</v>
      </c>
      <c r="H50" s="375">
        <v>29.1</v>
      </c>
      <c r="I50" s="375">
        <v>32.799999999999997</v>
      </c>
      <c r="J50" s="375">
        <v>36.299999999999997</v>
      </c>
      <c r="K50" s="375">
        <v>37</v>
      </c>
      <c r="L50" s="375">
        <v>35.1</v>
      </c>
      <c r="M50" s="375">
        <v>27.6</v>
      </c>
      <c r="N50" s="375">
        <v>27</v>
      </c>
      <c r="O50" s="375">
        <v>19.399999999999999</v>
      </c>
    </row>
    <row r="51" spans="1:19" ht="16.350000000000001" customHeight="1" x14ac:dyDescent="0.15">
      <c r="A51" s="546" t="s">
        <v>968</v>
      </c>
      <c r="B51" s="380" t="s">
        <v>964</v>
      </c>
      <c r="C51" s="383">
        <v>45505</v>
      </c>
      <c r="D51" s="353">
        <v>14</v>
      </c>
      <c r="E51" s="353">
        <v>19</v>
      </c>
      <c r="F51" s="353">
        <v>22</v>
      </c>
      <c r="G51" s="353">
        <v>6</v>
      </c>
      <c r="H51" s="353">
        <v>6</v>
      </c>
      <c r="I51" s="353">
        <v>29</v>
      </c>
      <c r="J51" s="353">
        <v>15</v>
      </c>
      <c r="K51" s="353">
        <v>1</v>
      </c>
      <c r="L51" s="353">
        <v>21</v>
      </c>
      <c r="M51" s="353">
        <v>1</v>
      </c>
      <c r="N51" s="353">
        <v>5</v>
      </c>
      <c r="O51" s="353">
        <v>16</v>
      </c>
      <c r="R51" s="388"/>
      <c r="S51" s="388"/>
    </row>
    <row r="52" spans="1:19" ht="16.350000000000001" customHeight="1" x14ac:dyDescent="0.15">
      <c r="A52" s="546"/>
      <c r="B52" s="380" t="s">
        <v>965</v>
      </c>
      <c r="C52" s="381">
        <v>-4.2</v>
      </c>
      <c r="D52" s="375">
        <v>-4.2</v>
      </c>
      <c r="E52" s="375">
        <v>-0.6</v>
      </c>
      <c r="F52" s="375">
        <v>0.4</v>
      </c>
      <c r="G52" s="375">
        <v>4.5999999999999996</v>
      </c>
      <c r="H52" s="375">
        <v>8.1999999999999993</v>
      </c>
      <c r="I52" s="375">
        <v>12.9</v>
      </c>
      <c r="J52" s="375">
        <v>20.9</v>
      </c>
      <c r="K52" s="375">
        <v>23.7</v>
      </c>
      <c r="L52" s="375">
        <v>18.8</v>
      </c>
      <c r="M52" s="375">
        <v>9.1999999999999993</v>
      </c>
      <c r="N52" s="375">
        <v>4.4000000000000004</v>
      </c>
      <c r="O52" s="375">
        <v>-2.8</v>
      </c>
    </row>
    <row r="53" spans="1:19" ht="16.350000000000001" customHeight="1" x14ac:dyDescent="0.15">
      <c r="A53" s="384"/>
      <c r="B53" s="385" t="s">
        <v>964</v>
      </c>
      <c r="C53" s="383">
        <v>45320</v>
      </c>
      <c r="D53" s="353">
        <v>29</v>
      </c>
      <c r="E53" s="353">
        <v>17</v>
      </c>
      <c r="F53" s="353">
        <v>3</v>
      </c>
      <c r="G53" s="353">
        <v>9</v>
      </c>
      <c r="H53" s="353">
        <v>2</v>
      </c>
      <c r="I53" s="353">
        <v>4</v>
      </c>
      <c r="J53" s="353">
        <v>7</v>
      </c>
      <c r="K53" s="353">
        <v>29</v>
      </c>
      <c r="L53" s="353">
        <v>24</v>
      </c>
      <c r="M53" s="353">
        <v>22</v>
      </c>
      <c r="N53" s="353">
        <v>18</v>
      </c>
      <c r="O53" s="353">
        <v>22</v>
      </c>
    </row>
    <row r="54" spans="1:19" ht="16.350000000000001" customHeight="1" x14ac:dyDescent="0.15">
      <c r="A54" s="386"/>
      <c r="B54" s="387" t="s">
        <v>967</v>
      </c>
      <c r="C54" s="381" t="s">
        <v>1329</v>
      </c>
      <c r="D54" s="375">
        <v>16.7</v>
      </c>
      <c r="E54" s="375">
        <v>15.5</v>
      </c>
      <c r="F54" s="375">
        <v>24.9</v>
      </c>
      <c r="G54" s="375">
        <v>26</v>
      </c>
      <c r="H54" s="375">
        <v>29.9</v>
      </c>
      <c r="I54" s="375" t="s">
        <v>1330</v>
      </c>
      <c r="J54" s="375">
        <v>37.1</v>
      </c>
      <c r="K54" s="375">
        <v>37.200000000000003</v>
      </c>
      <c r="L54" s="375">
        <v>35.6</v>
      </c>
      <c r="M54" s="375">
        <v>28.6</v>
      </c>
      <c r="N54" s="375">
        <v>26.9</v>
      </c>
      <c r="O54" s="375">
        <v>22.3</v>
      </c>
    </row>
    <row r="55" spans="1:19" ht="16.350000000000001" customHeight="1" x14ac:dyDescent="0.15">
      <c r="A55" s="546" t="s">
        <v>966</v>
      </c>
      <c r="B55" s="380" t="s">
        <v>964</v>
      </c>
      <c r="C55" s="383">
        <v>45510</v>
      </c>
      <c r="D55" s="353">
        <v>13</v>
      </c>
      <c r="E55" s="353">
        <v>12</v>
      </c>
      <c r="F55" s="353">
        <v>12</v>
      </c>
      <c r="G55" s="353">
        <v>21</v>
      </c>
      <c r="H55" s="353">
        <v>17</v>
      </c>
      <c r="I55" s="353">
        <v>27</v>
      </c>
      <c r="J55" s="353">
        <v>30</v>
      </c>
      <c r="K55" s="353">
        <v>6</v>
      </c>
      <c r="L55" s="353">
        <v>17</v>
      </c>
      <c r="M55" s="353">
        <v>4</v>
      </c>
      <c r="N55" s="353">
        <v>5</v>
      </c>
      <c r="O55" s="353">
        <v>15</v>
      </c>
    </row>
    <row r="56" spans="1:19" ht="16.350000000000001" customHeight="1" x14ac:dyDescent="0.15">
      <c r="A56" s="546"/>
      <c r="B56" s="380" t="s">
        <v>965</v>
      </c>
      <c r="C56" s="381">
        <v>-4.0999999999999996</v>
      </c>
      <c r="D56" s="375">
        <v>-4.0999999999999996</v>
      </c>
      <c r="E56" s="375">
        <v>-4</v>
      </c>
      <c r="F56" s="375">
        <v>-2.8</v>
      </c>
      <c r="G56" s="375">
        <v>2.4</v>
      </c>
      <c r="H56" s="375">
        <v>5.0999999999999996</v>
      </c>
      <c r="I56" s="375" t="s">
        <v>1331</v>
      </c>
      <c r="J56" s="375">
        <v>18.2</v>
      </c>
      <c r="K56" s="375">
        <v>21.7</v>
      </c>
      <c r="L56" s="375">
        <v>15.6</v>
      </c>
      <c r="M56" s="375">
        <v>6.4</v>
      </c>
      <c r="N56" s="375">
        <v>-0.2</v>
      </c>
      <c r="O56" s="375">
        <v>-2.7</v>
      </c>
    </row>
    <row r="57" spans="1:19" ht="16.350000000000001" customHeight="1" thickBot="1" x14ac:dyDescent="0.2">
      <c r="A57" s="389"/>
      <c r="B57" s="390" t="s">
        <v>964</v>
      </c>
      <c r="C57" s="391">
        <v>45322</v>
      </c>
      <c r="D57" s="392">
        <v>31</v>
      </c>
      <c r="E57" s="392">
        <v>22</v>
      </c>
      <c r="F57" s="392">
        <v>3</v>
      </c>
      <c r="G57" s="392">
        <v>9</v>
      </c>
      <c r="H57" s="392">
        <v>2</v>
      </c>
      <c r="I57" s="392">
        <v>4</v>
      </c>
      <c r="J57" s="392">
        <v>7</v>
      </c>
      <c r="K57" s="392">
        <v>29</v>
      </c>
      <c r="L57" s="392">
        <v>24</v>
      </c>
      <c r="M57" s="392">
        <v>30</v>
      </c>
      <c r="N57" s="392">
        <v>25</v>
      </c>
      <c r="O57" s="392">
        <v>23</v>
      </c>
    </row>
    <row r="58" spans="1:19" ht="13.5" customHeight="1" x14ac:dyDescent="0.15">
      <c r="A58" s="367" t="s">
        <v>1332</v>
      </c>
    </row>
    <row r="59" spans="1:19" ht="13.5" customHeight="1" x14ac:dyDescent="0.15">
      <c r="A59" s="367" t="s">
        <v>1255</v>
      </c>
    </row>
  </sheetData>
  <mergeCells count="7">
    <mergeCell ref="A55:A56"/>
    <mergeCell ref="A5:B5"/>
    <mergeCell ref="A35:A36"/>
    <mergeCell ref="A39:A40"/>
    <mergeCell ref="A43:A44"/>
    <mergeCell ref="A47:A48"/>
    <mergeCell ref="A51:A52"/>
  </mergeCells>
  <phoneticPr fontId="11"/>
  <hyperlinks>
    <hyperlink ref="Q1" location="'土地・気象 '!A1" display="目次（項目一覧表）へ戻る"/>
  </hyperlinks>
  <printOptions horizontalCentered="1"/>
  <pageMargins left="0.59055118110236227" right="0.59055118110236227" top="0.51181102362204722" bottom="0.59055118110236227" header="0.51181102362204722" footer="0.51181102362204722"/>
  <pageSetup paperSize="9" scale="67" fitToHeight="0"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AS63"/>
  <sheetViews>
    <sheetView showGridLines="0" zoomScaleNormal="100" zoomScaleSheetLayoutView="100" workbookViewId="0"/>
  </sheetViews>
  <sheetFormatPr defaultColWidth="10.7109375" defaultRowHeight="12" x14ac:dyDescent="0.15"/>
  <cols>
    <col min="1" max="2" width="4.7109375" style="4" customWidth="1"/>
    <col min="3" max="3" width="8.5703125" style="4" customWidth="1"/>
    <col min="4" max="4" width="8.85546875" style="4" customWidth="1"/>
    <col min="5" max="16" width="7.28515625" style="4" customWidth="1"/>
    <col min="17" max="17" width="2.7109375" style="4" customWidth="1"/>
    <col min="18" max="18" width="24.7109375" style="4" customWidth="1"/>
    <col min="19" max="19" width="2.7109375" style="4" customWidth="1"/>
    <col min="20" max="16384" width="10.7109375" style="4"/>
  </cols>
  <sheetData>
    <row r="1" spans="1:45" s="14" customFormat="1" ht="18" customHeight="1" x14ac:dyDescent="0.15">
      <c r="A1" s="147"/>
      <c r="B1" s="147"/>
      <c r="C1" s="147"/>
      <c r="D1" s="147"/>
      <c r="E1" s="147"/>
      <c r="F1" s="147"/>
      <c r="G1" s="147"/>
      <c r="H1" s="147"/>
      <c r="I1" s="147"/>
      <c r="J1" s="147"/>
      <c r="K1" s="147"/>
      <c r="L1" s="147"/>
      <c r="M1" s="147"/>
      <c r="N1" s="147"/>
      <c r="O1" s="147"/>
      <c r="P1" s="147"/>
      <c r="Q1" s="3"/>
      <c r="R1" s="6" t="s">
        <v>26</v>
      </c>
      <c r="S1" s="3"/>
      <c r="T1" s="6"/>
    </row>
    <row r="3" spans="1:45" ht="21" customHeight="1" x14ac:dyDescent="0.15">
      <c r="B3" s="368"/>
      <c r="C3" s="368"/>
      <c r="D3" s="368"/>
      <c r="E3" s="368"/>
      <c r="F3" s="368"/>
      <c r="G3" s="368"/>
      <c r="H3" s="368"/>
      <c r="I3" s="289" t="s">
        <v>1123</v>
      </c>
      <c r="J3" s="290" t="s">
        <v>1312</v>
      </c>
      <c r="AR3" s="4">
        <v>4</v>
      </c>
      <c r="AS3" s="4">
        <v>0</v>
      </c>
    </row>
    <row r="4" spans="1:45" ht="30" customHeight="1" thickBot="1" x14ac:dyDescent="0.2">
      <c r="N4" s="368"/>
      <c r="O4" s="368"/>
      <c r="P4" s="370" t="s">
        <v>983</v>
      </c>
      <c r="AR4" s="4">
        <v>1</v>
      </c>
      <c r="AS4" s="4">
        <v>0</v>
      </c>
    </row>
    <row r="5" spans="1:45" ht="30.75" customHeight="1" x14ac:dyDescent="0.15">
      <c r="A5" s="117" t="s">
        <v>1011</v>
      </c>
      <c r="B5" s="393"/>
      <c r="C5" s="393"/>
      <c r="D5" s="394" t="s">
        <v>1313</v>
      </c>
      <c r="E5" s="395" t="s">
        <v>962</v>
      </c>
      <c r="F5" s="395" t="s">
        <v>961</v>
      </c>
      <c r="G5" s="395" t="s">
        <v>960</v>
      </c>
      <c r="H5" s="395" t="s">
        <v>959</v>
      </c>
      <c r="I5" s="395" t="s">
        <v>958</v>
      </c>
      <c r="J5" s="395" t="s">
        <v>957</v>
      </c>
      <c r="K5" s="395" t="s">
        <v>956</v>
      </c>
      <c r="L5" s="395" t="s">
        <v>955</v>
      </c>
      <c r="M5" s="395" t="s">
        <v>954</v>
      </c>
      <c r="N5" s="395" t="s">
        <v>953</v>
      </c>
      <c r="O5" s="395" t="s">
        <v>952</v>
      </c>
      <c r="P5" s="395" t="s">
        <v>951</v>
      </c>
      <c r="AR5" s="4">
        <v>0</v>
      </c>
      <c r="AS5" s="4">
        <v>0</v>
      </c>
    </row>
    <row r="6" spans="1:45" ht="14.85" customHeight="1" x14ac:dyDescent="0.15">
      <c r="B6" s="549" t="s">
        <v>978</v>
      </c>
      <c r="C6" s="550"/>
      <c r="D6" s="396">
        <v>1090.5</v>
      </c>
      <c r="E6" s="397">
        <v>24.5</v>
      </c>
      <c r="F6" s="397">
        <v>33</v>
      </c>
      <c r="G6" s="397">
        <v>74</v>
      </c>
      <c r="H6" s="397">
        <v>104.5</v>
      </c>
      <c r="I6" s="397">
        <v>166.5</v>
      </c>
      <c r="J6" s="397">
        <v>140.5</v>
      </c>
      <c r="K6" s="397">
        <v>102</v>
      </c>
      <c r="L6" s="397">
        <v>305</v>
      </c>
      <c r="M6" s="397">
        <v>30</v>
      </c>
      <c r="N6" s="397">
        <v>18</v>
      </c>
      <c r="O6" s="397">
        <v>68</v>
      </c>
      <c r="P6" s="397">
        <v>24.5</v>
      </c>
      <c r="T6" s="169"/>
      <c r="U6" s="169"/>
      <c r="V6" s="169"/>
      <c r="W6" s="169"/>
      <c r="AR6" s="4">
        <v>0</v>
      </c>
      <c r="AS6" s="4">
        <v>1</v>
      </c>
    </row>
    <row r="7" spans="1:45" ht="14.85" customHeight="1" x14ac:dyDescent="0.15">
      <c r="A7" s="342" t="s">
        <v>993</v>
      </c>
      <c r="B7" s="516" t="s">
        <v>977</v>
      </c>
      <c r="C7" s="517"/>
      <c r="D7" s="398">
        <v>1073</v>
      </c>
      <c r="E7" s="399">
        <v>32</v>
      </c>
      <c r="F7" s="399">
        <v>41</v>
      </c>
      <c r="G7" s="399">
        <v>65.5</v>
      </c>
      <c r="H7" s="399">
        <v>126</v>
      </c>
      <c r="I7" s="399">
        <v>159</v>
      </c>
      <c r="J7" s="399">
        <v>153</v>
      </c>
      <c r="K7" s="399">
        <v>79</v>
      </c>
      <c r="L7" s="399">
        <v>246</v>
      </c>
      <c r="M7" s="399">
        <v>62.5</v>
      </c>
      <c r="N7" s="399">
        <v>27</v>
      </c>
      <c r="O7" s="399">
        <v>60.5</v>
      </c>
      <c r="P7" s="399">
        <v>21.5</v>
      </c>
      <c r="T7" s="169"/>
      <c r="U7" s="169"/>
      <c r="V7" s="169"/>
      <c r="W7" s="169"/>
      <c r="AR7" s="4">
        <v>0</v>
      </c>
      <c r="AS7" s="4">
        <v>0</v>
      </c>
    </row>
    <row r="8" spans="1:45" ht="14.85" customHeight="1" x14ac:dyDescent="0.15">
      <c r="A8" s="342" t="s">
        <v>992</v>
      </c>
      <c r="B8" s="516" t="s">
        <v>976</v>
      </c>
      <c r="C8" s="517"/>
      <c r="D8" s="398">
        <v>950</v>
      </c>
      <c r="E8" s="399">
        <v>31</v>
      </c>
      <c r="F8" s="399">
        <v>33.5</v>
      </c>
      <c r="G8" s="399">
        <v>61</v>
      </c>
      <c r="H8" s="399">
        <v>140.5</v>
      </c>
      <c r="I8" s="399">
        <v>166.5</v>
      </c>
      <c r="J8" s="399">
        <v>154</v>
      </c>
      <c r="K8" s="399">
        <v>82</v>
      </c>
      <c r="L8" s="399">
        <v>161</v>
      </c>
      <c r="M8" s="399">
        <v>29</v>
      </c>
      <c r="N8" s="399">
        <v>19.5</v>
      </c>
      <c r="O8" s="399">
        <v>46.5</v>
      </c>
      <c r="P8" s="399">
        <v>25.5</v>
      </c>
      <c r="T8" s="400"/>
      <c r="U8" s="169"/>
      <c r="V8" s="400"/>
      <c r="W8" s="169"/>
      <c r="AR8" s="4">
        <v>0</v>
      </c>
      <c r="AS8" s="4">
        <v>0</v>
      </c>
    </row>
    <row r="9" spans="1:45" ht="14.85" customHeight="1" x14ac:dyDescent="0.15">
      <c r="A9" s="342" t="s">
        <v>991</v>
      </c>
      <c r="B9" s="516" t="s">
        <v>975</v>
      </c>
      <c r="C9" s="517"/>
      <c r="D9" s="398">
        <v>1170</v>
      </c>
      <c r="E9" s="399">
        <v>44</v>
      </c>
      <c r="F9" s="399">
        <v>43.5</v>
      </c>
      <c r="G9" s="399">
        <v>70.5</v>
      </c>
      <c r="H9" s="399">
        <v>140.5</v>
      </c>
      <c r="I9" s="399">
        <v>189.5</v>
      </c>
      <c r="J9" s="399" t="s">
        <v>1337</v>
      </c>
      <c r="K9" s="399">
        <v>86</v>
      </c>
      <c r="L9" s="399">
        <v>250.5</v>
      </c>
      <c r="M9" s="399">
        <v>41</v>
      </c>
      <c r="N9" s="399">
        <v>25.5</v>
      </c>
      <c r="O9" s="399">
        <v>81.5</v>
      </c>
      <c r="P9" s="399">
        <v>31</v>
      </c>
      <c r="T9" s="400"/>
      <c r="U9" s="169"/>
      <c r="V9" s="400"/>
      <c r="W9" s="169"/>
      <c r="AR9" s="4">
        <v>0</v>
      </c>
      <c r="AS9" s="4">
        <v>0</v>
      </c>
    </row>
    <row r="10" spans="1:45" ht="14.85" customHeight="1" x14ac:dyDescent="0.15">
      <c r="B10" s="516" t="s">
        <v>974</v>
      </c>
      <c r="C10" s="517"/>
      <c r="D10" s="398">
        <v>1128</v>
      </c>
      <c r="E10" s="399">
        <v>25.5</v>
      </c>
      <c r="F10" s="399">
        <v>29</v>
      </c>
      <c r="G10" s="399">
        <v>56.5</v>
      </c>
      <c r="H10" s="399">
        <v>82.5</v>
      </c>
      <c r="I10" s="399">
        <v>121.5</v>
      </c>
      <c r="J10" s="399">
        <v>206.5</v>
      </c>
      <c r="K10" s="399">
        <v>88</v>
      </c>
      <c r="L10" s="399">
        <v>283</v>
      </c>
      <c r="M10" s="399">
        <v>85</v>
      </c>
      <c r="N10" s="399">
        <v>28.5</v>
      </c>
      <c r="O10" s="399">
        <v>103</v>
      </c>
      <c r="P10" s="399">
        <v>19</v>
      </c>
      <c r="T10" s="400"/>
      <c r="U10" s="169"/>
      <c r="V10" s="400"/>
      <c r="W10" s="169"/>
      <c r="AR10" s="4">
        <v>0</v>
      </c>
      <c r="AS10" s="4">
        <v>0</v>
      </c>
    </row>
    <row r="11" spans="1:45" ht="14.85" customHeight="1" x14ac:dyDescent="0.15">
      <c r="A11" s="342" t="s">
        <v>989</v>
      </c>
      <c r="B11" s="516" t="s">
        <v>973</v>
      </c>
      <c r="C11" s="517"/>
      <c r="D11" s="398">
        <v>1255</v>
      </c>
      <c r="E11" s="399">
        <v>41.5</v>
      </c>
      <c r="F11" s="399">
        <v>42.5</v>
      </c>
      <c r="G11" s="399">
        <v>74</v>
      </c>
      <c r="H11" s="399">
        <v>135</v>
      </c>
      <c r="I11" s="399">
        <v>173</v>
      </c>
      <c r="J11" s="399" t="s">
        <v>1338</v>
      </c>
      <c r="K11" s="399">
        <v>113</v>
      </c>
      <c r="L11" s="399">
        <v>309.5</v>
      </c>
      <c r="M11" s="399">
        <v>26.5</v>
      </c>
      <c r="N11" s="399">
        <v>28</v>
      </c>
      <c r="O11" s="399">
        <v>88.5</v>
      </c>
      <c r="P11" s="399">
        <v>44.5</v>
      </c>
      <c r="T11" s="400"/>
      <c r="U11" s="169"/>
      <c r="V11" s="169"/>
      <c r="W11" s="169"/>
      <c r="AR11" s="4">
        <v>0</v>
      </c>
      <c r="AS11" s="4">
        <v>0</v>
      </c>
    </row>
    <row r="12" spans="1:45" ht="14.85" customHeight="1" x14ac:dyDescent="0.15">
      <c r="A12" s="376"/>
      <c r="B12" s="521" t="s">
        <v>450</v>
      </c>
      <c r="C12" s="522"/>
      <c r="D12" s="398">
        <v>1522</v>
      </c>
      <c r="E12" s="399">
        <v>60</v>
      </c>
      <c r="F12" s="399">
        <v>46.5</v>
      </c>
      <c r="G12" s="399">
        <v>71.5</v>
      </c>
      <c r="H12" s="399">
        <v>106</v>
      </c>
      <c r="I12" s="399">
        <v>176</v>
      </c>
      <c r="J12" s="399">
        <v>257.5</v>
      </c>
      <c r="K12" s="399">
        <v>126</v>
      </c>
      <c r="L12" s="399">
        <v>432</v>
      </c>
      <c r="M12" s="399">
        <v>83</v>
      </c>
      <c r="N12" s="399">
        <v>29</v>
      </c>
      <c r="O12" s="399">
        <v>78</v>
      </c>
      <c r="P12" s="399">
        <v>56.5</v>
      </c>
      <c r="T12" s="169"/>
      <c r="U12" s="169"/>
      <c r="V12" s="169"/>
      <c r="W12" s="169"/>
      <c r="AR12" s="4">
        <v>0</v>
      </c>
      <c r="AS12" s="4">
        <v>0</v>
      </c>
    </row>
    <row r="13" spans="1:45" ht="14.85" customHeight="1" x14ac:dyDescent="0.15">
      <c r="B13" s="529" t="s">
        <v>1002</v>
      </c>
      <c r="C13" s="401" t="s">
        <v>1005</v>
      </c>
      <c r="D13" s="402">
        <v>86</v>
      </c>
      <c r="E13" s="403">
        <v>5</v>
      </c>
      <c r="F13" s="403">
        <v>5</v>
      </c>
      <c r="G13" s="403">
        <v>7</v>
      </c>
      <c r="H13" s="403">
        <v>10</v>
      </c>
      <c r="I13" s="403">
        <v>11</v>
      </c>
      <c r="J13" s="403">
        <v>12</v>
      </c>
      <c r="K13" s="403">
        <v>6</v>
      </c>
      <c r="L13" s="403">
        <v>6</v>
      </c>
      <c r="M13" s="403">
        <v>6</v>
      </c>
      <c r="N13" s="403">
        <v>4</v>
      </c>
      <c r="O13" s="403">
        <v>6</v>
      </c>
      <c r="P13" s="403">
        <v>8</v>
      </c>
      <c r="T13" s="169"/>
      <c r="U13" s="169"/>
      <c r="V13" s="169"/>
      <c r="W13" s="169"/>
      <c r="AR13" s="4">
        <v>0</v>
      </c>
      <c r="AS13" s="4">
        <v>0</v>
      </c>
    </row>
    <row r="14" spans="1:45" ht="14.85" customHeight="1" x14ac:dyDescent="0.15">
      <c r="B14" s="530"/>
      <c r="C14" s="401" t="s">
        <v>1004</v>
      </c>
      <c r="D14" s="402">
        <v>27</v>
      </c>
      <c r="E14" s="403">
        <v>1</v>
      </c>
      <c r="F14" s="403">
        <v>2</v>
      </c>
      <c r="G14" s="403">
        <v>3</v>
      </c>
      <c r="H14" s="403">
        <v>3</v>
      </c>
      <c r="I14" s="403">
        <v>4</v>
      </c>
      <c r="J14" s="403">
        <v>4</v>
      </c>
      <c r="K14" s="403">
        <v>3</v>
      </c>
      <c r="L14" s="403">
        <v>3</v>
      </c>
      <c r="M14" s="403">
        <v>1</v>
      </c>
      <c r="N14" s="353" t="s">
        <v>93</v>
      </c>
      <c r="O14" s="403">
        <v>3</v>
      </c>
      <c r="P14" s="353" t="s">
        <v>93</v>
      </c>
    </row>
    <row r="15" spans="1:45" ht="14.85" customHeight="1" x14ac:dyDescent="0.15">
      <c r="B15" s="531"/>
      <c r="C15" s="360" t="s">
        <v>1003</v>
      </c>
      <c r="D15" s="402">
        <v>6</v>
      </c>
      <c r="E15" s="353" t="s">
        <v>93</v>
      </c>
      <c r="F15" s="353" t="s">
        <v>93</v>
      </c>
      <c r="G15" s="353" t="s">
        <v>93</v>
      </c>
      <c r="H15" s="353" t="s">
        <v>93</v>
      </c>
      <c r="I15" s="403">
        <v>3</v>
      </c>
      <c r="J15" s="403">
        <v>1</v>
      </c>
      <c r="K15" s="403">
        <v>1</v>
      </c>
      <c r="L15" s="403">
        <v>1</v>
      </c>
      <c r="M15" s="353" t="s">
        <v>93</v>
      </c>
      <c r="N15" s="353" t="s">
        <v>93</v>
      </c>
      <c r="O15" s="353" t="s">
        <v>93</v>
      </c>
      <c r="P15" s="353" t="s">
        <v>93</v>
      </c>
    </row>
    <row r="16" spans="1:45" ht="14.85" customHeight="1" x14ac:dyDescent="0.15">
      <c r="B16" s="529" t="s">
        <v>1000</v>
      </c>
      <c r="C16" s="401" t="s">
        <v>1005</v>
      </c>
      <c r="D16" s="402">
        <v>94</v>
      </c>
      <c r="E16" s="403">
        <v>5</v>
      </c>
      <c r="F16" s="403">
        <v>7</v>
      </c>
      <c r="G16" s="403">
        <v>8</v>
      </c>
      <c r="H16" s="403">
        <v>11</v>
      </c>
      <c r="I16" s="403">
        <v>11</v>
      </c>
      <c r="J16" s="403">
        <v>12</v>
      </c>
      <c r="K16" s="403">
        <v>7</v>
      </c>
      <c r="L16" s="403">
        <v>6</v>
      </c>
      <c r="M16" s="403">
        <v>9</v>
      </c>
      <c r="N16" s="403">
        <v>5</v>
      </c>
      <c r="O16" s="403">
        <v>7</v>
      </c>
      <c r="P16" s="403">
        <v>6</v>
      </c>
    </row>
    <row r="17" spans="1:16" ht="14.85" customHeight="1" x14ac:dyDescent="0.15">
      <c r="B17" s="530"/>
      <c r="C17" s="401" t="s">
        <v>1004</v>
      </c>
      <c r="D17" s="402">
        <v>28</v>
      </c>
      <c r="E17" s="403">
        <v>1</v>
      </c>
      <c r="F17" s="403">
        <v>2</v>
      </c>
      <c r="G17" s="403">
        <v>3</v>
      </c>
      <c r="H17" s="403">
        <v>4</v>
      </c>
      <c r="I17" s="403">
        <v>3</v>
      </c>
      <c r="J17" s="403">
        <v>3</v>
      </c>
      <c r="K17" s="403">
        <v>3</v>
      </c>
      <c r="L17" s="403">
        <v>4</v>
      </c>
      <c r="M17" s="403">
        <v>2</v>
      </c>
      <c r="N17" s="403">
        <v>1</v>
      </c>
      <c r="O17" s="403">
        <v>2</v>
      </c>
      <c r="P17" s="353" t="s">
        <v>93</v>
      </c>
    </row>
    <row r="18" spans="1:16" ht="14.85" customHeight="1" x14ac:dyDescent="0.15">
      <c r="A18" s="342" t="s">
        <v>986</v>
      </c>
      <c r="B18" s="531"/>
      <c r="C18" s="360" t="s">
        <v>1003</v>
      </c>
      <c r="D18" s="402">
        <v>7</v>
      </c>
      <c r="E18" s="353" t="s">
        <v>93</v>
      </c>
      <c r="F18" s="353" t="s">
        <v>93</v>
      </c>
      <c r="G18" s="353" t="s">
        <v>93</v>
      </c>
      <c r="H18" s="353" t="s">
        <v>93</v>
      </c>
      <c r="I18" s="403">
        <v>2</v>
      </c>
      <c r="J18" s="403">
        <v>1</v>
      </c>
      <c r="K18" s="403">
        <v>1</v>
      </c>
      <c r="L18" s="403">
        <v>3</v>
      </c>
      <c r="M18" s="353" t="s">
        <v>93</v>
      </c>
      <c r="N18" s="353" t="s">
        <v>93</v>
      </c>
      <c r="O18" s="353" t="s">
        <v>93</v>
      </c>
      <c r="P18" s="353" t="s">
        <v>93</v>
      </c>
    </row>
    <row r="19" spans="1:16" ht="14.85" customHeight="1" x14ac:dyDescent="0.15">
      <c r="A19" s="342" t="s">
        <v>993</v>
      </c>
      <c r="B19" s="529" t="s">
        <v>970</v>
      </c>
      <c r="C19" s="401" t="s">
        <v>1005</v>
      </c>
      <c r="D19" s="402">
        <v>90</v>
      </c>
      <c r="E19" s="403">
        <v>5</v>
      </c>
      <c r="F19" s="403">
        <v>7</v>
      </c>
      <c r="G19" s="403">
        <v>7</v>
      </c>
      <c r="H19" s="403">
        <v>12</v>
      </c>
      <c r="I19" s="403">
        <v>11</v>
      </c>
      <c r="J19" s="403">
        <v>10</v>
      </c>
      <c r="K19" s="403">
        <v>7</v>
      </c>
      <c r="L19" s="403">
        <v>9</v>
      </c>
      <c r="M19" s="403">
        <v>4</v>
      </c>
      <c r="N19" s="403">
        <v>5</v>
      </c>
      <c r="O19" s="403">
        <v>6</v>
      </c>
      <c r="P19" s="403">
        <v>7</v>
      </c>
    </row>
    <row r="20" spans="1:16" ht="14.85" customHeight="1" x14ac:dyDescent="0.15">
      <c r="A20" s="342" t="s">
        <v>992</v>
      </c>
      <c r="B20" s="530"/>
      <c r="C20" s="401" t="s">
        <v>1004</v>
      </c>
      <c r="D20" s="402">
        <v>29</v>
      </c>
      <c r="E20" s="403">
        <v>1</v>
      </c>
      <c r="F20" s="403">
        <v>1</v>
      </c>
      <c r="G20" s="403">
        <v>2</v>
      </c>
      <c r="H20" s="403">
        <v>5</v>
      </c>
      <c r="I20" s="403">
        <v>4</v>
      </c>
      <c r="J20" s="403">
        <v>4</v>
      </c>
      <c r="K20" s="403">
        <v>3</v>
      </c>
      <c r="L20" s="403">
        <v>5</v>
      </c>
      <c r="M20" s="403">
        <v>1</v>
      </c>
      <c r="N20" s="403">
        <v>1</v>
      </c>
      <c r="O20" s="403">
        <v>2</v>
      </c>
      <c r="P20" s="353" t="s">
        <v>93</v>
      </c>
    </row>
    <row r="21" spans="1:16" ht="14.85" customHeight="1" x14ac:dyDescent="0.15">
      <c r="A21" s="342" t="s">
        <v>991</v>
      </c>
      <c r="B21" s="531"/>
      <c r="C21" s="360" t="s">
        <v>1003</v>
      </c>
      <c r="D21" s="402">
        <v>7</v>
      </c>
      <c r="E21" s="353" t="s">
        <v>93</v>
      </c>
      <c r="F21" s="353" t="s">
        <v>93</v>
      </c>
      <c r="G21" s="353" t="s">
        <v>93</v>
      </c>
      <c r="H21" s="403">
        <v>1</v>
      </c>
      <c r="I21" s="403">
        <v>2</v>
      </c>
      <c r="J21" s="403">
        <v>2</v>
      </c>
      <c r="K21" s="353" t="s">
        <v>93</v>
      </c>
      <c r="L21" s="403">
        <v>2</v>
      </c>
      <c r="M21" s="353" t="s">
        <v>93</v>
      </c>
      <c r="N21" s="353" t="s">
        <v>93</v>
      </c>
      <c r="O21" s="353" t="s">
        <v>93</v>
      </c>
      <c r="P21" s="353" t="s">
        <v>93</v>
      </c>
    </row>
    <row r="22" spans="1:16" ht="14.85" customHeight="1" x14ac:dyDescent="0.15">
      <c r="A22" s="342" t="s">
        <v>1010</v>
      </c>
      <c r="B22" s="529" t="s">
        <v>994</v>
      </c>
      <c r="C22" s="401" t="s">
        <v>1005</v>
      </c>
      <c r="D22" s="402">
        <v>104</v>
      </c>
      <c r="E22" s="403">
        <v>7</v>
      </c>
      <c r="F22" s="403">
        <v>7</v>
      </c>
      <c r="G22" s="403">
        <v>8</v>
      </c>
      <c r="H22" s="403">
        <v>13</v>
      </c>
      <c r="I22" s="403">
        <v>11</v>
      </c>
      <c r="J22" s="403" t="s">
        <v>1339</v>
      </c>
      <c r="K22" s="403">
        <v>10</v>
      </c>
      <c r="L22" s="403">
        <v>10</v>
      </c>
      <c r="M22" s="403">
        <v>6</v>
      </c>
      <c r="N22" s="403">
        <v>5</v>
      </c>
      <c r="O22" s="403">
        <v>8</v>
      </c>
      <c r="P22" s="403">
        <v>8</v>
      </c>
    </row>
    <row r="23" spans="1:16" ht="14.85" customHeight="1" x14ac:dyDescent="0.15">
      <c r="A23" s="342" t="s">
        <v>1009</v>
      </c>
      <c r="B23" s="530"/>
      <c r="C23" s="401" t="s">
        <v>1004</v>
      </c>
      <c r="D23" s="402">
        <v>37</v>
      </c>
      <c r="E23" s="403">
        <v>1</v>
      </c>
      <c r="F23" s="403">
        <v>2</v>
      </c>
      <c r="G23" s="403">
        <v>4</v>
      </c>
      <c r="H23" s="403">
        <v>5</v>
      </c>
      <c r="I23" s="403">
        <v>5</v>
      </c>
      <c r="J23" s="403" t="s">
        <v>1340</v>
      </c>
      <c r="K23" s="403">
        <v>4</v>
      </c>
      <c r="L23" s="403">
        <v>7</v>
      </c>
      <c r="M23" s="403">
        <v>1</v>
      </c>
      <c r="N23" s="403">
        <v>1</v>
      </c>
      <c r="O23" s="403">
        <v>2</v>
      </c>
      <c r="P23" s="403">
        <v>1</v>
      </c>
    </row>
    <row r="24" spans="1:16" ht="14.85" customHeight="1" x14ac:dyDescent="0.15">
      <c r="A24" s="342" t="s">
        <v>1008</v>
      </c>
      <c r="B24" s="531"/>
      <c r="C24" s="360" t="s">
        <v>1003</v>
      </c>
      <c r="D24" s="402">
        <v>9</v>
      </c>
      <c r="E24" s="353" t="s">
        <v>93</v>
      </c>
      <c r="F24" s="353" t="s">
        <v>93</v>
      </c>
      <c r="G24" s="353" t="s">
        <v>93</v>
      </c>
      <c r="H24" s="403">
        <v>1</v>
      </c>
      <c r="I24" s="403">
        <v>2</v>
      </c>
      <c r="J24" s="403" t="s">
        <v>1341</v>
      </c>
      <c r="K24" s="353" t="s">
        <v>93</v>
      </c>
      <c r="L24" s="403">
        <v>3</v>
      </c>
      <c r="M24" s="353" t="s">
        <v>93</v>
      </c>
      <c r="N24" s="353" t="s">
        <v>93</v>
      </c>
      <c r="O24" s="403">
        <v>1</v>
      </c>
      <c r="P24" s="353" t="s">
        <v>93</v>
      </c>
    </row>
    <row r="25" spans="1:16" ht="14.85" customHeight="1" x14ac:dyDescent="0.15">
      <c r="A25" s="342" t="s">
        <v>986</v>
      </c>
      <c r="B25" s="529" t="s">
        <v>990</v>
      </c>
      <c r="C25" s="401" t="s">
        <v>1005</v>
      </c>
      <c r="D25" s="402">
        <v>86</v>
      </c>
      <c r="E25" s="403">
        <v>6</v>
      </c>
      <c r="F25" s="403">
        <v>4</v>
      </c>
      <c r="G25" s="403">
        <v>7</v>
      </c>
      <c r="H25" s="403">
        <v>10</v>
      </c>
      <c r="I25" s="403">
        <v>11</v>
      </c>
      <c r="J25" s="403">
        <v>12</v>
      </c>
      <c r="K25" s="403">
        <v>6</v>
      </c>
      <c r="L25" s="403">
        <v>9</v>
      </c>
      <c r="M25" s="403">
        <v>6</v>
      </c>
      <c r="N25" s="403">
        <v>3</v>
      </c>
      <c r="O25" s="403">
        <v>7</v>
      </c>
      <c r="P25" s="403">
        <v>5</v>
      </c>
    </row>
    <row r="26" spans="1:16" ht="14.85" customHeight="1" x14ac:dyDescent="0.15">
      <c r="A26" s="342" t="s">
        <v>1007</v>
      </c>
      <c r="B26" s="530"/>
      <c r="C26" s="401" t="s">
        <v>1004</v>
      </c>
      <c r="D26" s="402">
        <v>39</v>
      </c>
      <c r="E26" s="403">
        <v>1</v>
      </c>
      <c r="F26" s="403">
        <v>2</v>
      </c>
      <c r="G26" s="403">
        <v>4</v>
      </c>
      <c r="H26" s="403">
        <v>4</v>
      </c>
      <c r="I26" s="403">
        <v>5</v>
      </c>
      <c r="J26" s="403">
        <v>3</v>
      </c>
      <c r="K26" s="403">
        <v>4</v>
      </c>
      <c r="L26" s="403">
        <v>7</v>
      </c>
      <c r="M26" s="403">
        <v>3</v>
      </c>
      <c r="N26" s="403">
        <v>1</v>
      </c>
      <c r="O26" s="403">
        <v>5</v>
      </c>
      <c r="P26" s="353" t="s">
        <v>93</v>
      </c>
    </row>
    <row r="27" spans="1:16" ht="14.85" customHeight="1" x14ac:dyDescent="0.15">
      <c r="B27" s="531"/>
      <c r="C27" s="360" t="s">
        <v>1003</v>
      </c>
      <c r="D27" s="402">
        <v>7</v>
      </c>
      <c r="E27" s="353" t="s">
        <v>93</v>
      </c>
      <c r="F27" s="353" t="s">
        <v>93</v>
      </c>
      <c r="G27" s="353" t="s">
        <v>93</v>
      </c>
      <c r="H27" s="353" t="s">
        <v>93</v>
      </c>
      <c r="I27" s="403">
        <v>1</v>
      </c>
      <c r="J27" s="403">
        <v>2</v>
      </c>
      <c r="K27" s="353" t="s">
        <v>93</v>
      </c>
      <c r="L27" s="403">
        <v>3</v>
      </c>
      <c r="M27" s="403">
        <v>1</v>
      </c>
      <c r="N27" s="353" t="s">
        <v>93</v>
      </c>
      <c r="O27" s="353" t="s">
        <v>93</v>
      </c>
      <c r="P27" s="353" t="s">
        <v>93</v>
      </c>
    </row>
    <row r="28" spans="1:16" ht="14.85" customHeight="1" x14ac:dyDescent="0.15">
      <c r="A28" s="342" t="s">
        <v>1006</v>
      </c>
      <c r="B28" s="529" t="s">
        <v>988</v>
      </c>
      <c r="C28" s="401" t="s">
        <v>1005</v>
      </c>
      <c r="D28" s="402">
        <v>102</v>
      </c>
      <c r="E28" s="403">
        <v>6</v>
      </c>
      <c r="F28" s="403">
        <v>7</v>
      </c>
      <c r="G28" s="403">
        <v>9</v>
      </c>
      <c r="H28" s="403">
        <v>12</v>
      </c>
      <c r="I28" s="403">
        <v>10</v>
      </c>
      <c r="J28" s="403" t="s">
        <v>1342</v>
      </c>
      <c r="K28" s="403">
        <v>7</v>
      </c>
      <c r="L28" s="403">
        <v>14</v>
      </c>
      <c r="M28" s="403">
        <v>5</v>
      </c>
      <c r="N28" s="403">
        <v>5</v>
      </c>
      <c r="O28" s="403">
        <v>8</v>
      </c>
      <c r="P28" s="403">
        <v>10</v>
      </c>
    </row>
    <row r="29" spans="1:16" ht="14.85" customHeight="1" x14ac:dyDescent="0.15">
      <c r="B29" s="530"/>
      <c r="C29" s="401" t="s">
        <v>1004</v>
      </c>
      <c r="D29" s="402">
        <v>37</v>
      </c>
      <c r="E29" s="403">
        <v>1</v>
      </c>
      <c r="F29" s="403">
        <v>2</v>
      </c>
      <c r="G29" s="403">
        <v>4</v>
      </c>
      <c r="H29" s="403">
        <v>5</v>
      </c>
      <c r="I29" s="403">
        <v>3</v>
      </c>
      <c r="J29" s="403" t="s">
        <v>1343</v>
      </c>
      <c r="K29" s="403">
        <v>4</v>
      </c>
      <c r="L29" s="403">
        <v>9</v>
      </c>
      <c r="M29" s="353" t="s">
        <v>93</v>
      </c>
      <c r="N29" s="403">
        <v>1</v>
      </c>
      <c r="O29" s="403">
        <v>3</v>
      </c>
      <c r="P29" s="403">
        <v>2</v>
      </c>
    </row>
    <row r="30" spans="1:16" ht="14.85" customHeight="1" x14ac:dyDescent="0.15">
      <c r="B30" s="531"/>
      <c r="C30" s="360" t="s">
        <v>1003</v>
      </c>
      <c r="D30" s="402">
        <v>11</v>
      </c>
      <c r="E30" s="353" t="s">
        <v>93</v>
      </c>
      <c r="F30" s="353" t="s">
        <v>93</v>
      </c>
      <c r="G30" s="353" t="s">
        <v>93</v>
      </c>
      <c r="H30" s="403">
        <v>1</v>
      </c>
      <c r="I30" s="403">
        <v>2</v>
      </c>
      <c r="J30" s="403" t="s">
        <v>1341</v>
      </c>
      <c r="K30" s="403">
        <v>1</v>
      </c>
      <c r="L30" s="403">
        <v>4</v>
      </c>
      <c r="M30" s="353" t="s">
        <v>93</v>
      </c>
      <c r="N30" s="353" t="s">
        <v>93</v>
      </c>
      <c r="O30" s="403">
        <v>1</v>
      </c>
      <c r="P30" s="353" t="s">
        <v>93</v>
      </c>
    </row>
    <row r="31" spans="1:16" ht="14.85" customHeight="1" x14ac:dyDescent="0.15">
      <c r="B31" s="529" t="s">
        <v>987</v>
      </c>
      <c r="C31" s="401" t="s">
        <v>1005</v>
      </c>
      <c r="D31" s="402">
        <v>135</v>
      </c>
      <c r="E31" s="403">
        <v>12</v>
      </c>
      <c r="F31" s="403">
        <v>6</v>
      </c>
      <c r="G31" s="403">
        <v>10</v>
      </c>
      <c r="H31" s="403">
        <v>13</v>
      </c>
      <c r="I31" s="403">
        <v>13</v>
      </c>
      <c r="J31" s="403">
        <v>14</v>
      </c>
      <c r="K31" s="403">
        <v>11</v>
      </c>
      <c r="L31" s="403">
        <v>14</v>
      </c>
      <c r="M31" s="403">
        <v>11</v>
      </c>
      <c r="N31" s="403">
        <v>9</v>
      </c>
      <c r="O31" s="403">
        <v>10</v>
      </c>
      <c r="P31" s="403">
        <v>12</v>
      </c>
    </row>
    <row r="32" spans="1:16" ht="14.85" customHeight="1" x14ac:dyDescent="0.15">
      <c r="B32" s="530"/>
      <c r="C32" s="401" t="s">
        <v>1004</v>
      </c>
      <c r="D32" s="402">
        <v>39</v>
      </c>
      <c r="E32" s="403">
        <v>1</v>
      </c>
      <c r="F32" s="403">
        <v>2</v>
      </c>
      <c r="G32" s="403">
        <v>3</v>
      </c>
      <c r="H32" s="403">
        <v>5</v>
      </c>
      <c r="I32" s="403">
        <v>5</v>
      </c>
      <c r="J32" s="403">
        <v>6</v>
      </c>
      <c r="K32" s="403">
        <v>5</v>
      </c>
      <c r="L32" s="403">
        <v>4</v>
      </c>
      <c r="M32" s="403">
        <v>3</v>
      </c>
      <c r="N32" s="403">
        <v>1</v>
      </c>
      <c r="O32" s="403">
        <v>3</v>
      </c>
      <c r="P32" s="403">
        <v>1</v>
      </c>
    </row>
    <row r="33" spans="1:16" ht="14.85" customHeight="1" x14ac:dyDescent="0.15">
      <c r="A33" s="376"/>
      <c r="B33" s="531"/>
      <c r="C33" s="360" t="s">
        <v>1003</v>
      </c>
      <c r="D33" s="402">
        <v>9</v>
      </c>
      <c r="E33" s="353" t="s">
        <v>93</v>
      </c>
      <c r="F33" s="353" t="s">
        <v>93</v>
      </c>
      <c r="G33" s="353" t="s">
        <v>93</v>
      </c>
      <c r="H33" s="353" t="s">
        <v>93</v>
      </c>
      <c r="I33" s="403">
        <v>2</v>
      </c>
      <c r="J33" s="403">
        <v>2</v>
      </c>
      <c r="K33" s="403">
        <v>1</v>
      </c>
      <c r="L33" s="403">
        <v>4</v>
      </c>
      <c r="M33" s="353" t="s">
        <v>93</v>
      </c>
      <c r="N33" s="353" t="s">
        <v>93</v>
      </c>
      <c r="O33" s="353" t="s">
        <v>93</v>
      </c>
      <c r="P33" s="353" t="s">
        <v>93</v>
      </c>
    </row>
    <row r="34" spans="1:16" ht="14.25" customHeight="1" x14ac:dyDescent="0.15">
      <c r="B34" s="529" t="s">
        <v>1002</v>
      </c>
      <c r="C34" s="359" t="s">
        <v>1001</v>
      </c>
      <c r="D34" s="398">
        <v>263</v>
      </c>
      <c r="E34" s="404">
        <v>10.5</v>
      </c>
      <c r="F34" s="399">
        <v>11</v>
      </c>
      <c r="G34" s="399">
        <v>23</v>
      </c>
      <c r="H34" s="399">
        <v>27</v>
      </c>
      <c r="I34" s="399">
        <v>48.5</v>
      </c>
      <c r="J34" s="399">
        <v>70</v>
      </c>
      <c r="K34" s="399">
        <v>47.5</v>
      </c>
      <c r="L34" s="399">
        <v>263</v>
      </c>
      <c r="M34" s="399">
        <v>13.5</v>
      </c>
      <c r="N34" s="399">
        <v>8.5</v>
      </c>
      <c r="O34" s="399">
        <v>24.5</v>
      </c>
      <c r="P34" s="399">
        <v>6.5</v>
      </c>
    </row>
    <row r="35" spans="1:16" ht="14.25" customHeight="1" x14ac:dyDescent="0.15">
      <c r="B35" s="530"/>
      <c r="C35" s="405" t="s">
        <v>984</v>
      </c>
      <c r="D35" s="406">
        <v>45519</v>
      </c>
      <c r="E35" s="407">
        <v>14</v>
      </c>
      <c r="F35" s="403">
        <v>19</v>
      </c>
      <c r="G35" s="403">
        <v>23</v>
      </c>
      <c r="H35" s="403">
        <v>15</v>
      </c>
      <c r="I35" s="403">
        <v>7</v>
      </c>
      <c r="J35" s="403">
        <v>2</v>
      </c>
      <c r="K35" s="403">
        <v>9</v>
      </c>
      <c r="L35" s="403">
        <v>15</v>
      </c>
      <c r="M35" s="403">
        <v>11</v>
      </c>
      <c r="N35" s="403">
        <v>8</v>
      </c>
      <c r="O35" s="403">
        <v>17</v>
      </c>
      <c r="P35" s="403">
        <v>11</v>
      </c>
    </row>
    <row r="36" spans="1:16" ht="14.25" customHeight="1" x14ac:dyDescent="0.15">
      <c r="B36" s="530"/>
      <c r="C36" s="401" t="s">
        <v>985</v>
      </c>
      <c r="D36" s="398">
        <v>47</v>
      </c>
      <c r="E36" s="404">
        <v>4</v>
      </c>
      <c r="F36" s="399">
        <v>4</v>
      </c>
      <c r="G36" s="399">
        <v>6</v>
      </c>
      <c r="H36" s="399">
        <v>5.5</v>
      </c>
      <c r="I36" s="399">
        <v>12</v>
      </c>
      <c r="J36" s="399">
        <v>14.5</v>
      </c>
      <c r="K36" s="399">
        <v>18</v>
      </c>
      <c r="L36" s="399">
        <v>47</v>
      </c>
      <c r="M36" s="399">
        <v>6.5</v>
      </c>
      <c r="N36" s="399">
        <v>3.5</v>
      </c>
      <c r="O36" s="399">
        <v>8</v>
      </c>
      <c r="P36" s="399">
        <v>4</v>
      </c>
    </row>
    <row r="37" spans="1:16" ht="14.25" customHeight="1" x14ac:dyDescent="0.15">
      <c r="B37" s="531"/>
      <c r="C37" s="408" t="s">
        <v>984</v>
      </c>
      <c r="D37" s="409">
        <v>45519</v>
      </c>
      <c r="E37" s="407">
        <v>14</v>
      </c>
      <c r="F37" s="403">
        <v>19</v>
      </c>
      <c r="G37" s="403">
        <v>23</v>
      </c>
      <c r="H37" s="403">
        <v>26</v>
      </c>
      <c r="I37" s="403">
        <v>19</v>
      </c>
      <c r="J37" s="403">
        <v>2</v>
      </c>
      <c r="K37" s="403">
        <v>1</v>
      </c>
      <c r="L37" s="403">
        <v>15</v>
      </c>
      <c r="M37" s="403">
        <v>5</v>
      </c>
      <c r="N37" s="403">
        <v>20</v>
      </c>
      <c r="O37" s="403">
        <v>10</v>
      </c>
      <c r="P37" s="403">
        <v>12</v>
      </c>
    </row>
    <row r="38" spans="1:16" ht="14.25" customHeight="1" x14ac:dyDescent="0.15">
      <c r="B38" s="529" t="s">
        <v>1000</v>
      </c>
      <c r="C38" s="410" t="s">
        <v>986</v>
      </c>
      <c r="D38" s="398">
        <v>107.5</v>
      </c>
      <c r="E38" s="404">
        <v>13</v>
      </c>
      <c r="F38" s="399">
        <v>13</v>
      </c>
      <c r="G38" s="399">
        <v>19.5</v>
      </c>
      <c r="H38" s="399">
        <v>26</v>
      </c>
      <c r="I38" s="399">
        <v>57</v>
      </c>
      <c r="J38" s="399">
        <v>72</v>
      </c>
      <c r="K38" s="399">
        <v>31.5</v>
      </c>
      <c r="L38" s="399">
        <v>107.5</v>
      </c>
      <c r="M38" s="399">
        <v>21.5</v>
      </c>
      <c r="N38" s="399">
        <v>15</v>
      </c>
      <c r="O38" s="399">
        <v>22.5</v>
      </c>
      <c r="P38" s="399">
        <v>6</v>
      </c>
    </row>
    <row r="39" spans="1:16" ht="14.25" customHeight="1" x14ac:dyDescent="0.15">
      <c r="B39" s="530"/>
      <c r="C39" s="405" t="s">
        <v>984</v>
      </c>
      <c r="D39" s="406">
        <v>45519</v>
      </c>
      <c r="E39" s="407">
        <v>14</v>
      </c>
      <c r="F39" s="403">
        <v>19</v>
      </c>
      <c r="G39" s="403">
        <v>18</v>
      </c>
      <c r="H39" s="403">
        <v>7</v>
      </c>
      <c r="I39" s="403">
        <v>7</v>
      </c>
      <c r="J39" s="403">
        <v>2</v>
      </c>
      <c r="K39" s="403">
        <v>1</v>
      </c>
      <c r="L39" s="403">
        <v>15</v>
      </c>
      <c r="M39" s="403">
        <v>11</v>
      </c>
      <c r="N39" s="403">
        <v>8</v>
      </c>
      <c r="O39" s="403">
        <v>17</v>
      </c>
      <c r="P39" s="403">
        <v>5</v>
      </c>
    </row>
    <row r="40" spans="1:16" ht="14.25" customHeight="1" x14ac:dyDescent="0.15">
      <c r="B40" s="530"/>
      <c r="C40" s="401" t="s">
        <v>985</v>
      </c>
      <c r="D40" s="398">
        <v>31</v>
      </c>
      <c r="E40" s="404">
        <v>4.5</v>
      </c>
      <c r="F40" s="399">
        <v>3.5</v>
      </c>
      <c r="G40" s="399">
        <v>4.5</v>
      </c>
      <c r="H40" s="399">
        <v>20.5</v>
      </c>
      <c r="I40" s="399">
        <v>9</v>
      </c>
      <c r="J40" s="399">
        <v>18</v>
      </c>
      <c r="K40" s="399">
        <v>16.5</v>
      </c>
      <c r="L40" s="399">
        <v>31</v>
      </c>
      <c r="M40" s="399">
        <v>16</v>
      </c>
      <c r="N40" s="399">
        <v>4.5</v>
      </c>
      <c r="O40" s="399">
        <v>5</v>
      </c>
      <c r="P40" s="399">
        <v>3.5</v>
      </c>
    </row>
    <row r="41" spans="1:16" ht="14.25" customHeight="1" x14ac:dyDescent="0.15">
      <c r="A41" s="342" t="s">
        <v>986</v>
      </c>
      <c r="B41" s="531"/>
      <c r="C41" s="408" t="s">
        <v>984</v>
      </c>
      <c r="D41" s="411" t="s">
        <v>1344</v>
      </c>
      <c r="E41" s="407">
        <v>14</v>
      </c>
      <c r="F41" s="403">
        <v>24</v>
      </c>
      <c r="G41" s="403">
        <v>26</v>
      </c>
      <c r="H41" s="403">
        <v>19</v>
      </c>
      <c r="I41" s="403">
        <v>30</v>
      </c>
      <c r="J41" s="403">
        <v>2</v>
      </c>
      <c r="K41" s="403">
        <v>1</v>
      </c>
      <c r="L41" s="403">
        <v>23</v>
      </c>
      <c r="M41" s="403">
        <v>11</v>
      </c>
      <c r="N41" s="403">
        <v>8</v>
      </c>
      <c r="O41" s="403">
        <v>18</v>
      </c>
      <c r="P41" s="403">
        <v>12</v>
      </c>
    </row>
    <row r="42" spans="1:16" ht="14.25" customHeight="1" x14ac:dyDescent="0.15">
      <c r="A42" s="342" t="s">
        <v>999</v>
      </c>
      <c r="B42" s="532" t="s">
        <v>970</v>
      </c>
      <c r="C42" s="359" t="s">
        <v>986</v>
      </c>
      <c r="D42" s="398">
        <v>74.5</v>
      </c>
      <c r="E42" s="404">
        <v>16</v>
      </c>
      <c r="F42" s="399">
        <v>13</v>
      </c>
      <c r="G42" s="399">
        <v>18</v>
      </c>
      <c r="H42" s="399">
        <v>31</v>
      </c>
      <c r="I42" s="399">
        <v>74.5</v>
      </c>
      <c r="J42" s="399">
        <v>57</v>
      </c>
      <c r="K42" s="399">
        <v>29</v>
      </c>
      <c r="L42" s="399">
        <v>40.5</v>
      </c>
      <c r="M42" s="399">
        <v>19</v>
      </c>
      <c r="N42" s="399">
        <v>11</v>
      </c>
      <c r="O42" s="399">
        <v>22</v>
      </c>
      <c r="P42" s="399">
        <v>8.5</v>
      </c>
    </row>
    <row r="43" spans="1:16" ht="14.25" customHeight="1" x14ac:dyDescent="0.15">
      <c r="A43" s="342" t="s">
        <v>998</v>
      </c>
      <c r="B43" s="551"/>
      <c r="C43" s="405" t="s">
        <v>984</v>
      </c>
      <c r="D43" s="406">
        <v>45419</v>
      </c>
      <c r="E43" s="407">
        <v>14</v>
      </c>
      <c r="F43" s="403">
        <v>13</v>
      </c>
      <c r="G43" s="403">
        <v>18</v>
      </c>
      <c r="H43" s="403">
        <v>19</v>
      </c>
      <c r="I43" s="403">
        <v>7</v>
      </c>
      <c r="J43" s="403">
        <v>2</v>
      </c>
      <c r="K43" s="403">
        <v>1</v>
      </c>
      <c r="L43" s="403">
        <v>15</v>
      </c>
      <c r="M43" s="403">
        <v>22</v>
      </c>
      <c r="N43" s="403">
        <v>8</v>
      </c>
      <c r="O43" s="403">
        <v>17</v>
      </c>
      <c r="P43" s="403">
        <v>5</v>
      </c>
    </row>
    <row r="44" spans="1:16" ht="14.25" customHeight="1" x14ac:dyDescent="0.15">
      <c r="A44" s="342" t="s">
        <v>997</v>
      </c>
      <c r="B44" s="551"/>
      <c r="C44" s="401" t="s">
        <v>985</v>
      </c>
      <c r="D44" s="398">
        <v>24</v>
      </c>
      <c r="E44" s="404">
        <v>4.5</v>
      </c>
      <c r="F44" s="399">
        <v>3.5</v>
      </c>
      <c r="G44" s="399">
        <v>5</v>
      </c>
      <c r="H44" s="399">
        <v>24</v>
      </c>
      <c r="I44" s="399">
        <v>11</v>
      </c>
      <c r="J44" s="399">
        <v>17.5</v>
      </c>
      <c r="K44" s="399">
        <v>9</v>
      </c>
      <c r="L44" s="399">
        <v>23</v>
      </c>
      <c r="M44" s="399">
        <v>15.5</v>
      </c>
      <c r="N44" s="399">
        <v>2.5</v>
      </c>
      <c r="O44" s="399">
        <v>6.5</v>
      </c>
      <c r="P44" s="399">
        <v>4</v>
      </c>
    </row>
    <row r="45" spans="1:16" ht="14.25" customHeight="1" x14ac:dyDescent="0.15">
      <c r="A45" s="342" t="s">
        <v>996</v>
      </c>
      <c r="B45" s="533"/>
      <c r="C45" s="408" t="s">
        <v>984</v>
      </c>
      <c r="D45" s="411" t="s">
        <v>1345</v>
      </c>
      <c r="E45" s="407">
        <v>14</v>
      </c>
      <c r="F45" s="403">
        <v>19</v>
      </c>
      <c r="G45" s="403">
        <v>13</v>
      </c>
      <c r="H45" s="403">
        <v>19</v>
      </c>
      <c r="I45" s="403">
        <v>7</v>
      </c>
      <c r="J45" s="403">
        <v>30</v>
      </c>
      <c r="K45" s="403">
        <v>1</v>
      </c>
      <c r="L45" s="403">
        <v>3</v>
      </c>
      <c r="M45" s="403">
        <v>22</v>
      </c>
      <c r="N45" s="403">
        <v>8</v>
      </c>
      <c r="O45" s="403">
        <v>17</v>
      </c>
      <c r="P45" s="403">
        <v>12</v>
      </c>
    </row>
    <row r="46" spans="1:16" ht="14.25" customHeight="1" x14ac:dyDescent="0.15">
      <c r="A46" s="342" t="s">
        <v>995</v>
      </c>
      <c r="B46" s="529" t="s">
        <v>994</v>
      </c>
      <c r="C46" s="359" t="s">
        <v>986</v>
      </c>
      <c r="D46" s="398">
        <v>95.5</v>
      </c>
      <c r="E46" s="404">
        <v>19.5</v>
      </c>
      <c r="F46" s="399">
        <v>16.5</v>
      </c>
      <c r="G46" s="399">
        <v>18.5</v>
      </c>
      <c r="H46" s="399">
        <v>35</v>
      </c>
      <c r="I46" s="399">
        <v>73.5</v>
      </c>
      <c r="J46" s="399" t="s">
        <v>1346</v>
      </c>
      <c r="K46" s="399">
        <v>27.5</v>
      </c>
      <c r="L46" s="399">
        <v>95.5</v>
      </c>
      <c r="M46" s="399">
        <v>13.5</v>
      </c>
      <c r="N46" s="399">
        <v>13.5</v>
      </c>
      <c r="O46" s="399">
        <v>43</v>
      </c>
      <c r="P46" s="399">
        <v>10</v>
      </c>
    </row>
    <row r="47" spans="1:16" ht="14.25" customHeight="1" x14ac:dyDescent="0.15">
      <c r="A47" s="342" t="s">
        <v>993</v>
      </c>
      <c r="B47" s="530"/>
      <c r="C47" s="405" t="s">
        <v>984</v>
      </c>
      <c r="D47" s="406">
        <v>45519</v>
      </c>
      <c r="E47" s="407">
        <v>14</v>
      </c>
      <c r="F47" s="403">
        <v>13</v>
      </c>
      <c r="G47" s="403">
        <v>18</v>
      </c>
      <c r="H47" s="403">
        <v>7</v>
      </c>
      <c r="I47" s="403">
        <v>7</v>
      </c>
      <c r="J47" s="403">
        <v>2</v>
      </c>
      <c r="K47" s="403">
        <v>1</v>
      </c>
      <c r="L47" s="403">
        <v>15</v>
      </c>
      <c r="M47" s="403">
        <v>13</v>
      </c>
      <c r="N47" s="403">
        <v>8</v>
      </c>
      <c r="O47" s="403">
        <v>17</v>
      </c>
      <c r="P47" s="403">
        <v>5</v>
      </c>
    </row>
    <row r="48" spans="1:16" ht="14.25" customHeight="1" x14ac:dyDescent="0.15">
      <c r="A48" s="342" t="s">
        <v>992</v>
      </c>
      <c r="B48" s="530"/>
      <c r="C48" s="401" t="s">
        <v>985</v>
      </c>
      <c r="D48" s="398">
        <v>25.5</v>
      </c>
      <c r="E48" s="404">
        <v>7.5</v>
      </c>
      <c r="F48" s="399">
        <v>3</v>
      </c>
      <c r="G48" s="399">
        <v>6.5</v>
      </c>
      <c r="H48" s="399">
        <v>8.5</v>
      </c>
      <c r="I48" s="399">
        <v>13.5</v>
      </c>
      <c r="J48" s="399" t="s">
        <v>1347</v>
      </c>
      <c r="K48" s="399">
        <v>11.5</v>
      </c>
      <c r="L48" s="399">
        <v>20</v>
      </c>
      <c r="M48" s="399">
        <v>9.5</v>
      </c>
      <c r="N48" s="399">
        <v>5</v>
      </c>
      <c r="O48" s="399">
        <v>8</v>
      </c>
      <c r="P48" s="399">
        <v>4</v>
      </c>
    </row>
    <row r="49" spans="1:16" ht="14.25" customHeight="1" x14ac:dyDescent="0.15">
      <c r="A49" s="342" t="s">
        <v>991</v>
      </c>
      <c r="B49" s="531"/>
      <c r="C49" s="408" t="s">
        <v>984</v>
      </c>
      <c r="D49" s="411" t="s">
        <v>1348</v>
      </c>
      <c r="E49" s="407">
        <v>14</v>
      </c>
      <c r="F49" s="403">
        <v>24</v>
      </c>
      <c r="G49" s="403">
        <v>13</v>
      </c>
      <c r="H49" s="403">
        <v>30</v>
      </c>
      <c r="I49" s="403">
        <v>30</v>
      </c>
      <c r="J49" s="403">
        <v>2</v>
      </c>
      <c r="K49" s="403">
        <v>9</v>
      </c>
      <c r="L49" s="403">
        <v>15</v>
      </c>
      <c r="M49" s="403">
        <v>13</v>
      </c>
      <c r="N49" s="403">
        <v>8</v>
      </c>
      <c r="O49" s="403">
        <v>17</v>
      </c>
      <c r="P49" s="403">
        <v>12</v>
      </c>
    </row>
    <row r="50" spans="1:16" ht="14.25" customHeight="1" x14ac:dyDescent="0.15">
      <c r="B50" s="529" t="s">
        <v>990</v>
      </c>
      <c r="C50" s="359" t="s">
        <v>986</v>
      </c>
      <c r="D50" s="398">
        <v>127</v>
      </c>
      <c r="E50" s="404">
        <v>10</v>
      </c>
      <c r="F50" s="399">
        <v>12</v>
      </c>
      <c r="G50" s="399">
        <v>15.5</v>
      </c>
      <c r="H50" s="399">
        <v>20.5</v>
      </c>
      <c r="I50" s="399">
        <v>37.5</v>
      </c>
      <c r="J50" s="399">
        <v>98.5</v>
      </c>
      <c r="K50" s="399">
        <v>26</v>
      </c>
      <c r="L50" s="399">
        <v>127</v>
      </c>
      <c r="M50" s="399">
        <v>32.5</v>
      </c>
      <c r="N50" s="399">
        <v>14.5</v>
      </c>
      <c r="O50" s="399">
        <v>26</v>
      </c>
      <c r="P50" s="399">
        <v>5.5</v>
      </c>
    </row>
    <row r="51" spans="1:16" ht="14.25" customHeight="1" x14ac:dyDescent="0.15">
      <c r="B51" s="530"/>
      <c r="C51" s="405" t="s">
        <v>984</v>
      </c>
      <c r="D51" s="406">
        <v>45519</v>
      </c>
      <c r="E51" s="407">
        <v>14</v>
      </c>
      <c r="F51" s="403">
        <v>13</v>
      </c>
      <c r="G51" s="403">
        <v>18</v>
      </c>
      <c r="H51" s="403">
        <v>15</v>
      </c>
      <c r="I51" s="403">
        <v>30</v>
      </c>
      <c r="J51" s="403">
        <v>2</v>
      </c>
      <c r="K51" s="403">
        <v>12</v>
      </c>
      <c r="L51" s="403">
        <v>15</v>
      </c>
      <c r="M51" s="403">
        <v>11</v>
      </c>
      <c r="N51" s="403">
        <v>8</v>
      </c>
      <c r="O51" s="403">
        <v>10</v>
      </c>
      <c r="P51" s="403">
        <v>11</v>
      </c>
    </row>
    <row r="52" spans="1:16" ht="14.25" customHeight="1" x14ac:dyDescent="0.15">
      <c r="A52" s="342" t="s">
        <v>989</v>
      </c>
      <c r="B52" s="530"/>
      <c r="C52" s="401" t="s">
        <v>985</v>
      </c>
      <c r="D52" s="398">
        <v>34</v>
      </c>
      <c r="E52" s="404">
        <v>2.5</v>
      </c>
      <c r="F52" s="399">
        <v>3</v>
      </c>
      <c r="G52" s="399">
        <v>6</v>
      </c>
      <c r="H52" s="399">
        <v>9</v>
      </c>
      <c r="I52" s="399">
        <v>9.5</v>
      </c>
      <c r="J52" s="399">
        <v>28.5</v>
      </c>
      <c r="K52" s="399">
        <v>23</v>
      </c>
      <c r="L52" s="399">
        <v>34</v>
      </c>
      <c r="M52" s="399">
        <v>19</v>
      </c>
      <c r="N52" s="399">
        <v>4.5</v>
      </c>
      <c r="O52" s="399">
        <v>9.5</v>
      </c>
      <c r="P52" s="399">
        <v>3.5</v>
      </c>
    </row>
    <row r="53" spans="1:16" ht="14.25" customHeight="1" x14ac:dyDescent="0.15">
      <c r="A53" s="342"/>
      <c r="B53" s="531"/>
      <c r="C53" s="408" t="s">
        <v>984</v>
      </c>
      <c r="D53" s="411" t="s">
        <v>1349</v>
      </c>
      <c r="E53" s="407">
        <v>14</v>
      </c>
      <c r="F53" s="403">
        <v>24</v>
      </c>
      <c r="G53" s="403">
        <v>23</v>
      </c>
      <c r="H53" s="403">
        <v>19</v>
      </c>
      <c r="I53" s="403">
        <v>19</v>
      </c>
      <c r="J53" s="403">
        <v>28</v>
      </c>
      <c r="K53" s="403">
        <v>12</v>
      </c>
      <c r="L53" s="403">
        <v>15</v>
      </c>
      <c r="M53" s="403">
        <v>11</v>
      </c>
      <c r="N53" s="403">
        <v>9</v>
      </c>
      <c r="O53" s="403">
        <v>10</v>
      </c>
      <c r="P53" s="403">
        <v>11</v>
      </c>
    </row>
    <row r="54" spans="1:16" ht="14.25" customHeight="1" x14ac:dyDescent="0.15">
      <c r="A54" s="342"/>
      <c r="B54" s="529" t="s">
        <v>988</v>
      </c>
      <c r="C54" s="359" t="s">
        <v>986</v>
      </c>
      <c r="D54" s="398">
        <v>92</v>
      </c>
      <c r="E54" s="404">
        <v>16.5</v>
      </c>
      <c r="F54" s="399">
        <v>14</v>
      </c>
      <c r="G54" s="399">
        <v>17</v>
      </c>
      <c r="H54" s="399">
        <v>38</v>
      </c>
      <c r="I54" s="399">
        <v>75.5</v>
      </c>
      <c r="J54" s="399" t="s">
        <v>1350</v>
      </c>
      <c r="K54" s="399">
        <v>37</v>
      </c>
      <c r="L54" s="399">
        <v>70</v>
      </c>
      <c r="M54" s="399">
        <v>9.5</v>
      </c>
      <c r="N54" s="399">
        <v>10.5</v>
      </c>
      <c r="O54" s="399">
        <v>34.5</v>
      </c>
      <c r="P54" s="399">
        <v>12.5</v>
      </c>
    </row>
    <row r="55" spans="1:16" ht="14.25" customHeight="1" x14ac:dyDescent="0.15">
      <c r="B55" s="530"/>
      <c r="C55" s="405" t="s">
        <v>984</v>
      </c>
      <c r="D55" s="406">
        <v>45445</v>
      </c>
      <c r="E55" s="407">
        <v>14</v>
      </c>
      <c r="F55" s="403">
        <v>13</v>
      </c>
      <c r="G55" s="403">
        <v>13</v>
      </c>
      <c r="H55" s="403">
        <v>7</v>
      </c>
      <c r="I55" s="403">
        <v>7</v>
      </c>
      <c r="J55" s="403">
        <v>2</v>
      </c>
      <c r="K55" s="403">
        <v>10</v>
      </c>
      <c r="L55" s="403">
        <v>15</v>
      </c>
      <c r="M55" s="403">
        <v>11</v>
      </c>
      <c r="N55" s="403">
        <v>8</v>
      </c>
      <c r="O55" s="403">
        <v>18</v>
      </c>
      <c r="P55" s="403">
        <v>5</v>
      </c>
    </row>
    <row r="56" spans="1:16" ht="14.25" customHeight="1" x14ac:dyDescent="0.15">
      <c r="B56" s="530"/>
      <c r="C56" s="401" t="s">
        <v>985</v>
      </c>
      <c r="D56" s="398">
        <v>41.5</v>
      </c>
      <c r="E56" s="404">
        <v>3.5</v>
      </c>
      <c r="F56" s="399">
        <v>3.5</v>
      </c>
      <c r="G56" s="399">
        <v>10.5</v>
      </c>
      <c r="H56" s="399">
        <v>9</v>
      </c>
      <c r="I56" s="399">
        <v>13.5</v>
      </c>
      <c r="J56" s="399" t="s">
        <v>1351</v>
      </c>
      <c r="K56" s="399">
        <v>25</v>
      </c>
      <c r="L56" s="399">
        <v>41.5</v>
      </c>
      <c r="M56" s="399">
        <v>5</v>
      </c>
      <c r="N56" s="399">
        <v>7</v>
      </c>
      <c r="O56" s="399">
        <v>6</v>
      </c>
      <c r="P56" s="399">
        <v>4.5</v>
      </c>
    </row>
    <row r="57" spans="1:16" ht="14.25" customHeight="1" x14ac:dyDescent="0.15">
      <c r="B57" s="531"/>
      <c r="C57" s="408" t="s">
        <v>984</v>
      </c>
      <c r="D57" s="411" t="s">
        <v>1352</v>
      </c>
      <c r="E57" s="407">
        <v>14</v>
      </c>
      <c r="F57" s="403">
        <v>24</v>
      </c>
      <c r="G57" s="403">
        <v>13</v>
      </c>
      <c r="H57" s="403">
        <v>30</v>
      </c>
      <c r="I57" s="403">
        <v>7</v>
      </c>
      <c r="J57" s="403">
        <v>2</v>
      </c>
      <c r="K57" s="403">
        <v>10</v>
      </c>
      <c r="L57" s="403">
        <v>28</v>
      </c>
      <c r="M57" s="403">
        <v>11</v>
      </c>
      <c r="N57" s="403">
        <v>20</v>
      </c>
      <c r="O57" s="403">
        <v>17</v>
      </c>
      <c r="P57" s="403">
        <v>31</v>
      </c>
    </row>
    <row r="58" spans="1:16" ht="14.25" customHeight="1" x14ac:dyDescent="0.15">
      <c r="B58" s="532" t="s">
        <v>987</v>
      </c>
      <c r="C58" s="410" t="s">
        <v>986</v>
      </c>
      <c r="D58" s="398">
        <v>260</v>
      </c>
      <c r="E58" s="404">
        <v>14</v>
      </c>
      <c r="F58" s="399">
        <v>16</v>
      </c>
      <c r="G58" s="399">
        <v>17</v>
      </c>
      <c r="H58" s="399">
        <v>23</v>
      </c>
      <c r="I58" s="399">
        <v>55</v>
      </c>
      <c r="J58" s="399">
        <v>132.5</v>
      </c>
      <c r="K58" s="399">
        <v>31</v>
      </c>
      <c r="L58" s="399">
        <v>260</v>
      </c>
      <c r="M58" s="399">
        <v>16</v>
      </c>
      <c r="N58" s="399">
        <v>10.5</v>
      </c>
      <c r="O58" s="399">
        <v>19.5</v>
      </c>
      <c r="P58" s="399">
        <v>10</v>
      </c>
    </row>
    <row r="59" spans="1:16" ht="14.25" customHeight="1" x14ac:dyDescent="0.15">
      <c r="B59" s="551"/>
      <c r="C59" s="405" t="s">
        <v>984</v>
      </c>
      <c r="D59" s="406">
        <v>45519</v>
      </c>
      <c r="E59" s="407">
        <v>14</v>
      </c>
      <c r="F59" s="403">
        <v>13</v>
      </c>
      <c r="G59" s="403">
        <v>17</v>
      </c>
      <c r="H59" s="403">
        <v>15</v>
      </c>
      <c r="I59" s="403">
        <v>30</v>
      </c>
      <c r="J59" s="403">
        <v>2</v>
      </c>
      <c r="K59" s="403">
        <v>1</v>
      </c>
      <c r="L59" s="403">
        <v>15</v>
      </c>
      <c r="M59" s="403">
        <v>8</v>
      </c>
      <c r="N59" s="403">
        <v>8</v>
      </c>
      <c r="O59" s="403">
        <v>17</v>
      </c>
      <c r="P59" s="403">
        <v>5</v>
      </c>
    </row>
    <row r="60" spans="1:16" ht="14.25" customHeight="1" x14ac:dyDescent="0.15">
      <c r="B60" s="551"/>
      <c r="C60" s="401" t="s">
        <v>985</v>
      </c>
      <c r="D60" s="398">
        <v>46</v>
      </c>
      <c r="E60" s="404">
        <v>2.5</v>
      </c>
      <c r="F60" s="399">
        <v>4</v>
      </c>
      <c r="G60" s="399">
        <v>9</v>
      </c>
      <c r="H60" s="399">
        <v>8</v>
      </c>
      <c r="I60" s="399">
        <v>9</v>
      </c>
      <c r="J60" s="399">
        <v>32.5</v>
      </c>
      <c r="K60" s="399">
        <v>17.5</v>
      </c>
      <c r="L60" s="399">
        <v>46</v>
      </c>
      <c r="M60" s="399">
        <v>16</v>
      </c>
      <c r="N60" s="399">
        <v>2.5</v>
      </c>
      <c r="O60" s="399">
        <v>5.5</v>
      </c>
      <c r="P60" s="399">
        <v>3</v>
      </c>
    </row>
    <row r="61" spans="1:16" ht="14.25" customHeight="1" thickBot="1" x14ac:dyDescent="0.2">
      <c r="A61" s="130"/>
      <c r="B61" s="552"/>
      <c r="C61" s="412" t="s">
        <v>984</v>
      </c>
      <c r="D61" s="413" t="s">
        <v>1349</v>
      </c>
      <c r="E61" s="414">
        <v>27</v>
      </c>
      <c r="F61" s="415">
        <v>19</v>
      </c>
      <c r="G61" s="415">
        <v>13</v>
      </c>
      <c r="H61" s="415">
        <v>30</v>
      </c>
      <c r="I61" s="415">
        <v>30</v>
      </c>
      <c r="J61" s="415">
        <v>2</v>
      </c>
      <c r="K61" s="415">
        <v>9</v>
      </c>
      <c r="L61" s="415">
        <v>15</v>
      </c>
      <c r="M61" s="415">
        <v>8</v>
      </c>
      <c r="N61" s="415">
        <v>8</v>
      </c>
      <c r="O61" s="415">
        <v>17</v>
      </c>
      <c r="P61" s="415">
        <v>21</v>
      </c>
    </row>
    <row r="62" spans="1:16" ht="14.25" customHeight="1" x14ac:dyDescent="0.15">
      <c r="A62" s="367" t="s">
        <v>1332</v>
      </c>
    </row>
    <row r="63" spans="1:16" ht="14.25" customHeight="1" x14ac:dyDescent="0.15">
      <c r="A63" s="367" t="s">
        <v>1255</v>
      </c>
    </row>
  </sheetData>
  <mergeCells count="21">
    <mergeCell ref="B50:B53"/>
    <mergeCell ref="B54:B57"/>
    <mergeCell ref="B58:B61"/>
    <mergeCell ref="B28:B30"/>
    <mergeCell ref="B31:B33"/>
    <mergeCell ref="B34:B37"/>
    <mergeCell ref="B38:B41"/>
    <mergeCell ref="B42:B45"/>
    <mergeCell ref="B46:B49"/>
    <mergeCell ref="B25:B27"/>
    <mergeCell ref="B6:C6"/>
    <mergeCell ref="B7:C7"/>
    <mergeCell ref="B8:C8"/>
    <mergeCell ref="B9:C9"/>
    <mergeCell ref="B10:C10"/>
    <mergeCell ref="B11:C11"/>
    <mergeCell ref="B12:C12"/>
    <mergeCell ref="B13:B15"/>
    <mergeCell ref="B16:B18"/>
    <mergeCell ref="B19:B21"/>
    <mergeCell ref="B22:B24"/>
  </mergeCells>
  <phoneticPr fontId="11"/>
  <hyperlinks>
    <hyperlink ref="R1" location="'土地・気象 '!A1" display="目次（項目一覧表）へ戻る"/>
  </hyperlinks>
  <printOptions horizontalCentered="1"/>
  <pageMargins left="0.59055118110236227" right="0.59055118110236227" top="0.51181102362204722" bottom="0.59055118110236227" header="0.51181102362204722" footer="0.51181102362204722"/>
  <pageSetup paperSize="9" scale="88"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W66"/>
  <sheetViews>
    <sheetView showGridLines="0" zoomScaleNormal="100" zoomScaleSheetLayoutView="100" workbookViewId="0"/>
  </sheetViews>
  <sheetFormatPr defaultColWidth="10.7109375" defaultRowHeight="12" x14ac:dyDescent="0.15"/>
  <cols>
    <col min="1" max="1" width="9.28515625" style="4" customWidth="1"/>
    <col min="2" max="5" width="8.7109375" style="4" customWidth="1"/>
    <col min="6" max="7" width="8.85546875" style="4" customWidth="1"/>
    <col min="8" max="11" width="8.7109375" style="4" customWidth="1"/>
    <col min="12" max="13" width="8.85546875" style="4" customWidth="1"/>
    <col min="14" max="14" width="2.7109375" style="4" customWidth="1"/>
    <col min="15" max="15" width="24.7109375" style="4" customWidth="1"/>
    <col min="16" max="16" width="2.7109375" style="4" customWidth="1"/>
    <col min="17" max="16384" width="10.7109375" style="4"/>
  </cols>
  <sheetData>
    <row r="1" spans="1:23" s="14" customFormat="1" ht="18" customHeight="1" x14ac:dyDescent="0.15">
      <c r="A1" s="147"/>
      <c r="B1" s="147"/>
      <c r="C1" s="147"/>
      <c r="D1" s="147"/>
      <c r="E1" s="147"/>
      <c r="F1" s="147"/>
      <c r="G1" s="147"/>
      <c r="H1" s="147"/>
      <c r="I1" s="147"/>
      <c r="J1" s="147"/>
      <c r="K1" s="147"/>
      <c r="L1" s="147"/>
      <c r="M1" s="147"/>
      <c r="N1" s="3"/>
      <c r="O1" s="6" t="s">
        <v>26</v>
      </c>
      <c r="P1" s="3"/>
      <c r="Q1" s="6"/>
    </row>
    <row r="3" spans="1:23" ht="21" customHeight="1" x14ac:dyDescent="0.15">
      <c r="B3" s="368"/>
      <c r="C3" s="368"/>
      <c r="D3" s="368"/>
      <c r="E3" s="368"/>
      <c r="F3" s="368"/>
      <c r="G3" s="368"/>
      <c r="H3" s="289" t="s">
        <v>1124</v>
      </c>
      <c r="I3" s="290" t="s">
        <v>1312</v>
      </c>
    </row>
    <row r="4" spans="1:23" ht="30" customHeight="1" thickBot="1" x14ac:dyDescent="0.2">
      <c r="L4" s="368"/>
      <c r="M4" s="370" t="s">
        <v>983</v>
      </c>
    </row>
    <row r="5" spans="1:23" ht="18" customHeight="1" x14ac:dyDescent="0.15">
      <c r="A5" s="416"/>
      <c r="B5" s="554" t="s">
        <v>1035</v>
      </c>
      <c r="C5" s="547"/>
      <c r="D5" s="547"/>
      <c r="E5" s="555"/>
      <c r="F5" s="417"/>
      <c r="G5" s="417"/>
      <c r="H5" s="556" t="s">
        <v>1075</v>
      </c>
      <c r="I5" s="547"/>
      <c r="J5" s="547"/>
      <c r="K5" s="555"/>
      <c r="L5" s="417"/>
      <c r="M5" s="417"/>
    </row>
    <row r="6" spans="1:23" ht="13.5" customHeight="1" x14ac:dyDescent="0.15">
      <c r="A6" s="342" t="s">
        <v>1034</v>
      </c>
      <c r="B6" s="557" t="s">
        <v>1033</v>
      </c>
      <c r="C6" s="559" t="s">
        <v>1032</v>
      </c>
      <c r="D6" s="418"/>
      <c r="E6" s="418"/>
      <c r="F6" s="419" t="s">
        <v>1031</v>
      </c>
      <c r="G6" s="419" t="s">
        <v>1030</v>
      </c>
      <c r="H6" s="561" t="s">
        <v>1033</v>
      </c>
      <c r="I6" s="559" t="s">
        <v>1032</v>
      </c>
      <c r="J6" s="418"/>
      <c r="K6" s="418"/>
      <c r="L6" s="419" t="s">
        <v>1031</v>
      </c>
      <c r="M6" s="419" t="s">
        <v>1030</v>
      </c>
    </row>
    <row r="7" spans="1:23" ht="18" customHeight="1" x14ac:dyDescent="0.15">
      <c r="A7" s="418"/>
      <c r="B7" s="558"/>
      <c r="C7" s="560"/>
      <c r="D7" s="420" t="s">
        <v>1029</v>
      </c>
      <c r="E7" s="420" t="s">
        <v>1028</v>
      </c>
      <c r="F7" s="421"/>
      <c r="G7" s="420" t="s">
        <v>1027</v>
      </c>
      <c r="H7" s="562"/>
      <c r="I7" s="560"/>
      <c r="J7" s="420" t="s">
        <v>1029</v>
      </c>
      <c r="K7" s="420" t="s">
        <v>1028</v>
      </c>
      <c r="L7" s="421"/>
      <c r="M7" s="420" t="s">
        <v>1027</v>
      </c>
    </row>
    <row r="8" spans="1:23" ht="15" customHeight="1" x14ac:dyDescent="0.15"/>
    <row r="9" spans="1:23" ht="15" customHeight="1" x14ac:dyDescent="0.15">
      <c r="B9" s="4" t="s">
        <v>1026</v>
      </c>
      <c r="H9" s="4" t="s">
        <v>1025</v>
      </c>
    </row>
    <row r="10" spans="1:23" ht="6" customHeight="1" x14ac:dyDescent="0.15">
      <c r="A10" s="376"/>
      <c r="B10" s="376"/>
      <c r="C10" s="376"/>
      <c r="D10" s="376"/>
      <c r="E10" s="376"/>
      <c r="F10" s="376"/>
      <c r="G10" s="376"/>
      <c r="H10" s="376"/>
      <c r="I10" s="376"/>
      <c r="J10" s="376"/>
      <c r="K10" s="376"/>
      <c r="L10" s="376"/>
      <c r="M10" s="376"/>
    </row>
    <row r="11" spans="1:23" ht="6" customHeight="1" x14ac:dyDescent="0.15">
      <c r="B11" s="359"/>
      <c r="C11" s="422"/>
      <c r="D11" s="422"/>
      <c r="E11" s="422"/>
      <c r="F11" s="422"/>
      <c r="H11" s="423"/>
      <c r="I11" s="422"/>
      <c r="J11" s="422"/>
      <c r="K11" s="422"/>
      <c r="L11" s="422"/>
      <c r="M11" s="422"/>
    </row>
    <row r="12" spans="1:23" ht="16.5" customHeight="1" x14ac:dyDescent="0.15">
      <c r="A12" s="342" t="s">
        <v>1353</v>
      </c>
      <c r="B12" s="424">
        <v>1.9</v>
      </c>
      <c r="C12" s="425">
        <v>8.8000000000000007</v>
      </c>
      <c r="D12" s="426" t="s">
        <v>936</v>
      </c>
      <c r="E12" s="427">
        <v>45315</v>
      </c>
      <c r="F12" s="426" t="s">
        <v>1012</v>
      </c>
      <c r="G12" s="428">
        <v>2332.6999999999998</v>
      </c>
      <c r="H12" s="429">
        <v>1.4</v>
      </c>
      <c r="I12" s="425">
        <v>9.3000000000000007</v>
      </c>
      <c r="J12" s="426" t="s">
        <v>1354</v>
      </c>
      <c r="K12" s="427">
        <v>45592</v>
      </c>
      <c r="L12" s="426" t="s">
        <v>1355</v>
      </c>
      <c r="M12" s="428">
        <v>2109.6</v>
      </c>
    </row>
    <row r="13" spans="1:23" ht="16.5" customHeight="1" x14ac:dyDescent="0.15">
      <c r="A13" s="342" t="s">
        <v>1021</v>
      </c>
      <c r="B13" s="430">
        <v>2.2000000000000002</v>
      </c>
      <c r="C13" s="425">
        <v>8.8000000000000007</v>
      </c>
      <c r="D13" s="431" t="s">
        <v>1279</v>
      </c>
      <c r="E13" s="431">
        <v>24</v>
      </c>
      <c r="F13" s="431" t="s">
        <v>934</v>
      </c>
      <c r="G13" s="432">
        <v>172</v>
      </c>
      <c r="H13" s="433">
        <v>1.6</v>
      </c>
      <c r="I13" s="425">
        <v>8.8000000000000007</v>
      </c>
      <c r="J13" s="431" t="s">
        <v>1315</v>
      </c>
      <c r="K13" s="431">
        <v>24</v>
      </c>
      <c r="L13" s="431" t="s">
        <v>936</v>
      </c>
      <c r="M13" s="434">
        <v>147.1</v>
      </c>
    </row>
    <row r="14" spans="1:23" ht="16.5" customHeight="1" x14ac:dyDescent="0.15">
      <c r="A14" s="342" t="s">
        <v>1020</v>
      </c>
      <c r="B14" s="430">
        <v>1.8</v>
      </c>
      <c r="C14" s="425">
        <v>6.4</v>
      </c>
      <c r="D14" s="431" t="s">
        <v>1281</v>
      </c>
      <c r="E14" s="431">
        <v>19</v>
      </c>
      <c r="F14" s="431" t="s">
        <v>934</v>
      </c>
      <c r="G14" s="435">
        <v>135.6</v>
      </c>
      <c r="H14" s="433">
        <v>1.3</v>
      </c>
      <c r="I14" s="425">
        <v>6</v>
      </c>
      <c r="J14" s="431" t="s">
        <v>1315</v>
      </c>
      <c r="K14" s="431">
        <v>20</v>
      </c>
      <c r="L14" s="431" t="s">
        <v>1220</v>
      </c>
      <c r="M14" s="436">
        <v>135.6</v>
      </c>
    </row>
    <row r="15" spans="1:23" ht="16.5" customHeight="1" x14ac:dyDescent="0.15">
      <c r="A15" s="342" t="s">
        <v>1019</v>
      </c>
      <c r="B15" s="430">
        <v>1.7</v>
      </c>
      <c r="C15" s="425">
        <v>7.5</v>
      </c>
      <c r="D15" s="431" t="s">
        <v>1279</v>
      </c>
      <c r="E15" s="431">
        <v>13</v>
      </c>
      <c r="F15" s="431" t="s">
        <v>1354</v>
      </c>
      <c r="G15" s="435">
        <v>226</v>
      </c>
      <c r="H15" s="433">
        <v>1.4</v>
      </c>
      <c r="I15" s="425">
        <v>6.1</v>
      </c>
      <c r="J15" s="431" t="s">
        <v>1315</v>
      </c>
      <c r="K15" s="431">
        <v>2</v>
      </c>
      <c r="L15" s="431" t="s">
        <v>1221</v>
      </c>
      <c r="M15" s="436">
        <v>212.9</v>
      </c>
    </row>
    <row r="16" spans="1:23" ht="16.5" customHeight="1" x14ac:dyDescent="0.15">
      <c r="A16" s="342" t="s">
        <v>1018</v>
      </c>
      <c r="B16" s="430">
        <v>1.9</v>
      </c>
      <c r="C16" s="425">
        <v>6.8</v>
      </c>
      <c r="D16" s="431" t="s">
        <v>1281</v>
      </c>
      <c r="E16" s="431">
        <v>8</v>
      </c>
      <c r="F16" s="431" t="s">
        <v>1122</v>
      </c>
      <c r="G16" s="435">
        <v>205.4</v>
      </c>
      <c r="H16" s="433">
        <v>1.4</v>
      </c>
      <c r="I16" s="425">
        <v>6</v>
      </c>
      <c r="J16" s="431" t="s">
        <v>1315</v>
      </c>
      <c r="K16" s="431">
        <v>8</v>
      </c>
      <c r="L16" s="431" t="s">
        <v>1221</v>
      </c>
      <c r="M16" s="436">
        <v>203</v>
      </c>
      <c r="R16" s="377"/>
      <c r="S16" s="377"/>
      <c r="T16" s="377"/>
      <c r="U16" s="377"/>
      <c r="V16" s="377"/>
      <c r="W16" s="377"/>
    </row>
    <row r="17" spans="1:23" ht="16.5" customHeight="1" x14ac:dyDescent="0.15">
      <c r="A17" s="342" t="s">
        <v>1017</v>
      </c>
      <c r="B17" s="430">
        <v>1.6</v>
      </c>
      <c r="C17" s="425">
        <v>6.8</v>
      </c>
      <c r="D17" s="431" t="s">
        <v>1280</v>
      </c>
      <c r="E17" s="431">
        <v>7</v>
      </c>
      <c r="F17" s="431" t="s">
        <v>1122</v>
      </c>
      <c r="G17" s="435">
        <v>214.6</v>
      </c>
      <c r="H17" s="433">
        <v>1.2</v>
      </c>
      <c r="I17" s="425">
        <v>5.4</v>
      </c>
      <c r="J17" s="431" t="s">
        <v>1285</v>
      </c>
      <c r="K17" s="431">
        <v>19</v>
      </c>
      <c r="L17" s="431" t="s">
        <v>1221</v>
      </c>
      <c r="M17" s="436">
        <v>200.6</v>
      </c>
      <c r="R17" s="377"/>
      <c r="S17" s="377"/>
      <c r="T17" s="377"/>
      <c r="U17" s="377"/>
      <c r="V17" s="377"/>
      <c r="W17" s="377"/>
    </row>
    <row r="18" spans="1:23" ht="16.5" customHeight="1" x14ac:dyDescent="0.15">
      <c r="A18" s="342" t="s">
        <v>1016</v>
      </c>
      <c r="B18" s="430">
        <v>1.6</v>
      </c>
      <c r="C18" s="425">
        <v>5.5</v>
      </c>
      <c r="D18" s="431" t="s">
        <v>1279</v>
      </c>
      <c r="E18" s="431">
        <v>9</v>
      </c>
      <c r="F18" s="431" t="s">
        <v>1122</v>
      </c>
      <c r="G18" s="435">
        <v>145.1</v>
      </c>
      <c r="H18" s="433" t="s">
        <v>1356</v>
      </c>
      <c r="I18" s="425" t="s">
        <v>1357</v>
      </c>
      <c r="J18" s="431" t="s">
        <v>1216</v>
      </c>
      <c r="K18" s="431">
        <v>28</v>
      </c>
      <c r="L18" s="431" t="s">
        <v>1358</v>
      </c>
      <c r="M18" s="436">
        <v>133.19999999999999</v>
      </c>
      <c r="R18" s="377"/>
      <c r="S18" s="377"/>
      <c r="T18" s="377"/>
      <c r="U18" s="377"/>
      <c r="V18" s="377"/>
      <c r="W18" s="377"/>
    </row>
    <row r="19" spans="1:23" ht="16.5" customHeight="1" x14ac:dyDescent="0.15">
      <c r="A19" s="342" t="s">
        <v>1015</v>
      </c>
      <c r="B19" s="430">
        <v>1.5</v>
      </c>
      <c r="C19" s="425">
        <v>4.9000000000000004</v>
      </c>
      <c r="D19" s="431" t="s">
        <v>1281</v>
      </c>
      <c r="E19" s="431">
        <v>10</v>
      </c>
      <c r="F19" s="431" t="s">
        <v>1012</v>
      </c>
      <c r="G19" s="435">
        <v>230.3</v>
      </c>
      <c r="H19" s="433">
        <v>1.2</v>
      </c>
      <c r="I19" s="425">
        <v>4.9000000000000004</v>
      </c>
      <c r="J19" s="431" t="s">
        <v>1216</v>
      </c>
      <c r="K19" s="431">
        <v>10</v>
      </c>
      <c r="L19" s="431" t="s">
        <v>1221</v>
      </c>
      <c r="M19" s="436">
        <v>218.1</v>
      </c>
      <c r="R19" s="377"/>
      <c r="S19" s="377"/>
      <c r="T19" s="377"/>
      <c r="U19" s="377"/>
      <c r="V19" s="377"/>
      <c r="W19" s="377"/>
    </row>
    <row r="20" spans="1:23" ht="16.5" customHeight="1" x14ac:dyDescent="0.15">
      <c r="A20" s="342" t="s">
        <v>1014</v>
      </c>
      <c r="B20" s="437">
        <v>2.1</v>
      </c>
      <c r="C20" s="425">
        <v>8.4</v>
      </c>
      <c r="D20" s="431" t="s">
        <v>1281</v>
      </c>
      <c r="E20" s="431">
        <v>15</v>
      </c>
      <c r="F20" s="438" t="s">
        <v>1215</v>
      </c>
      <c r="G20" s="435">
        <v>239.1</v>
      </c>
      <c r="H20" s="433">
        <v>1.4</v>
      </c>
      <c r="I20" s="425">
        <v>7</v>
      </c>
      <c r="J20" s="431" t="s">
        <v>1354</v>
      </c>
      <c r="K20" s="431">
        <v>15</v>
      </c>
      <c r="L20" s="431" t="s">
        <v>1220</v>
      </c>
      <c r="M20" s="436">
        <v>195</v>
      </c>
      <c r="R20" s="377"/>
      <c r="S20" s="377"/>
      <c r="T20" s="377"/>
      <c r="U20" s="377"/>
      <c r="V20" s="377"/>
      <c r="W20" s="377"/>
    </row>
    <row r="21" spans="1:23" ht="16.5" customHeight="1" x14ac:dyDescent="0.15">
      <c r="A21" s="342" t="s">
        <v>1013</v>
      </c>
      <c r="B21" s="430">
        <v>1.7</v>
      </c>
      <c r="C21" s="425">
        <v>6.1</v>
      </c>
      <c r="D21" s="431" t="s">
        <v>1279</v>
      </c>
      <c r="E21" s="431">
        <v>28</v>
      </c>
      <c r="F21" s="431" t="s">
        <v>1012</v>
      </c>
      <c r="G21" s="435">
        <v>190.4</v>
      </c>
      <c r="H21" s="433">
        <v>1.2</v>
      </c>
      <c r="I21" s="425">
        <v>4.0999999999999996</v>
      </c>
      <c r="J21" s="431" t="s">
        <v>934</v>
      </c>
      <c r="K21" s="431">
        <v>28</v>
      </c>
      <c r="L21" s="431" t="s">
        <v>1221</v>
      </c>
      <c r="M21" s="436">
        <v>166.2</v>
      </c>
      <c r="R21" s="377"/>
      <c r="S21" s="377"/>
      <c r="T21" s="377"/>
      <c r="U21" s="377"/>
      <c r="V21" s="377"/>
      <c r="W21" s="377"/>
    </row>
    <row r="22" spans="1:23" ht="16.5" customHeight="1" x14ac:dyDescent="0.15">
      <c r="A22" s="342" t="s">
        <v>1286</v>
      </c>
      <c r="B22" s="430">
        <v>2</v>
      </c>
      <c r="C22" s="425">
        <v>7.4</v>
      </c>
      <c r="D22" s="431" t="s">
        <v>1282</v>
      </c>
      <c r="E22" s="431">
        <v>1</v>
      </c>
      <c r="F22" s="431" t="s">
        <v>1354</v>
      </c>
      <c r="G22" s="435">
        <v>217.3</v>
      </c>
      <c r="H22" s="433">
        <v>1.3</v>
      </c>
      <c r="I22" s="425">
        <v>9.3000000000000007</v>
      </c>
      <c r="J22" s="431" t="s">
        <v>1354</v>
      </c>
      <c r="K22" s="431">
        <v>27</v>
      </c>
      <c r="L22" s="431" t="s">
        <v>1220</v>
      </c>
      <c r="M22" s="436">
        <v>193.2</v>
      </c>
    </row>
    <row r="23" spans="1:23" ht="16.5" customHeight="1" x14ac:dyDescent="0.15">
      <c r="A23" s="342" t="s">
        <v>1287</v>
      </c>
      <c r="B23" s="430">
        <v>2.2000000000000002</v>
      </c>
      <c r="C23" s="425">
        <v>8.1999999999999993</v>
      </c>
      <c r="D23" s="431" t="s">
        <v>1279</v>
      </c>
      <c r="E23" s="431">
        <v>7</v>
      </c>
      <c r="F23" s="431" t="s">
        <v>934</v>
      </c>
      <c r="G23" s="435">
        <v>179.7</v>
      </c>
      <c r="H23" s="433">
        <v>1.6</v>
      </c>
      <c r="I23" s="425">
        <v>6.6</v>
      </c>
      <c r="J23" s="431" t="s">
        <v>1315</v>
      </c>
      <c r="K23" s="431">
        <v>18</v>
      </c>
      <c r="L23" s="431" t="s">
        <v>1220</v>
      </c>
      <c r="M23" s="436">
        <v>158.80000000000001</v>
      </c>
    </row>
    <row r="24" spans="1:23" ht="16.5" customHeight="1" x14ac:dyDescent="0.15">
      <c r="A24" s="342" t="s">
        <v>1288</v>
      </c>
      <c r="B24" s="430">
        <v>2.2999999999999998</v>
      </c>
      <c r="C24" s="425">
        <v>8.3000000000000007</v>
      </c>
      <c r="D24" s="431" t="s">
        <v>1279</v>
      </c>
      <c r="E24" s="431">
        <v>16</v>
      </c>
      <c r="F24" s="431" t="s">
        <v>936</v>
      </c>
      <c r="G24" s="435">
        <v>177.2</v>
      </c>
      <c r="H24" s="433">
        <v>1.7</v>
      </c>
      <c r="I24" s="425">
        <v>7.3</v>
      </c>
      <c r="J24" s="431" t="s">
        <v>936</v>
      </c>
      <c r="K24" s="431">
        <v>31</v>
      </c>
      <c r="L24" s="431" t="s">
        <v>1216</v>
      </c>
      <c r="M24" s="436">
        <v>145.9</v>
      </c>
    </row>
    <row r="25" spans="1:23" ht="6" customHeight="1" x14ac:dyDescent="0.15">
      <c r="A25" s="376"/>
      <c r="B25" s="439"/>
      <c r="C25" s="440"/>
      <c r="D25" s="441"/>
      <c r="E25" s="442"/>
      <c r="F25" s="441"/>
      <c r="G25" s="443"/>
      <c r="H25" s="444"/>
      <c r="I25" s="440"/>
      <c r="J25" s="441"/>
      <c r="K25" s="442"/>
      <c r="L25" s="441"/>
      <c r="M25" s="376"/>
    </row>
    <row r="26" spans="1:23" ht="15" customHeight="1" x14ac:dyDescent="0.15">
      <c r="B26" s="445"/>
      <c r="C26" s="446"/>
      <c r="D26" s="342"/>
      <c r="E26" s="431"/>
      <c r="F26" s="342"/>
      <c r="G26" s="445"/>
      <c r="H26" s="445"/>
      <c r="I26" s="446"/>
      <c r="J26" s="342"/>
      <c r="K26" s="431"/>
      <c r="L26" s="342"/>
    </row>
    <row r="27" spans="1:23" ht="15" customHeight="1" x14ac:dyDescent="0.15">
      <c r="B27" s="445" t="s">
        <v>1024</v>
      </c>
      <c r="C27" s="446"/>
      <c r="D27" s="342"/>
      <c r="E27" s="431"/>
      <c r="F27" s="342"/>
      <c r="G27" s="445"/>
      <c r="H27" s="445" t="s">
        <v>1023</v>
      </c>
      <c r="I27" s="446"/>
      <c r="J27" s="342"/>
      <c r="K27" s="431"/>
      <c r="L27" s="342"/>
    </row>
    <row r="28" spans="1:23" ht="6" customHeight="1" x14ac:dyDescent="0.15">
      <c r="A28" s="376"/>
      <c r="B28" s="443"/>
      <c r="C28" s="440"/>
      <c r="D28" s="441"/>
      <c r="E28" s="442"/>
      <c r="F28" s="441"/>
      <c r="G28" s="443"/>
      <c r="H28" s="443"/>
      <c r="I28" s="440"/>
      <c r="J28" s="441"/>
      <c r="K28" s="442"/>
      <c r="L28" s="441"/>
      <c r="M28" s="376"/>
    </row>
    <row r="29" spans="1:23" ht="6" customHeight="1" x14ac:dyDescent="0.15">
      <c r="B29" s="447"/>
      <c r="C29" s="448"/>
      <c r="D29" s="449"/>
      <c r="E29" s="450"/>
      <c r="F29" s="449"/>
      <c r="G29" s="445"/>
      <c r="H29" s="451"/>
      <c r="I29" s="448"/>
      <c r="J29" s="449"/>
      <c r="K29" s="450"/>
      <c r="L29" s="449"/>
      <c r="M29" s="422"/>
    </row>
    <row r="30" spans="1:23" ht="16.5" customHeight="1" x14ac:dyDescent="0.15">
      <c r="A30" s="342" t="s">
        <v>1353</v>
      </c>
      <c r="B30" s="424">
        <v>2.2000000000000002</v>
      </c>
      <c r="C30" s="425">
        <v>12.4</v>
      </c>
      <c r="D30" s="426" t="s">
        <v>934</v>
      </c>
      <c r="E30" s="427">
        <v>45642</v>
      </c>
      <c r="F30" s="426" t="s">
        <v>934</v>
      </c>
      <c r="G30" s="452">
        <v>2207.9</v>
      </c>
      <c r="H30" s="429">
        <v>2.8</v>
      </c>
      <c r="I30" s="425">
        <v>14.2</v>
      </c>
      <c r="J30" s="426" t="s">
        <v>1221</v>
      </c>
      <c r="K30" s="427">
        <v>45407</v>
      </c>
      <c r="L30" s="426" t="s">
        <v>1217</v>
      </c>
      <c r="M30" s="428">
        <v>2224.1</v>
      </c>
    </row>
    <row r="31" spans="1:23" ht="16.5" customHeight="1" x14ac:dyDescent="0.15">
      <c r="A31" s="342" t="s">
        <v>1021</v>
      </c>
      <c r="B31" s="430">
        <v>2.7</v>
      </c>
      <c r="C31" s="425">
        <v>11.9</v>
      </c>
      <c r="D31" s="431" t="s">
        <v>936</v>
      </c>
      <c r="E31" s="431">
        <v>24</v>
      </c>
      <c r="F31" s="431" t="s">
        <v>936</v>
      </c>
      <c r="G31" s="432">
        <v>153.30000000000001</v>
      </c>
      <c r="H31" s="433">
        <v>2.9</v>
      </c>
      <c r="I31" s="425">
        <v>12</v>
      </c>
      <c r="J31" s="431" t="s">
        <v>1216</v>
      </c>
      <c r="K31" s="431">
        <v>24</v>
      </c>
      <c r="L31" s="431" t="s">
        <v>936</v>
      </c>
      <c r="M31" s="434">
        <v>160.1</v>
      </c>
    </row>
    <row r="32" spans="1:23" ht="16.5" customHeight="1" x14ac:dyDescent="0.15">
      <c r="A32" s="342" t="s">
        <v>1020</v>
      </c>
      <c r="B32" s="430">
        <v>2</v>
      </c>
      <c r="C32" s="425">
        <v>8.5</v>
      </c>
      <c r="D32" s="431" t="s">
        <v>934</v>
      </c>
      <c r="E32" s="431">
        <v>20</v>
      </c>
      <c r="F32" s="431" t="s">
        <v>1012</v>
      </c>
      <c r="G32" s="435">
        <v>141.19999999999999</v>
      </c>
      <c r="H32" s="433">
        <v>2.7</v>
      </c>
      <c r="I32" s="425">
        <v>8.4</v>
      </c>
      <c r="J32" s="431" t="s">
        <v>936</v>
      </c>
      <c r="K32" s="431">
        <v>19</v>
      </c>
      <c r="L32" s="431" t="s">
        <v>1217</v>
      </c>
      <c r="M32" s="436">
        <v>142.19999999999999</v>
      </c>
    </row>
    <row r="33" spans="1:13" ht="16.5" customHeight="1" x14ac:dyDescent="0.15">
      <c r="A33" s="342" t="s">
        <v>1019</v>
      </c>
      <c r="B33" s="430">
        <v>1.9</v>
      </c>
      <c r="C33" s="425">
        <v>7.8</v>
      </c>
      <c r="D33" s="431" t="s">
        <v>1216</v>
      </c>
      <c r="E33" s="431">
        <v>13</v>
      </c>
      <c r="F33" s="431" t="s">
        <v>1012</v>
      </c>
      <c r="G33" s="435">
        <v>217.9</v>
      </c>
      <c r="H33" s="433">
        <v>2.5</v>
      </c>
      <c r="I33" s="425">
        <v>10.3</v>
      </c>
      <c r="J33" s="431" t="s">
        <v>1220</v>
      </c>
      <c r="K33" s="431">
        <v>12</v>
      </c>
      <c r="L33" s="431" t="s">
        <v>1217</v>
      </c>
      <c r="M33" s="436">
        <v>218.8</v>
      </c>
    </row>
    <row r="34" spans="1:13" ht="16.5" customHeight="1" x14ac:dyDescent="0.15">
      <c r="A34" s="342" t="s">
        <v>1018</v>
      </c>
      <c r="B34" s="430">
        <v>2.2999999999999998</v>
      </c>
      <c r="C34" s="425">
        <v>9</v>
      </c>
      <c r="D34" s="431" t="s">
        <v>936</v>
      </c>
      <c r="E34" s="431">
        <v>8</v>
      </c>
      <c r="F34" s="431" t="s">
        <v>934</v>
      </c>
      <c r="G34" s="435">
        <v>201.7</v>
      </c>
      <c r="H34" s="433">
        <v>2.9</v>
      </c>
      <c r="I34" s="425">
        <v>14.2</v>
      </c>
      <c r="J34" s="431" t="s">
        <v>1221</v>
      </c>
      <c r="K34" s="431">
        <v>25</v>
      </c>
      <c r="L34" s="431" t="s">
        <v>1217</v>
      </c>
      <c r="M34" s="436">
        <v>203</v>
      </c>
    </row>
    <row r="35" spans="1:13" ht="16.5" customHeight="1" x14ac:dyDescent="0.15">
      <c r="A35" s="342" t="s">
        <v>1017</v>
      </c>
      <c r="B35" s="430">
        <v>2</v>
      </c>
      <c r="C35" s="425">
        <v>8.1</v>
      </c>
      <c r="D35" s="431" t="s">
        <v>936</v>
      </c>
      <c r="E35" s="431">
        <v>1</v>
      </c>
      <c r="F35" s="431" t="s">
        <v>1012</v>
      </c>
      <c r="G35" s="435">
        <v>207.5</v>
      </c>
      <c r="H35" s="433">
        <v>2.7</v>
      </c>
      <c r="I35" s="425">
        <v>13.1</v>
      </c>
      <c r="J35" s="431" t="s">
        <v>1220</v>
      </c>
      <c r="K35" s="431">
        <v>14</v>
      </c>
      <c r="L35" s="431" t="s">
        <v>1217</v>
      </c>
      <c r="M35" s="436">
        <v>224.2</v>
      </c>
    </row>
    <row r="36" spans="1:13" ht="16.5" customHeight="1" x14ac:dyDescent="0.15">
      <c r="A36" s="342" t="s">
        <v>1016</v>
      </c>
      <c r="B36" s="430">
        <v>1.9</v>
      </c>
      <c r="C36" s="425">
        <v>11.1</v>
      </c>
      <c r="D36" s="431" t="s">
        <v>936</v>
      </c>
      <c r="E36" s="431">
        <v>28</v>
      </c>
      <c r="F36" s="431" t="s">
        <v>934</v>
      </c>
      <c r="G36" s="435">
        <v>135.5</v>
      </c>
      <c r="H36" s="433">
        <v>2.5</v>
      </c>
      <c r="I36" s="425">
        <v>13.5</v>
      </c>
      <c r="J36" s="431" t="s">
        <v>1220</v>
      </c>
      <c r="K36" s="431">
        <v>21</v>
      </c>
      <c r="L36" s="431" t="s">
        <v>1217</v>
      </c>
      <c r="M36" s="436">
        <v>143</v>
      </c>
    </row>
    <row r="37" spans="1:13" ht="16.5" customHeight="1" x14ac:dyDescent="0.15">
      <c r="A37" s="342" t="s">
        <v>1015</v>
      </c>
      <c r="B37" s="430">
        <v>1.9</v>
      </c>
      <c r="C37" s="425">
        <v>8.9</v>
      </c>
      <c r="D37" s="431" t="s">
        <v>936</v>
      </c>
      <c r="E37" s="431">
        <v>10</v>
      </c>
      <c r="F37" s="431" t="s">
        <v>934</v>
      </c>
      <c r="G37" s="435">
        <v>227.2</v>
      </c>
      <c r="H37" s="433">
        <v>2.4</v>
      </c>
      <c r="I37" s="425">
        <v>13.2</v>
      </c>
      <c r="J37" s="431" t="s">
        <v>1220</v>
      </c>
      <c r="K37" s="431">
        <v>5</v>
      </c>
      <c r="L37" s="431" t="s">
        <v>1217</v>
      </c>
      <c r="M37" s="436">
        <v>229.6</v>
      </c>
    </row>
    <row r="38" spans="1:13" ht="16.5" customHeight="1" x14ac:dyDescent="0.15">
      <c r="A38" s="342" t="s">
        <v>1014</v>
      </c>
      <c r="B38" s="430">
        <v>2.7</v>
      </c>
      <c r="C38" s="425">
        <v>10.4</v>
      </c>
      <c r="D38" s="431" t="s">
        <v>936</v>
      </c>
      <c r="E38" s="431">
        <v>15</v>
      </c>
      <c r="F38" s="431" t="s">
        <v>1215</v>
      </c>
      <c r="G38" s="435">
        <v>227.5</v>
      </c>
      <c r="H38" s="433">
        <v>3.9</v>
      </c>
      <c r="I38" s="425">
        <v>13</v>
      </c>
      <c r="J38" s="431" t="s">
        <v>1221</v>
      </c>
      <c r="K38" s="431">
        <v>10</v>
      </c>
      <c r="L38" s="431" t="s">
        <v>1221</v>
      </c>
      <c r="M38" s="436">
        <v>216.6</v>
      </c>
    </row>
    <row r="39" spans="1:13" ht="16.5" customHeight="1" x14ac:dyDescent="0.15">
      <c r="A39" s="342" t="s">
        <v>1013</v>
      </c>
      <c r="B39" s="430">
        <v>1.9</v>
      </c>
      <c r="C39" s="425">
        <v>7.1</v>
      </c>
      <c r="D39" s="431" t="s">
        <v>936</v>
      </c>
      <c r="E39" s="431">
        <v>28</v>
      </c>
      <c r="F39" s="431" t="s">
        <v>1221</v>
      </c>
      <c r="G39" s="435">
        <v>180</v>
      </c>
      <c r="H39" s="433">
        <v>2.6</v>
      </c>
      <c r="I39" s="425">
        <v>9.1999999999999993</v>
      </c>
      <c r="J39" s="431" t="s">
        <v>1220</v>
      </c>
      <c r="K39" s="431">
        <v>11</v>
      </c>
      <c r="L39" s="431" t="s">
        <v>1217</v>
      </c>
      <c r="M39" s="436">
        <v>184.9</v>
      </c>
    </row>
    <row r="40" spans="1:13" ht="16.5" customHeight="1" x14ac:dyDescent="0.15">
      <c r="A40" s="342" t="s">
        <v>1286</v>
      </c>
      <c r="B40" s="430">
        <v>2.2999999999999998</v>
      </c>
      <c r="C40" s="425">
        <v>10.6</v>
      </c>
      <c r="D40" s="431" t="s">
        <v>1315</v>
      </c>
      <c r="E40" s="431">
        <v>27</v>
      </c>
      <c r="F40" s="431" t="s">
        <v>934</v>
      </c>
      <c r="G40" s="435">
        <v>206.4</v>
      </c>
      <c r="H40" s="433">
        <v>2.8</v>
      </c>
      <c r="I40" s="425">
        <v>10.7</v>
      </c>
      <c r="J40" s="431" t="s">
        <v>1315</v>
      </c>
      <c r="K40" s="431">
        <v>27</v>
      </c>
      <c r="L40" s="431" t="s">
        <v>936</v>
      </c>
      <c r="M40" s="436">
        <v>194.6</v>
      </c>
    </row>
    <row r="41" spans="1:13" ht="16.5" customHeight="1" x14ac:dyDescent="0.15">
      <c r="A41" s="342" t="s">
        <v>1287</v>
      </c>
      <c r="B41" s="430">
        <v>2.4</v>
      </c>
      <c r="C41" s="425">
        <v>11.6</v>
      </c>
      <c r="D41" s="431" t="s">
        <v>936</v>
      </c>
      <c r="E41" s="431">
        <v>18</v>
      </c>
      <c r="F41" s="431" t="s">
        <v>934</v>
      </c>
      <c r="G41" s="435">
        <v>159.6</v>
      </c>
      <c r="H41" s="433">
        <v>3</v>
      </c>
      <c r="I41" s="425">
        <v>10.3</v>
      </c>
      <c r="J41" s="431" t="s">
        <v>1216</v>
      </c>
      <c r="K41" s="431">
        <v>18</v>
      </c>
      <c r="L41" s="431" t="s">
        <v>936</v>
      </c>
      <c r="M41" s="436">
        <v>158.69999999999999</v>
      </c>
    </row>
    <row r="42" spans="1:13" ht="16.5" customHeight="1" x14ac:dyDescent="0.15">
      <c r="A42" s="342" t="s">
        <v>1288</v>
      </c>
      <c r="B42" s="430">
        <v>2.6</v>
      </c>
      <c r="C42" s="425">
        <v>12.4</v>
      </c>
      <c r="D42" s="431" t="s">
        <v>934</v>
      </c>
      <c r="E42" s="431">
        <v>16</v>
      </c>
      <c r="F42" s="431" t="s">
        <v>934</v>
      </c>
      <c r="G42" s="435">
        <v>150.1</v>
      </c>
      <c r="H42" s="433">
        <v>2.9</v>
      </c>
      <c r="I42" s="425">
        <v>9.4</v>
      </c>
      <c r="J42" s="431" t="s">
        <v>936</v>
      </c>
      <c r="K42" s="431">
        <v>31</v>
      </c>
      <c r="L42" s="431" t="s">
        <v>936</v>
      </c>
      <c r="M42" s="436">
        <v>148.4</v>
      </c>
    </row>
    <row r="43" spans="1:13" ht="6" customHeight="1" x14ac:dyDescent="0.15">
      <c r="A43" s="376"/>
      <c r="B43" s="439"/>
      <c r="C43" s="440"/>
      <c r="D43" s="441"/>
      <c r="E43" s="442"/>
      <c r="F43" s="441"/>
      <c r="G43" s="443"/>
      <c r="H43" s="444"/>
      <c r="I43" s="440"/>
      <c r="J43" s="441"/>
      <c r="K43" s="442"/>
      <c r="L43" s="441"/>
      <c r="M43" s="443"/>
    </row>
    <row r="44" spans="1:13" ht="15" customHeight="1" x14ac:dyDescent="0.15">
      <c r="B44" s="445"/>
      <c r="C44" s="446"/>
      <c r="D44" s="342"/>
      <c r="E44" s="431"/>
      <c r="F44" s="342"/>
      <c r="G44" s="445"/>
      <c r="H44" s="445"/>
      <c r="I44" s="446"/>
      <c r="J44" s="342"/>
      <c r="K44" s="431"/>
      <c r="L44" s="342"/>
      <c r="M44" s="445"/>
    </row>
    <row r="45" spans="1:13" ht="15" customHeight="1" x14ac:dyDescent="0.15">
      <c r="B45" s="445" t="s">
        <v>1359</v>
      </c>
      <c r="C45" s="446"/>
      <c r="D45" s="342"/>
      <c r="E45" s="431"/>
      <c r="F45" s="342"/>
      <c r="G45" s="445"/>
      <c r="H45" s="445" t="s">
        <v>1022</v>
      </c>
      <c r="I45" s="446"/>
      <c r="J45" s="342"/>
      <c r="K45" s="431"/>
      <c r="L45" s="342"/>
      <c r="M45" s="445"/>
    </row>
    <row r="46" spans="1:13" ht="6" customHeight="1" x14ac:dyDescent="0.15">
      <c r="A46" s="376"/>
      <c r="B46" s="443"/>
      <c r="C46" s="440"/>
      <c r="D46" s="441"/>
      <c r="E46" s="442"/>
      <c r="F46" s="441"/>
      <c r="G46" s="443"/>
      <c r="H46" s="443"/>
      <c r="I46" s="440"/>
      <c r="J46" s="441"/>
      <c r="K46" s="442"/>
      <c r="L46" s="441"/>
      <c r="M46" s="443"/>
    </row>
    <row r="47" spans="1:13" ht="6" customHeight="1" x14ac:dyDescent="0.15">
      <c r="B47" s="447"/>
      <c r="C47" s="448"/>
      <c r="D47" s="449"/>
      <c r="E47" s="450"/>
      <c r="F47" s="449"/>
      <c r="G47" s="445"/>
      <c r="H47" s="451"/>
      <c r="I47" s="448"/>
      <c r="J47" s="449"/>
      <c r="K47" s="450"/>
      <c r="L47" s="449"/>
      <c r="M47" s="453"/>
    </row>
    <row r="48" spans="1:13" ht="16.5" customHeight="1" x14ac:dyDescent="0.15">
      <c r="A48" s="342" t="s">
        <v>1353</v>
      </c>
      <c r="B48" s="454">
        <v>2.2000000000000002</v>
      </c>
      <c r="C48" s="425">
        <v>12.1</v>
      </c>
      <c r="D48" s="426" t="s">
        <v>1315</v>
      </c>
      <c r="E48" s="427">
        <v>45592</v>
      </c>
      <c r="F48" s="426" t="s">
        <v>936</v>
      </c>
      <c r="G48" s="428">
        <v>2251</v>
      </c>
      <c r="H48" s="429">
        <v>1</v>
      </c>
      <c r="I48" s="425">
        <v>7.1</v>
      </c>
      <c r="J48" s="426" t="s">
        <v>1215</v>
      </c>
      <c r="K48" s="427">
        <v>45454</v>
      </c>
      <c r="L48" s="426" t="s">
        <v>1360</v>
      </c>
      <c r="M48" s="428">
        <v>2040.6</v>
      </c>
    </row>
    <row r="49" spans="1:13" ht="16.5" customHeight="1" x14ac:dyDescent="0.15">
      <c r="A49" s="342" t="s">
        <v>1021</v>
      </c>
      <c r="B49" s="430">
        <v>2.6</v>
      </c>
      <c r="C49" s="425">
        <v>11</v>
      </c>
      <c r="D49" s="431" t="s">
        <v>1315</v>
      </c>
      <c r="E49" s="431">
        <v>24</v>
      </c>
      <c r="F49" s="431" t="s">
        <v>936</v>
      </c>
      <c r="G49" s="432">
        <v>148.30000000000001</v>
      </c>
      <c r="H49" s="433">
        <v>0.9</v>
      </c>
      <c r="I49" s="425">
        <v>5.7</v>
      </c>
      <c r="J49" s="431" t="s">
        <v>1315</v>
      </c>
      <c r="K49" s="431">
        <v>24</v>
      </c>
      <c r="L49" s="431" t="s">
        <v>936</v>
      </c>
      <c r="M49" s="436">
        <v>127.7</v>
      </c>
    </row>
    <row r="50" spans="1:13" ht="16.5" customHeight="1" x14ac:dyDescent="0.15">
      <c r="A50" s="342" t="s">
        <v>1020</v>
      </c>
      <c r="B50" s="430">
        <v>2.1</v>
      </c>
      <c r="C50" s="425">
        <v>9.3000000000000007</v>
      </c>
      <c r="D50" s="431" t="s">
        <v>1315</v>
      </c>
      <c r="E50" s="431">
        <v>20</v>
      </c>
      <c r="F50" s="431" t="s">
        <v>1221</v>
      </c>
      <c r="G50" s="435">
        <v>152.6</v>
      </c>
      <c r="H50" s="433">
        <v>0.8</v>
      </c>
      <c r="I50" s="425">
        <v>5.6</v>
      </c>
      <c r="J50" s="431" t="s">
        <v>935</v>
      </c>
      <c r="K50" s="431">
        <v>10</v>
      </c>
      <c r="L50" s="431" t="s">
        <v>1216</v>
      </c>
      <c r="M50" s="436">
        <v>135.69999999999999</v>
      </c>
    </row>
    <row r="51" spans="1:13" ht="16.5" customHeight="1" x14ac:dyDescent="0.15">
      <c r="A51" s="342" t="s">
        <v>1019</v>
      </c>
      <c r="B51" s="430">
        <v>1.8</v>
      </c>
      <c r="C51" s="425">
        <v>7.7</v>
      </c>
      <c r="D51" s="431" t="s">
        <v>934</v>
      </c>
      <c r="E51" s="431">
        <v>13</v>
      </c>
      <c r="F51" s="431" t="s">
        <v>1220</v>
      </c>
      <c r="G51" s="435">
        <v>212.3</v>
      </c>
      <c r="H51" s="433">
        <v>0.9</v>
      </c>
      <c r="I51" s="425">
        <v>5.2</v>
      </c>
      <c r="J51" s="431" t="s">
        <v>1222</v>
      </c>
      <c r="K51" s="431">
        <v>12</v>
      </c>
      <c r="L51" s="431" t="s">
        <v>1216</v>
      </c>
      <c r="M51" s="436">
        <v>206</v>
      </c>
    </row>
    <row r="52" spans="1:13" ht="16.5" customHeight="1" x14ac:dyDescent="0.15">
      <c r="A52" s="342" t="s">
        <v>1018</v>
      </c>
      <c r="B52" s="430">
        <v>2.2999999999999998</v>
      </c>
      <c r="C52" s="425">
        <v>7.6</v>
      </c>
      <c r="D52" s="431" t="s">
        <v>1361</v>
      </c>
      <c r="E52" s="431">
        <v>22</v>
      </c>
      <c r="F52" s="431" t="s">
        <v>934</v>
      </c>
      <c r="G52" s="435">
        <v>203.3</v>
      </c>
      <c r="H52" s="433">
        <v>1.2</v>
      </c>
      <c r="I52" s="425">
        <v>6.2</v>
      </c>
      <c r="J52" s="431" t="s">
        <v>1122</v>
      </c>
      <c r="K52" s="431">
        <v>23</v>
      </c>
      <c r="L52" s="431" t="s">
        <v>1216</v>
      </c>
      <c r="M52" s="436">
        <v>197.2</v>
      </c>
    </row>
    <row r="53" spans="1:13" ht="16.5" customHeight="1" x14ac:dyDescent="0.15">
      <c r="A53" s="342" t="s">
        <v>1017</v>
      </c>
      <c r="B53" s="430">
        <v>2</v>
      </c>
      <c r="C53" s="425">
        <v>6.8</v>
      </c>
      <c r="D53" s="431" t="s">
        <v>1217</v>
      </c>
      <c r="E53" s="431">
        <v>6</v>
      </c>
      <c r="F53" s="431" t="s">
        <v>1012</v>
      </c>
      <c r="G53" s="435">
        <v>208.4</v>
      </c>
      <c r="H53" s="433">
        <v>1</v>
      </c>
      <c r="I53" s="425">
        <v>5.3</v>
      </c>
      <c r="J53" s="431" t="s">
        <v>935</v>
      </c>
      <c r="K53" s="431">
        <v>19</v>
      </c>
      <c r="L53" s="431" t="s">
        <v>1216</v>
      </c>
      <c r="M53" s="436">
        <v>204.1</v>
      </c>
    </row>
    <row r="54" spans="1:13" ht="16.5" customHeight="1" x14ac:dyDescent="0.15">
      <c r="A54" s="342" t="s">
        <v>1016</v>
      </c>
      <c r="B54" s="430">
        <v>1.8</v>
      </c>
      <c r="C54" s="425">
        <v>6.7</v>
      </c>
      <c r="D54" s="431" t="s">
        <v>1221</v>
      </c>
      <c r="E54" s="431">
        <v>15</v>
      </c>
      <c r="F54" s="431" t="s">
        <v>936</v>
      </c>
      <c r="G54" s="435">
        <v>143.9</v>
      </c>
      <c r="H54" s="433" t="s">
        <v>1362</v>
      </c>
      <c r="I54" s="425" t="s">
        <v>1363</v>
      </c>
      <c r="J54" s="431" t="s">
        <v>1215</v>
      </c>
      <c r="K54" s="431">
        <v>11</v>
      </c>
      <c r="L54" s="431" t="s">
        <v>1360</v>
      </c>
      <c r="M54" s="436">
        <v>139.19999999999999</v>
      </c>
    </row>
    <row r="55" spans="1:13" ht="16.5" customHeight="1" x14ac:dyDescent="0.15">
      <c r="A55" s="342" t="s">
        <v>1015</v>
      </c>
      <c r="B55" s="430">
        <v>1.9</v>
      </c>
      <c r="C55" s="425">
        <v>5.5</v>
      </c>
      <c r="D55" s="431" t="s">
        <v>1222</v>
      </c>
      <c r="E55" s="431" t="s">
        <v>1364</v>
      </c>
      <c r="F55" s="431" t="s">
        <v>1012</v>
      </c>
      <c r="G55" s="435">
        <v>235.3</v>
      </c>
      <c r="H55" s="433">
        <v>1.1000000000000001</v>
      </c>
      <c r="I55" s="425">
        <v>6.4</v>
      </c>
      <c r="J55" s="431" t="s">
        <v>1220</v>
      </c>
      <c r="K55" s="431">
        <v>27</v>
      </c>
      <c r="L55" s="431" t="s">
        <v>1216</v>
      </c>
      <c r="M55" s="436">
        <v>215.1</v>
      </c>
    </row>
    <row r="56" spans="1:13" ht="16.5" customHeight="1" x14ac:dyDescent="0.15">
      <c r="A56" s="342" t="s">
        <v>1014</v>
      </c>
      <c r="B56" s="430">
        <v>2.2999999999999998</v>
      </c>
      <c r="C56" s="425">
        <v>9.1</v>
      </c>
      <c r="D56" s="431" t="s">
        <v>934</v>
      </c>
      <c r="E56" s="431">
        <v>15</v>
      </c>
      <c r="F56" s="431" t="s">
        <v>1221</v>
      </c>
      <c r="G56" s="435">
        <v>224.9</v>
      </c>
      <c r="H56" s="433">
        <v>1.1000000000000001</v>
      </c>
      <c r="I56" s="425">
        <v>6.1</v>
      </c>
      <c r="J56" s="431" t="s">
        <v>1215</v>
      </c>
      <c r="K56" s="431">
        <v>10</v>
      </c>
      <c r="L56" s="431" t="s">
        <v>1216</v>
      </c>
      <c r="M56" s="436">
        <v>178.6</v>
      </c>
    </row>
    <row r="57" spans="1:13" ht="16.5" customHeight="1" x14ac:dyDescent="0.15">
      <c r="A57" s="342" t="s">
        <v>1013</v>
      </c>
      <c r="B57" s="430">
        <v>2.1</v>
      </c>
      <c r="C57" s="425">
        <v>6.5</v>
      </c>
      <c r="D57" s="431" t="s">
        <v>1012</v>
      </c>
      <c r="E57" s="431">
        <v>6</v>
      </c>
      <c r="F57" s="431" t="s">
        <v>1221</v>
      </c>
      <c r="G57" s="435">
        <v>191.5</v>
      </c>
      <c r="H57" s="433">
        <v>1</v>
      </c>
      <c r="I57" s="425">
        <v>5.4</v>
      </c>
      <c r="J57" s="431" t="s">
        <v>935</v>
      </c>
      <c r="K57" s="431">
        <v>7</v>
      </c>
      <c r="L57" s="431" t="s">
        <v>1216</v>
      </c>
      <c r="M57" s="436">
        <v>167.3</v>
      </c>
    </row>
    <row r="58" spans="1:13" ht="16.5" customHeight="1" x14ac:dyDescent="0.15">
      <c r="A58" s="342" t="s">
        <v>1286</v>
      </c>
      <c r="B58" s="430">
        <v>2.2999999999999998</v>
      </c>
      <c r="C58" s="425">
        <v>12.1</v>
      </c>
      <c r="D58" s="431" t="s">
        <v>1315</v>
      </c>
      <c r="E58" s="431">
        <v>27</v>
      </c>
      <c r="F58" s="431" t="s">
        <v>1221</v>
      </c>
      <c r="G58" s="435">
        <v>214.4</v>
      </c>
      <c r="H58" s="433">
        <v>1</v>
      </c>
      <c r="I58" s="425">
        <v>5.4</v>
      </c>
      <c r="J58" s="431" t="s">
        <v>1215</v>
      </c>
      <c r="K58" s="431">
        <v>14</v>
      </c>
      <c r="L58" s="431" t="s">
        <v>1216</v>
      </c>
      <c r="M58" s="436">
        <v>192.5</v>
      </c>
    </row>
    <row r="59" spans="1:13" ht="16.5" customHeight="1" x14ac:dyDescent="0.15">
      <c r="A59" s="342" t="s">
        <v>1287</v>
      </c>
      <c r="B59" s="430">
        <v>2.7</v>
      </c>
      <c r="C59" s="425">
        <v>10.5</v>
      </c>
      <c r="D59" s="431" t="s">
        <v>1216</v>
      </c>
      <c r="E59" s="431">
        <v>18</v>
      </c>
      <c r="F59" s="431" t="s">
        <v>1221</v>
      </c>
      <c r="G59" s="435">
        <v>167.4</v>
      </c>
      <c r="H59" s="433">
        <v>1</v>
      </c>
      <c r="I59" s="425">
        <v>5</v>
      </c>
      <c r="J59" s="431" t="s">
        <v>1216</v>
      </c>
      <c r="K59" s="431">
        <v>18</v>
      </c>
      <c r="L59" s="431" t="s">
        <v>936</v>
      </c>
      <c r="M59" s="436">
        <v>151.69999999999999</v>
      </c>
    </row>
    <row r="60" spans="1:13" ht="16.5" customHeight="1" x14ac:dyDescent="0.15">
      <c r="A60" s="342" t="s">
        <v>1288</v>
      </c>
      <c r="B60" s="430">
        <v>2.7</v>
      </c>
      <c r="C60" s="425">
        <v>10.9</v>
      </c>
      <c r="D60" s="431" t="s">
        <v>934</v>
      </c>
      <c r="E60" s="431">
        <v>16</v>
      </c>
      <c r="F60" s="431" t="s">
        <v>1216</v>
      </c>
      <c r="G60" s="435">
        <v>148.69999999999999</v>
      </c>
      <c r="H60" s="433">
        <v>1.1000000000000001</v>
      </c>
      <c r="I60" s="425">
        <v>5.0999999999999996</v>
      </c>
      <c r="J60" s="431" t="s">
        <v>935</v>
      </c>
      <c r="K60" s="431">
        <v>11</v>
      </c>
      <c r="L60" s="431" t="s">
        <v>1216</v>
      </c>
      <c r="M60" s="436">
        <v>125.5</v>
      </c>
    </row>
    <row r="61" spans="1:13" ht="6" customHeight="1" thickBot="1" x14ac:dyDescent="0.2">
      <c r="A61" s="130"/>
      <c r="B61" s="455"/>
      <c r="C61" s="130"/>
      <c r="D61" s="456"/>
      <c r="E61" s="457"/>
      <c r="F61" s="456"/>
      <c r="G61" s="458"/>
      <c r="H61" s="459"/>
      <c r="I61" s="130"/>
      <c r="J61" s="456"/>
      <c r="K61" s="457"/>
      <c r="L61" s="456"/>
      <c r="M61" s="458"/>
    </row>
    <row r="62" spans="1:13" ht="13.5" customHeight="1" x14ac:dyDescent="0.15">
      <c r="A62" s="553" t="s">
        <v>1365</v>
      </c>
      <c r="B62" s="553"/>
      <c r="C62" s="553"/>
      <c r="D62" s="553"/>
      <c r="E62" s="553"/>
      <c r="F62" s="553"/>
      <c r="G62" s="553"/>
      <c r="H62" s="553"/>
      <c r="I62" s="553"/>
      <c r="J62" s="553"/>
      <c r="K62" s="553"/>
      <c r="L62" s="553"/>
      <c r="M62" s="553"/>
    </row>
    <row r="63" spans="1:13" ht="13.5" customHeight="1" x14ac:dyDescent="0.15">
      <c r="A63" s="367" t="s">
        <v>1366</v>
      </c>
      <c r="D63" s="460"/>
      <c r="E63" s="460"/>
      <c r="F63" s="460"/>
      <c r="G63" s="460"/>
      <c r="H63" s="460"/>
      <c r="I63" s="460"/>
      <c r="J63" s="460"/>
      <c r="K63" s="460"/>
      <c r="L63" s="460"/>
      <c r="M63" s="460"/>
    </row>
    <row r="64" spans="1:13" ht="13.5" customHeight="1" x14ac:dyDescent="0.15">
      <c r="A64" s="367" t="s">
        <v>1367</v>
      </c>
      <c r="G64" s="445"/>
      <c r="H64" s="445"/>
      <c r="M64" s="445"/>
    </row>
    <row r="65" spans="1:13" ht="13.5" customHeight="1" x14ac:dyDescent="0.15">
      <c r="A65" s="367" t="s">
        <v>1368</v>
      </c>
      <c r="G65" s="445"/>
      <c r="H65" s="445"/>
      <c r="M65" s="445"/>
    </row>
    <row r="66" spans="1:13" ht="20.45" customHeight="1" x14ac:dyDescent="0.15">
      <c r="A66" s="367" t="s">
        <v>1256</v>
      </c>
      <c r="G66" s="445"/>
      <c r="H66" s="445"/>
      <c r="M66" s="445"/>
    </row>
  </sheetData>
  <mergeCells count="7">
    <mergeCell ref="A62:M62"/>
    <mergeCell ref="B5:E5"/>
    <mergeCell ref="H5:K5"/>
    <mergeCell ref="B6:B7"/>
    <mergeCell ref="C6:C7"/>
    <mergeCell ref="H6:H7"/>
    <mergeCell ref="I6:I7"/>
  </mergeCells>
  <phoneticPr fontId="11"/>
  <hyperlinks>
    <hyperlink ref="O1" location="'土地・気象 '!A1" display="目次（項目一覧表）へ戻る"/>
  </hyperlinks>
  <printOptions horizontalCentered="1"/>
  <pageMargins left="0.59055118110236227" right="0.59055118110236227" top="0.51181102362204722" bottom="0.59055118110236227" header="0.51181102362204722" footer="0.51181102362204722"/>
  <pageSetup paperSize="9" scale="82" fitToWidth="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autoPageBreaks="0"/>
  </sheetPr>
  <dimension ref="B1:E23"/>
  <sheetViews>
    <sheetView showGridLines="0" defaultGridColor="0" colorId="22" zoomScaleNormal="100" zoomScaleSheetLayoutView="100" workbookViewId="0"/>
  </sheetViews>
  <sheetFormatPr defaultColWidth="10.7109375" defaultRowHeight="12" x14ac:dyDescent="0.15"/>
  <cols>
    <col min="1" max="1" width="0.85546875" style="7" customWidth="1"/>
    <col min="2" max="2" width="107.140625" style="7" customWidth="1"/>
    <col min="3" max="3" width="0.85546875" style="7" customWidth="1"/>
    <col min="4" max="4" width="2.7109375" style="7" customWidth="1"/>
    <col min="5" max="5" width="24.7109375" style="7" customWidth="1"/>
    <col min="6" max="16384" width="10.7109375" style="7"/>
  </cols>
  <sheetData>
    <row r="1" spans="2:5" ht="18" customHeight="1" x14ac:dyDescent="0.15">
      <c r="D1" s="3"/>
      <c r="E1" s="6" t="s">
        <v>26</v>
      </c>
    </row>
    <row r="2" spans="2:5" ht="12" customHeight="1" x14ac:dyDescent="0.15"/>
    <row r="3" spans="2:5" ht="21" customHeight="1" x14ac:dyDescent="0.15">
      <c r="B3" s="229" t="s">
        <v>53</v>
      </c>
      <c r="C3" s="1"/>
    </row>
    <row r="4" spans="2:5" ht="30" customHeight="1" x14ac:dyDescent="0.15"/>
    <row r="5" spans="2:5" ht="13.5" customHeight="1" x14ac:dyDescent="0.15">
      <c r="B5" s="9" t="s">
        <v>1077</v>
      </c>
    </row>
    <row r="6" spans="2:5" ht="13.5" customHeight="1" x14ac:dyDescent="0.15">
      <c r="B6" s="9" t="s">
        <v>1078</v>
      </c>
    </row>
    <row r="7" spans="2:5" ht="13.5" customHeight="1" x14ac:dyDescent="0.15">
      <c r="B7" s="8" t="s">
        <v>52</v>
      </c>
    </row>
    <row r="8" spans="2:5" ht="13.5" customHeight="1" x14ac:dyDescent="0.15">
      <c r="B8" s="9" t="s">
        <v>1076</v>
      </c>
    </row>
    <row r="9" spans="2:5" ht="13.5" customHeight="1" x14ac:dyDescent="0.15">
      <c r="B9" s="9" t="s">
        <v>1079</v>
      </c>
    </row>
    <row r="10" spans="2:5" ht="13.5" customHeight="1" x14ac:dyDescent="0.15">
      <c r="B10" s="9" t="s">
        <v>1237</v>
      </c>
    </row>
    <row r="11" spans="2:5" ht="13.5" customHeight="1" x14ac:dyDescent="0.15">
      <c r="B11" s="9" t="s">
        <v>1238</v>
      </c>
    </row>
    <row r="12" spans="2:5" ht="13.5" customHeight="1" x14ac:dyDescent="0.15">
      <c r="B12" s="9" t="s">
        <v>1239</v>
      </c>
    </row>
    <row r="13" spans="2:5" ht="13.5" customHeight="1" x14ac:dyDescent="0.15">
      <c r="B13" s="9" t="s">
        <v>1240</v>
      </c>
    </row>
    <row r="14" spans="2:5" ht="13.5" customHeight="1" x14ac:dyDescent="0.15">
      <c r="B14" s="9" t="s">
        <v>1241</v>
      </c>
    </row>
    <row r="15" spans="2:5" ht="13.5" customHeight="1" x14ac:dyDescent="0.15">
      <c r="B15" s="9" t="s">
        <v>1242</v>
      </c>
    </row>
    <row r="16" spans="2:5" ht="13.5" customHeight="1" x14ac:dyDescent="0.15">
      <c r="B16" s="9" t="s">
        <v>1243</v>
      </c>
    </row>
    <row r="17" spans="2:2" ht="13.5" customHeight="1" x14ac:dyDescent="0.15">
      <c r="B17" s="8" t="s">
        <v>51</v>
      </c>
    </row>
    <row r="18" spans="2:2" ht="13.5" customHeight="1" x14ac:dyDescent="0.15">
      <c r="B18" s="8" t="s">
        <v>50</v>
      </c>
    </row>
    <row r="19" spans="2:2" ht="13.5" customHeight="1" x14ac:dyDescent="0.15">
      <c r="B19" s="9" t="s">
        <v>1244</v>
      </c>
    </row>
    <row r="20" spans="2:2" ht="13.5" customHeight="1" x14ac:dyDescent="0.15">
      <c r="B20" s="9" t="s">
        <v>1245</v>
      </c>
    </row>
    <row r="21" spans="2:2" ht="13.5" customHeight="1" x14ac:dyDescent="0.15">
      <c r="B21" s="9" t="s">
        <v>1246</v>
      </c>
    </row>
    <row r="22" spans="2:2" ht="13.5" customHeight="1" x14ac:dyDescent="0.15">
      <c r="B22" s="9" t="s">
        <v>1247</v>
      </c>
    </row>
    <row r="23" spans="2:2" ht="13.5" customHeight="1" x14ac:dyDescent="0.15">
      <c r="B23" s="8"/>
    </row>
  </sheetData>
  <phoneticPr fontId="11"/>
  <hyperlinks>
    <hyperlink ref="E1" location="'土地・気象 '!A1" display="目次（項目一覧表）へ戻る"/>
  </hyperlinks>
  <printOptions horizontalCentered="1"/>
  <pageMargins left="0.59055118110236227" right="0.59055118110236227" top="0.51181102362204722" bottom="0.59055118110236227" header="0.51181102362204722" footer="0.51181102362204722"/>
  <pageSetup paperSize="9" scale="90" fitToWidth="0" fitToHeight="0" orientation="portrait" horizontalDpi="4294967292"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autoPageBreaks="0"/>
  </sheetPr>
  <dimension ref="B1:L17"/>
  <sheetViews>
    <sheetView showGridLines="0" showZeros="0" defaultGridColor="0" colorId="22" zoomScaleNormal="100" zoomScaleSheetLayoutView="100" workbookViewId="0"/>
  </sheetViews>
  <sheetFormatPr defaultColWidth="10.7109375" defaultRowHeight="12" x14ac:dyDescent="0.15"/>
  <cols>
    <col min="1" max="1" width="0.85546875" style="4" customWidth="1"/>
    <col min="2" max="2" width="107.140625" style="4" customWidth="1"/>
    <col min="3" max="3" width="0.85546875" style="4" customWidth="1"/>
    <col min="4" max="4" width="2.7109375" style="4" customWidth="1"/>
    <col min="5" max="5" width="24.7109375" style="4" customWidth="1"/>
    <col min="6" max="10" width="10.7109375" style="4"/>
    <col min="11" max="11" width="7.85546875" style="4" customWidth="1"/>
    <col min="12" max="12" width="4.140625" style="4" customWidth="1"/>
    <col min="13" max="16384" width="10.7109375" style="4"/>
  </cols>
  <sheetData>
    <row r="1" spans="2:12" s="3" customFormat="1" ht="18" customHeight="1" x14ac:dyDescent="0.15">
      <c r="E1" s="6" t="s">
        <v>26</v>
      </c>
    </row>
    <row r="2" spans="2:12" ht="12" customHeight="1" x14ac:dyDescent="0.15"/>
    <row r="3" spans="2:12" ht="21" customHeight="1" x14ac:dyDescent="0.15">
      <c r="B3" s="231" t="s">
        <v>54</v>
      </c>
    </row>
    <row r="4" spans="2:12" ht="30" customHeight="1" x14ac:dyDescent="0.15"/>
    <row r="5" spans="2:12" ht="13.5" customHeight="1" x14ac:dyDescent="0.15">
      <c r="B5" s="11" t="s">
        <v>1257</v>
      </c>
      <c r="C5" s="13"/>
      <c r="D5" s="13"/>
      <c r="E5" s="13"/>
      <c r="F5" s="13"/>
      <c r="G5" s="13"/>
      <c r="H5" s="13"/>
      <c r="I5" s="13"/>
      <c r="J5" s="13"/>
      <c r="K5" s="13"/>
      <c r="L5" s="13"/>
    </row>
    <row r="6" spans="2:12" ht="13.5" customHeight="1" x14ac:dyDescent="0.15">
      <c r="B6" s="11" t="s">
        <v>1258</v>
      </c>
      <c r="C6" s="13"/>
      <c r="D6" s="13"/>
      <c r="E6" s="13"/>
      <c r="F6" s="13"/>
      <c r="G6" s="13"/>
      <c r="H6" s="13"/>
      <c r="I6" s="13"/>
      <c r="J6" s="13"/>
      <c r="K6" s="13"/>
      <c r="L6" s="13"/>
    </row>
    <row r="7" spans="2:12" ht="13.5" customHeight="1" x14ac:dyDescent="0.15">
      <c r="B7" s="11" t="s">
        <v>1259</v>
      </c>
      <c r="C7" s="13"/>
      <c r="D7" s="13"/>
      <c r="E7" s="13"/>
      <c r="F7" s="13"/>
      <c r="G7" s="13"/>
      <c r="H7" s="13"/>
      <c r="I7" s="13"/>
      <c r="J7" s="13"/>
      <c r="K7" s="13"/>
      <c r="L7" s="13"/>
    </row>
    <row r="8" spans="2:12" s="11" customFormat="1" ht="13.5" customHeight="1" x14ac:dyDescent="0.15">
      <c r="B8" s="11" t="s">
        <v>1294</v>
      </c>
      <c r="C8" s="12"/>
      <c r="D8" s="12"/>
      <c r="E8" s="12"/>
      <c r="F8" s="12"/>
      <c r="G8" s="12"/>
      <c r="H8" s="12"/>
      <c r="I8" s="12"/>
      <c r="J8" s="12"/>
      <c r="K8" s="12"/>
      <c r="L8" s="12"/>
    </row>
    <row r="9" spans="2:12" s="11" customFormat="1" ht="13.5" customHeight="1" x14ac:dyDescent="0.15">
      <c r="B9" s="11" t="s">
        <v>1260</v>
      </c>
      <c r="C9" s="12"/>
      <c r="D9" s="12"/>
      <c r="E9" s="12"/>
      <c r="F9" s="12"/>
      <c r="G9" s="12"/>
      <c r="H9" s="12"/>
      <c r="I9" s="12"/>
      <c r="J9" s="12"/>
      <c r="K9" s="12"/>
      <c r="L9" s="12"/>
    </row>
    <row r="10" spans="2:12" s="11" customFormat="1" ht="13.5" customHeight="1" x14ac:dyDescent="0.15">
      <c r="B10" s="11" t="s">
        <v>1295</v>
      </c>
      <c r="C10" s="12"/>
      <c r="D10" s="12"/>
      <c r="E10" s="12"/>
      <c r="F10" s="12"/>
      <c r="G10" s="12"/>
      <c r="H10" s="12"/>
      <c r="I10" s="12"/>
      <c r="J10" s="12"/>
      <c r="K10" s="12"/>
      <c r="L10" s="12"/>
    </row>
    <row r="11" spans="2:12" s="11" customFormat="1" ht="13.5" customHeight="1" x14ac:dyDescent="0.15">
      <c r="B11" s="11" t="s">
        <v>1261</v>
      </c>
      <c r="C11" s="12"/>
      <c r="D11" s="12"/>
      <c r="E11" s="12"/>
      <c r="F11" s="12"/>
      <c r="G11" s="12"/>
      <c r="H11" s="12"/>
      <c r="I11" s="12"/>
      <c r="J11" s="12"/>
      <c r="K11" s="12"/>
      <c r="L11" s="12"/>
    </row>
    <row r="12" spans="2:12" s="11" customFormat="1" ht="13.5" customHeight="1" x14ac:dyDescent="0.15">
      <c r="B12" s="11" t="s">
        <v>1262</v>
      </c>
      <c r="C12" s="12"/>
      <c r="D12" s="12"/>
      <c r="E12" s="12"/>
      <c r="F12" s="12"/>
      <c r="G12" s="12"/>
      <c r="H12" s="12"/>
      <c r="I12" s="12"/>
      <c r="J12" s="12"/>
      <c r="K12" s="12"/>
      <c r="L12" s="12"/>
    </row>
    <row r="13" spans="2:12" ht="13.5" customHeight="1" x14ac:dyDescent="0.15">
      <c r="B13" s="11"/>
    </row>
    <row r="14" spans="2:12" ht="13.5" customHeight="1" x14ac:dyDescent="0.15">
      <c r="B14" s="10"/>
    </row>
    <row r="15" spans="2:12" ht="13.5" customHeight="1" x14ac:dyDescent="0.15">
      <c r="B15" s="10"/>
    </row>
    <row r="16" spans="2:12" ht="13.5" customHeight="1" x14ac:dyDescent="0.15">
      <c r="B16" s="10"/>
    </row>
    <row r="17" spans="2:2" ht="13.5" customHeight="1" x14ac:dyDescent="0.15">
      <c r="B17" s="10"/>
    </row>
  </sheetData>
  <phoneticPr fontId="11"/>
  <hyperlinks>
    <hyperlink ref="E1" location="'土地・気象 '!A1" display="目次（項目一覧表）へ戻る"/>
  </hyperlinks>
  <printOptions horizontalCentered="1"/>
  <pageMargins left="0.59055118110236227" right="0.59055118110236227" top="0.51181102362204722" bottom="0.59055118110236227" header="0.51181102362204722" footer="0.51181102362204722"/>
  <pageSetup paperSize="9" scale="9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K32"/>
  <sheetViews>
    <sheetView showGridLines="0" zoomScaleNormal="100" zoomScaleSheetLayoutView="100" workbookViewId="0"/>
  </sheetViews>
  <sheetFormatPr defaultColWidth="10.7109375" defaultRowHeight="12" x14ac:dyDescent="0.15"/>
  <cols>
    <col min="1" max="1" width="1.7109375" style="4" customWidth="1"/>
    <col min="2" max="2" width="17.5703125" style="4" customWidth="1"/>
    <col min="3" max="3" width="1.7109375" style="4" customWidth="1"/>
    <col min="4" max="4" width="10.7109375" style="4" customWidth="1"/>
    <col min="5" max="5" width="17.7109375" style="4" customWidth="1"/>
    <col min="6" max="6" width="10.7109375" style="4" customWidth="1"/>
    <col min="7" max="7" width="17.7109375" style="4" customWidth="1"/>
    <col min="8" max="8" width="10.7109375" style="4" customWidth="1"/>
    <col min="9" max="9" width="17.7109375" style="4" customWidth="1"/>
    <col min="10" max="10" width="2.7109375" style="4" customWidth="1"/>
    <col min="11" max="11" width="24.7109375" style="4" customWidth="1"/>
    <col min="12" max="16384" width="10.7109375" style="4"/>
  </cols>
  <sheetData>
    <row r="1" spans="1:11" s="14" customFormat="1" ht="18" customHeight="1" x14ac:dyDescent="0.15">
      <c r="J1" s="3"/>
      <c r="K1" s="6" t="s">
        <v>26</v>
      </c>
    </row>
    <row r="2" spans="1:11" ht="12" customHeight="1" x14ac:dyDescent="0.15"/>
    <row r="3" spans="1:11" ht="21" customHeight="1" x14ac:dyDescent="0.15">
      <c r="A3" s="465" t="s">
        <v>79</v>
      </c>
      <c r="B3" s="465"/>
      <c r="C3" s="465"/>
      <c r="D3" s="465"/>
      <c r="E3" s="465"/>
      <c r="F3" s="465"/>
      <c r="G3" s="465"/>
      <c r="H3" s="465"/>
      <c r="I3" s="465"/>
    </row>
    <row r="4" spans="1:11" ht="30" customHeight="1" thickBot="1" x14ac:dyDescent="0.2">
      <c r="A4" s="255"/>
      <c r="B4" s="255"/>
      <c r="C4" s="255"/>
      <c r="D4" s="255"/>
      <c r="E4" s="255"/>
      <c r="F4" s="255"/>
      <c r="H4" s="255"/>
      <c r="I4" s="256" t="s">
        <v>78</v>
      </c>
    </row>
    <row r="5" spans="1:11" ht="27" customHeight="1" x14ac:dyDescent="0.15">
      <c r="A5" s="467" t="s">
        <v>77</v>
      </c>
      <c r="B5" s="467"/>
      <c r="C5" s="468"/>
      <c r="D5" s="466" t="s">
        <v>1248</v>
      </c>
      <c r="E5" s="468"/>
      <c r="F5" s="466" t="s">
        <v>1263</v>
      </c>
      <c r="G5" s="467"/>
      <c r="H5" s="469" t="s">
        <v>1296</v>
      </c>
      <c r="I5" s="470"/>
    </row>
    <row r="6" spans="1:11" ht="6" customHeight="1" x14ac:dyDescent="0.15">
      <c r="A6" s="27"/>
      <c r="B6" s="27"/>
      <c r="C6" s="244"/>
      <c r="D6" s="27"/>
      <c r="E6" s="96"/>
      <c r="F6" s="96"/>
      <c r="G6" s="169"/>
      <c r="H6" s="27"/>
      <c r="I6" s="27"/>
    </row>
    <row r="7" spans="1:11" ht="30" customHeight="1" x14ac:dyDescent="0.15">
      <c r="A7" s="27"/>
      <c r="B7" s="21" t="s">
        <v>76</v>
      </c>
      <c r="C7" s="257"/>
      <c r="D7" s="175" t="s">
        <v>61</v>
      </c>
      <c r="E7" s="176">
        <v>1876.92</v>
      </c>
      <c r="F7" s="175" t="s">
        <v>61</v>
      </c>
      <c r="G7" s="176">
        <v>1876.91</v>
      </c>
      <c r="H7" s="19" t="s">
        <v>61</v>
      </c>
      <c r="I7" s="258">
        <v>1876.87</v>
      </c>
    </row>
    <row r="8" spans="1:11" ht="9" customHeight="1" x14ac:dyDescent="0.15">
      <c r="A8" s="27"/>
      <c r="B8" s="22"/>
      <c r="C8" s="257"/>
      <c r="D8" s="177"/>
      <c r="E8" s="169"/>
      <c r="F8" s="177"/>
      <c r="G8" s="169"/>
      <c r="H8" s="19"/>
      <c r="I8" s="258"/>
    </row>
    <row r="9" spans="1:11" ht="30" customHeight="1" x14ac:dyDescent="0.15">
      <c r="A9" s="27"/>
      <c r="B9" s="21" t="s">
        <v>75</v>
      </c>
      <c r="C9" s="257"/>
      <c r="D9" s="177"/>
      <c r="E9" s="176">
        <v>1271.79</v>
      </c>
      <c r="F9" s="177"/>
      <c r="G9" s="176">
        <v>1271.79</v>
      </c>
      <c r="H9" s="19"/>
      <c r="I9" s="258">
        <v>1271.79</v>
      </c>
    </row>
    <row r="10" spans="1:11" ht="30" customHeight="1" x14ac:dyDescent="0.15">
      <c r="A10" s="27"/>
      <c r="B10" s="21" t="s">
        <v>74</v>
      </c>
      <c r="C10" s="257"/>
      <c r="D10" s="175" t="s">
        <v>61</v>
      </c>
      <c r="E10" s="176">
        <v>605.13000000000011</v>
      </c>
      <c r="F10" s="175" t="s">
        <v>61</v>
      </c>
      <c r="G10" s="176">
        <v>605.13</v>
      </c>
      <c r="H10" s="19" t="s">
        <v>61</v>
      </c>
      <c r="I10" s="258">
        <v>605.08000000000004</v>
      </c>
    </row>
    <row r="11" spans="1:11" ht="9" customHeight="1" x14ac:dyDescent="0.15">
      <c r="A11" s="27"/>
      <c r="B11" s="114"/>
      <c r="C11" s="244"/>
      <c r="D11" s="177"/>
      <c r="E11" s="169"/>
      <c r="F11" s="177"/>
      <c r="G11" s="169"/>
      <c r="H11" s="19"/>
      <c r="I11" s="259"/>
    </row>
    <row r="12" spans="1:11" ht="30" customHeight="1" x14ac:dyDescent="0.15">
      <c r="A12" s="27"/>
      <c r="B12" s="48" t="s">
        <v>73</v>
      </c>
      <c r="C12" s="244"/>
      <c r="D12" s="177"/>
      <c r="E12" s="20">
        <v>375.54</v>
      </c>
      <c r="F12" s="177"/>
      <c r="G12" s="20">
        <v>375.54</v>
      </c>
      <c r="H12" s="19"/>
      <c r="I12" s="259">
        <v>375.54</v>
      </c>
    </row>
    <row r="13" spans="1:11" ht="30" customHeight="1" x14ac:dyDescent="0.15">
      <c r="A13" s="27"/>
      <c r="B13" s="48" t="s">
        <v>72</v>
      </c>
      <c r="C13" s="244"/>
      <c r="D13" s="177"/>
      <c r="E13" s="20">
        <v>111.83</v>
      </c>
      <c r="F13" s="177"/>
      <c r="G13" s="20">
        <v>111.83</v>
      </c>
      <c r="H13" s="19"/>
      <c r="I13" s="259">
        <v>111.83</v>
      </c>
    </row>
    <row r="14" spans="1:11" ht="30" customHeight="1" x14ac:dyDescent="0.15">
      <c r="A14" s="27"/>
      <c r="B14" s="48" t="s">
        <v>71</v>
      </c>
      <c r="C14" s="244"/>
      <c r="D14" s="177"/>
      <c r="E14" s="20">
        <v>92.49</v>
      </c>
      <c r="F14" s="177"/>
      <c r="G14" s="20">
        <v>92.49</v>
      </c>
      <c r="H14" s="19"/>
      <c r="I14" s="259">
        <v>92.49</v>
      </c>
    </row>
    <row r="15" spans="1:11" ht="30" customHeight="1" x14ac:dyDescent="0.15">
      <c r="A15" s="27"/>
      <c r="B15" s="48" t="s">
        <v>70</v>
      </c>
      <c r="C15" s="244"/>
      <c r="D15" s="177"/>
      <c r="E15" s="20">
        <v>39.93</v>
      </c>
      <c r="F15" s="177"/>
      <c r="G15" s="20">
        <v>39.93</v>
      </c>
      <c r="H15" s="19"/>
      <c r="I15" s="259">
        <v>39.93</v>
      </c>
    </row>
    <row r="16" spans="1:11" ht="30" customHeight="1" x14ac:dyDescent="0.15">
      <c r="A16" s="27"/>
      <c r="B16" s="48" t="s">
        <v>69</v>
      </c>
      <c r="C16" s="244"/>
      <c r="D16" s="177"/>
      <c r="E16" s="20">
        <v>117.83</v>
      </c>
      <c r="F16" s="177"/>
      <c r="G16" s="20">
        <v>117.83</v>
      </c>
      <c r="H16" s="19"/>
      <c r="I16" s="259">
        <v>117.83</v>
      </c>
    </row>
    <row r="17" spans="1:9" ht="30" customHeight="1" x14ac:dyDescent="0.15">
      <c r="A17" s="27"/>
      <c r="B17" s="48" t="s">
        <v>68</v>
      </c>
      <c r="C17" s="244"/>
      <c r="D17" s="177"/>
      <c r="E17" s="260">
        <v>158.63</v>
      </c>
      <c r="F17" s="177"/>
      <c r="G17" s="260">
        <v>158.63</v>
      </c>
      <c r="H17" s="19"/>
      <c r="I17" s="259">
        <v>158.62</v>
      </c>
    </row>
    <row r="18" spans="1:9" ht="30" customHeight="1" x14ac:dyDescent="0.15">
      <c r="A18" s="27"/>
      <c r="B18" s="48" t="s">
        <v>67</v>
      </c>
      <c r="C18" s="244"/>
      <c r="D18" s="177"/>
      <c r="E18" s="20">
        <v>152.86000000000001</v>
      </c>
      <c r="F18" s="177"/>
      <c r="G18" s="20">
        <v>152.86000000000001</v>
      </c>
      <c r="H18" s="62"/>
      <c r="I18" s="259">
        <v>152.86000000000001</v>
      </c>
    </row>
    <row r="19" spans="1:9" ht="30" customHeight="1" x14ac:dyDescent="0.15">
      <c r="A19" s="27"/>
      <c r="B19" s="48" t="s">
        <v>66</v>
      </c>
      <c r="C19" s="244"/>
      <c r="D19" s="177"/>
      <c r="E19" s="20">
        <v>222.7</v>
      </c>
      <c r="F19" s="177"/>
      <c r="G19" s="20">
        <v>222.7</v>
      </c>
      <c r="H19" s="62"/>
      <c r="I19" s="259">
        <v>222.7</v>
      </c>
    </row>
    <row r="20" spans="1:9" ht="30" customHeight="1" x14ac:dyDescent="0.15">
      <c r="A20" s="27"/>
      <c r="B20" s="48" t="s">
        <v>65</v>
      </c>
      <c r="C20" s="261"/>
      <c r="D20" s="177"/>
      <c r="E20" s="169">
        <v>74.38</v>
      </c>
      <c r="F20" s="177"/>
      <c r="G20" s="169">
        <v>74.38</v>
      </c>
      <c r="H20" s="62"/>
      <c r="I20" s="259">
        <v>74.34</v>
      </c>
    </row>
    <row r="21" spans="1:9" ht="30" customHeight="1" x14ac:dyDescent="0.15">
      <c r="A21" s="18"/>
      <c r="B21" s="48" t="s">
        <v>64</v>
      </c>
      <c r="C21" s="261"/>
      <c r="D21" s="177"/>
      <c r="E21" s="169">
        <v>95.59</v>
      </c>
      <c r="F21" s="177"/>
      <c r="G21" s="169">
        <v>95.59</v>
      </c>
      <c r="H21" s="62"/>
      <c r="I21" s="259">
        <v>95.59</v>
      </c>
    </row>
    <row r="22" spans="1:9" ht="30" customHeight="1" x14ac:dyDescent="0.15">
      <c r="A22" s="27"/>
      <c r="B22" s="48" t="s">
        <v>63</v>
      </c>
      <c r="C22" s="261"/>
      <c r="D22" s="177"/>
      <c r="E22" s="262">
        <v>75.78</v>
      </c>
      <c r="F22" s="177"/>
      <c r="G22" s="262">
        <v>75.78</v>
      </c>
      <c r="H22" s="62"/>
      <c r="I22" s="259">
        <v>75.78</v>
      </c>
    </row>
    <row r="23" spans="1:9" ht="30" customHeight="1" x14ac:dyDescent="0.15">
      <c r="A23" s="27"/>
      <c r="B23" s="48" t="s">
        <v>62</v>
      </c>
      <c r="C23" s="261"/>
      <c r="D23" s="16" t="s">
        <v>61</v>
      </c>
      <c r="E23" s="262">
        <v>14.22</v>
      </c>
      <c r="F23" s="16" t="s">
        <v>61</v>
      </c>
      <c r="G23" s="262">
        <v>14.22</v>
      </c>
      <c r="H23" s="16" t="s">
        <v>61</v>
      </c>
      <c r="I23" s="259">
        <v>14.21</v>
      </c>
    </row>
    <row r="24" spans="1:9" ht="30" customHeight="1" x14ac:dyDescent="0.15">
      <c r="A24" s="27"/>
      <c r="B24" s="48" t="s">
        <v>60</v>
      </c>
      <c r="C24" s="261"/>
      <c r="D24" s="177"/>
      <c r="E24" s="263">
        <v>8.1</v>
      </c>
      <c r="F24" s="177"/>
      <c r="G24" s="263">
        <v>8.1</v>
      </c>
      <c r="H24" s="15"/>
      <c r="I24" s="259">
        <v>8.1</v>
      </c>
    </row>
    <row r="25" spans="1:9" ht="30" customHeight="1" x14ac:dyDescent="0.15">
      <c r="A25" s="27"/>
      <c r="B25" s="48" t="s">
        <v>59</v>
      </c>
      <c r="C25" s="261"/>
      <c r="D25" s="177"/>
      <c r="E25" s="263">
        <v>109.75</v>
      </c>
      <c r="F25" s="177"/>
      <c r="G25" s="263">
        <v>109.75</v>
      </c>
      <c r="H25" s="15"/>
      <c r="I25" s="259">
        <v>109.75</v>
      </c>
    </row>
    <row r="26" spans="1:9" ht="30" customHeight="1" x14ac:dyDescent="0.15">
      <c r="A26" s="27"/>
      <c r="B26" s="48" t="s">
        <v>58</v>
      </c>
      <c r="C26" s="261"/>
      <c r="D26" s="177"/>
      <c r="E26" s="263">
        <v>8.4700000000000006</v>
      </c>
      <c r="F26" s="177"/>
      <c r="G26" s="263">
        <v>8.4700000000000006</v>
      </c>
      <c r="H26" s="15"/>
      <c r="I26" s="259">
        <v>8.4700000000000006</v>
      </c>
    </row>
    <row r="27" spans="1:9" ht="30" customHeight="1" x14ac:dyDescent="0.15">
      <c r="A27" s="27"/>
      <c r="B27" s="48" t="s">
        <v>57</v>
      </c>
      <c r="C27" s="261"/>
      <c r="D27" s="177"/>
      <c r="E27" s="263">
        <v>24.39</v>
      </c>
      <c r="F27" s="177"/>
      <c r="G27" s="263">
        <v>24.39</v>
      </c>
      <c r="H27" s="15"/>
      <c r="I27" s="259">
        <v>24.39</v>
      </c>
    </row>
    <row r="28" spans="1:9" ht="30" customHeight="1" x14ac:dyDescent="0.15">
      <c r="A28" s="27"/>
      <c r="B28" s="48" t="s">
        <v>56</v>
      </c>
      <c r="C28" s="261"/>
      <c r="D28" s="177"/>
      <c r="E28" s="263">
        <v>194.45</v>
      </c>
      <c r="F28" s="177"/>
      <c r="G28" s="263">
        <v>194.45</v>
      </c>
      <c r="H28" s="15"/>
      <c r="I28" s="259">
        <v>194.45</v>
      </c>
    </row>
    <row r="29" spans="1:9" ht="6" customHeight="1" thickBot="1" x14ac:dyDescent="0.2">
      <c r="A29" s="27"/>
      <c r="B29" s="48"/>
      <c r="C29" s="244"/>
      <c r="D29" s="27"/>
      <c r="E29" s="264"/>
      <c r="F29" s="264"/>
      <c r="G29" s="265"/>
      <c r="H29" s="27"/>
      <c r="I29" s="266"/>
    </row>
    <row r="30" spans="1:9" ht="13.5" customHeight="1" x14ac:dyDescent="0.15">
      <c r="A30" s="92" t="s">
        <v>1057</v>
      </c>
      <c r="B30" s="92"/>
      <c r="C30" s="93"/>
      <c r="D30" s="92"/>
      <c r="E30" s="92"/>
      <c r="F30" s="92"/>
      <c r="G30" s="267"/>
      <c r="H30" s="92"/>
      <c r="I30" s="267"/>
    </row>
    <row r="31" spans="1:9" ht="13.5" customHeight="1" x14ac:dyDescent="0.15">
      <c r="A31" s="4" t="s">
        <v>1058</v>
      </c>
      <c r="G31" s="268"/>
    </row>
    <row r="32" spans="1:9" ht="13.5" customHeight="1" x14ac:dyDescent="0.15">
      <c r="A32" s="4" t="s">
        <v>55</v>
      </c>
    </row>
  </sheetData>
  <mergeCells count="5">
    <mergeCell ref="A3:I3"/>
    <mergeCell ref="A5:C5"/>
    <mergeCell ref="D5:E5"/>
    <mergeCell ref="F5:G5"/>
    <mergeCell ref="H5:I5"/>
  </mergeCells>
  <phoneticPr fontId="11"/>
  <hyperlinks>
    <hyperlink ref="K1" location="'土地・気象 '!A1" display="目次（項目一覧表）へ戻る"/>
  </hyperlinks>
  <printOptions horizontalCentered="1"/>
  <pageMargins left="0.59055118110236227" right="0.59055118110236227" top="0.51181102362204722" bottom="0.59055118110236227" header="0.51181102362204722" footer="0.51181102362204722"/>
  <pageSetup paperSize="9" scale="90" orientation="portrait" horizontalDpi="4294967292"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O31"/>
  <sheetViews>
    <sheetView showGridLines="0" zoomScaleNormal="100" zoomScaleSheetLayoutView="100" workbookViewId="0">
      <pane xSplit="3" ySplit="6" topLeftCell="D7" activePane="bottomRight" state="frozen"/>
      <selection pane="topRight" activeCell="D1" sqref="D1"/>
      <selection pane="bottomLeft" activeCell="A6" sqref="A6"/>
      <selection pane="bottomRight"/>
    </sheetView>
  </sheetViews>
  <sheetFormatPr defaultColWidth="10.7109375" defaultRowHeight="12" x14ac:dyDescent="0.15"/>
  <cols>
    <col min="1" max="1" width="1.7109375" style="147" customWidth="1"/>
    <col min="2" max="2" width="11.42578125" style="147" customWidth="1"/>
    <col min="3" max="3" width="1.7109375" style="147" customWidth="1"/>
    <col min="4" max="4" width="15.42578125" style="147" customWidth="1"/>
    <col min="5" max="6" width="13.140625" style="147" customWidth="1"/>
    <col min="7" max="8" width="13" style="147" customWidth="1"/>
    <col min="9" max="9" width="6.85546875" style="147" customWidth="1"/>
    <col min="10" max="10" width="8.42578125" style="147" customWidth="1"/>
    <col min="11" max="11" width="10.85546875" style="147" customWidth="1"/>
    <col min="12" max="12" width="9.28515625" style="179" customWidth="1"/>
    <col min="13" max="13" width="11.85546875" style="179" customWidth="1"/>
    <col min="14" max="14" width="2.7109375" style="147" customWidth="1"/>
    <col min="15" max="15" width="24.7109375" style="147" customWidth="1"/>
    <col min="16" max="16384" width="10.7109375" style="147"/>
  </cols>
  <sheetData>
    <row r="1" spans="1:15" s="14" customFormat="1" ht="18" customHeight="1" x14ac:dyDescent="0.15">
      <c r="A1" s="147"/>
      <c r="B1" s="147"/>
      <c r="C1" s="147"/>
      <c r="D1" s="147"/>
      <c r="E1" s="147"/>
      <c r="F1" s="147"/>
      <c r="G1" s="147"/>
      <c r="H1" s="147"/>
      <c r="I1" s="147"/>
      <c r="J1" s="147"/>
      <c r="K1" s="147"/>
      <c r="L1" s="179"/>
      <c r="M1" s="179"/>
      <c r="N1" s="3"/>
      <c r="O1" s="6" t="s">
        <v>26</v>
      </c>
    </row>
    <row r="3" spans="1:15" ht="21" customHeight="1" x14ac:dyDescent="0.15">
      <c r="A3" s="471" t="s">
        <v>1297</v>
      </c>
      <c r="B3" s="471"/>
      <c r="C3" s="471"/>
      <c r="D3" s="471"/>
      <c r="E3" s="471"/>
      <c r="F3" s="471"/>
      <c r="G3" s="471"/>
      <c r="H3" s="471"/>
      <c r="I3" s="471"/>
      <c r="J3" s="471"/>
      <c r="K3" s="471"/>
      <c r="L3" s="471"/>
      <c r="M3" s="471"/>
    </row>
    <row r="4" spans="1:15" ht="30" customHeight="1" thickBot="1" x14ac:dyDescent="0.2">
      <c r="A4" s="202"/>
      <c r="B4" s="202"/>
      <c r="C4" s="202"/>
      <c r="D4" s="269"/>
      <c r="E4" s="269"/>
      <c r="F4" s="269"/>
      <c r="G4" s="269"/>
      <c r="H4" s="269"/>
      <c r="I4" s="269"/>
      <c r="J4" s="269"/>
      <c r="M4" s="181" t="s">
        <v>104</v>
      </c>
    </row>
    <row r="5" spans="1:15" s="233" customFormat="1" ht="27" customHeight="1" x14ac:dyDescent="0.15">
      <c r="A5" s="472" t="s">
        <v>103</v>
      </c>
      <c r="B5" s="472"/>
      <c r="C5" s="473"/>
      <c r="D5" s="230" t="s">
        <v>84</v>
      </c>
      <c r="E5" s="230" t="s">
        <v>102</v>
      </c>
      <c r="F5" s="230" t="s">
        <v>101</v>
      </c>
      <c r="G5" s="230" t="s">
        <v>100</v>
      </c>
      <c r="H5" s="230" t="s">
        <v>99</v>
      </c>
      <c r="I5" s="230" t="s">
        <v>98</v>
      </c>
      <c r="J5" s="230" t="s">
        <v>97</v>
      </c>
      <c r="K5" s="230" t="s">
        <v>96</v>
      </c>
      <c r="L5" s="182" t="s">
        <v>95</v>
      </c>
      <c r="M5" s="183" t="s">
        <v>94</v>
      </c>
    </row>
    <row r="6" spans="1:15" ht="6" customHeight="1" x14ac:dyDescent="0.15">
      <c r="A6" s="140"/>
      <c r="B6" s="140"/>
      <c r="C6" s="184"/>
      <c r="D6" s="140"/>
      <c r="E6" s="140"/>
      <c r="F6" s="140"/>
      <c r="G6" s="140"/>
      <c r="H6" s="140"/>
      <c r="I6" s="140"/>
      <c r="J6" s="140"/>
      <c r="K6" s="140"/>
      <c r="L6" s="185"/>
      <c r="M6" s="185"/>
    </row>
    <row r="7" spans="1:15" s="186" customFormat="1" ht="45" customHeight="1" x14ac:dyDescent="0.15">
      <c r="B7" s="187" t="s">
        <v>76</v>
      </c>
      <c r="C7" s="188"/>
      <c r="D7" s="189">
        <f>SUM(E7:M7)</f>
        <v>1173766503</v>
      </c>
      <c r="E7" s="189">
        <f t="shared" ref="E7:M7" si="0">SUM(E9:E10)</f>
        <v>261278193</v>
      </c>
      <c r="F7" s="189">
        <f t="shared" si="0"/>
        <v>124943740</v>
      </c>
      <c r="G7" s="189">
        <f t="shared" si="0"/>
        <v>188566702</v>
      </c>
      <c r="H7" s="189">
        <f t="shared" si="0"/>
        <v>534872257</v>
      </c>
      <c r="I7" s="189">
        <f t="shared" si="0"/>
        <v>3</v>
      </c>
      <c r="J7" s="189">
        <f t="shared" si="0"/>
        <v>88277</v>
      </c>
      <c r="K7" s="189">
        <f t="shared" si="0"/>
        <v>5184084</v>
      </c>
      <c r="L7" s="189">
        <f t="shared" si="0"/>
        <v>359317</v>
      </c>
      <c r="M7" s="189">
        <f t="shared" si="0"/>
        <v>58473930</v>
      </c>
      <c r="O7" s="270"/>
    </row>
    <row r="8" spans="1:15" s="186" customFormat="1" ht="8.4499999999999993" customHeight="1" x14ac:dyDescent="0.15">
      <c r="C8" s="188"/>
      <c r="D8" s="190"/>
      <c r="E8" s="190"/>
      <c r="F8" s="190"/>
      <c r="G8" s="190"/>
      <c r="H8" s="190"/>
      <c r="I8" s="190"/>
      <c r="J8" s="190"/>
      <c r="K8" s="190"/>
      <c r="L8" s="191"/>
      <c r="M8" s="191"/>
    </row>
    <row r="9" spans="1:15" s="186" customFormat="1" ht="45" customHeight="1" x14ac:dyDescent="0.15">
      <c r="B9" s="187" t="s">
        <v>75</v>
      </c>
      <c r="C9" s="188"/>
      <c r="D9" s="189">
        <f t="shared" ref="D9:D28" si="1">SUM(E9:M9)</f>
        <v>826724621</v>
      </c>
      <c r="E9" s="189">
        <f t="shared" ref="E9:M9" si="2">SUM(E12:E19)</f>
        <v>198390531</v>
      </c>
      <c r="F9" s="189">
        <f t="shared" si="2"/>
        <v>93958134</v>
      </c>
      <c r="G9" s="189">
        <f t="shared" si="2"/>
        <v>153049048</v>
      </c>
      <c r="H9" s="189">
        <f t="shared" si="2"/>
        <v>336208146</v>
      </c>
      <c r="I9" s="189">
        <f t="shared" si="2"/>
        <v>3</v>
      </c>
      <c r="J9" s="189">
        <f t="shared" si="2"/>
        <v>61114</v>
      </c>
      <c r="K9" s="189">
        <f t="shared" si="2"/>
        <v>2148104</v>
      </c>
      <c r="L9" s="189">
        <f t="shared" si="2"/>
        <v>235158</v>
      </c>
      <c r="M9" s="189">
        <f t="shared" si="2"/>
        <v>42674383</v>
      </c>
    </row>
    <row r="10" spans="1:15" s="186" customFormat="1" ht="45" customHeight="1" x14ac:dyDescent="0.15">
      <c r="B10" s="187" t="s">
        <v>74</v>
      </c>
      <c r="C10" s="188"/>
      <c r="D10" s="189">
        <f t="shared" si="1"/>
        <v>347041882</v>
      </c>
      <c r="E10" s="189">
        <f t="shared" ref="E10:M10" si="3">SUM(E20:E28)</f>
        <v>62887662</v>
      </c>
      <c r="F10" s="189">
        <f t="shared" si="3"/>
        <v>30985606</v>
      </c>
      <c r="G10" s="189">
        <f t="shared" si="3"/>
        <v>35517654</v>
      </c>
      <c r="H10" s="189">
        <f t="shared" si="3"/>
        <v>198664111</v>
      </c>
      <c r="I10" s="189">
        <f t="shared" si="3"/>
        <v>0</v>
      </c>
      <c r="J10" s="189">
        <f t="shared" si="3"/>
        <v>27163</v>
      </c>
      <c r="K10" s="189">
        <f t="shared" si="3"/>
        <v>3035980</v>
      </c>
      <c r="L10" s="189">
        <f t="shared" si="3"/>
        <v>124159</v>
      </c>
      <c r="M10" s="189">
        <f t="shared" si="3"/>
        <v>15799547</v>
      </c>
    </row>
    <row r="11" spans="1:15" ht="8.4499999999999993" customHeight="1" x14ac:dyDescent="0.15">
      <c r="C11" s="192"/>
      <c r="D11" s="191"/>
      <c r="E11" s="191"/>
      <c r="F11" s="191"/>
      <c r="G11" s="191"/>
      <c r="H11" s="191"/>
      <c r="I11" s="191"/>
      <c r="J11" s="191"/>
      <c r="K11" s="191"/>
      <c r="L11" s="191"/>
      <c r="M11" s="191"/>
    </row>
    <row r="12" spans="1:15" ht="45" customHeight="1" x14ac:dyDescent="0.15">
      <c r="B12" s="193" t="s">
        <v>73</v>
      </c>
      <c r="C12" s="192"/>
      <c r="D12" s="194">
        <f t="shared" si="1"/>
        <v>245578554</v>
      </c>
      <c r="E12" s="194">
        <v>55414947</v>
      </c>
      <c r="F12" s="194">
        <v>20267531</v>
      </c>
      <c r="G12" s="194">
        <v>60435813</v>
      </c>
      <c r="H12" s="194">
        <v>97131582</v>
      </c>
      <c r="I12" s="194">
        <v>3</v>
      </c>
      <c r="J12" s="194">
        <v>18836</v>
      </c>
      <c r="K12" s="194">
        <v>522857</v>
      </c>
      <c r="L12" s="194">
        <v>102192</v>
      </c>
      <c r="M12" s="194">
        <v>11684793</v>
      </c>
    </row>
    <row r="13" spans="1:15" ht="45" customHeight="1" x14ac:dyDescent="0.15">
      <c r="B13" s="193" t="s">
        <v>72</v>
      </c>
      <c r="C13" s="192"/>
      <c r="D13" s="194">
        <f t="shared" si="1"/>
        <v>79387805</v>
      </c>
      <c r="E13" s="194">
        <v>24128669</v>
      </c>
      <c r="F13" s="194">
        <v>7231640</v>
      </c>
      <c r="G13" s="194">
        <v>20451360</v>
      </c>
      <c r="H13" s="194">
        <v>23419548</v>
      </c>
      <c r="I13" s="194">
        <v>0</v>
      </c>
      <c r="J13" s="194">
        <v>0</v>
      </c>
      <c r="K13" s="194">
        <v>272184</v>
      </c>
      <c r="L13" s="194">
        <v>26373</v>
      </c>
      <c r="M13" s="194">
        <v>3858031</v>
      </c>
    </row>
    <row r="14" spans="1:15" ht="45" customHeight="1" x14ac:dyDescent="0.15">
      <c r="B14" s="193" t="s">
        <v>71</v>
      </c>
      <c r="C14" s="192"/>
      <c r="D14" s="194">
        <f t="shared" si="1"/>
        <v>70469008</v>
      </c>
      <c r="E14" s="194">
        <v>10947694</v>
      </c>
      <c r="F14" s="194">
        <v>9484739</v>
      </c>
      <c r="G14" s="194">
        <v>15773697</v>
      </c>
      <c r="H14" s="194">
        <v>29305350</v>
      </c>
      <c r="I14" s="194">
        <v>0</v>
      </c>
      <c r="J14" s="194">
        <v>0</v>
      </c>
      <c r="K14" s="194">
        <v>307515</v>
      </c>
      <c r="L14" s="194">
        <v>22037</v>
      </c>
      <c r="M14" s="194">
        <v>4627976</v>
      </c>
    </row>
    <row r="15" spans="1:15" ht="45" customHeight="1" x14ac:dyDescent="0.15">
      <c r="B15" s="193" t="s">
        <v>70</v>
      </c>
      <c r="C15" s="192"/>
      <c r="D15" s="194">
        <f t="shared" si="1"/>
        <v>27241961</v>
      </c>
      <c r="E15" s="194">
        <v>10207402</v>
      </c>
      <c r="F15" s="194">
        <v>2382380</v>
      </c>
      <c r="G15" s="194">
        <v>6154383</v>
      </c>
      <c r="H15" s="194">
        <v>7799027</v>
      </c>
      <c r="I15" s="194">
        <v>0</v>
      </c>
      <c r="J15" s="194">
        <v>0</v>
      </c>
      <c r="K15" s="194">
        <v>36476</v>
      </c>
      <c r="L15" s="194">
        <v>47465</v>
      </c>
      <c r="M15" s="194">
        <v>614828</v>
      </c>
    </row>
    <row r="16" spans="1:15" ht="45" customHeight="1" x14ac:dyDescent="0.15">
      <c r="B16" s="193" t="s">
        <v>69</v>
      </c>
      <c r="C16" s="192"/>
      <c r="D16" s="194">
        <f t="shared" si="1"/>
        <v>69949294</v>
      </c>
      <c r="E16" s="194">
        <v>23088973</v>
      </c>
      <c r="F16" s="194">
        <v>8176726</v>
      </c>
      <c r="G16" s="194">
        <v>13006815</v>
      </c>
      <c r="H16" s="194">
        <v>22303572</v>
      </c>
      <c r="I16" s="194">
        <v>0</v>
      </c>
      <c r="J16" s="194">
        <v>0</v>
      </c>
      <c r="K16" s="194">
        <v>85234</v>
      </c>
      <c r="L16" s="194">
        <v>8747</v>
      </c>
      <c r="M16" s="194">
        <v>3279227</v>
      </c>
    </row>
    <row r="17" spans="1:13" ht="45" customHeight="1" x14ac:dyDescent="0.15">
      <c r="B17" s="193" t="s">
        <v>68</v>
      </c>
      <c r="C17" s="192"/>
      <c r="D17" s="194">
        <f t="shared" si="1"/>
        <v>102249031</v>
      </c>
      <c r="E17" s="194">
        <v>23851951</v>
      </c>
      <c r="F17" s="194">
        <v>6232289</v>
      </c>
      <c r="G17" s="194">
        <v>11450436</v>
      </c>
      <c r="H17" s="194">
        <v>55262463</v>
      </c>
      <c r="I17" s="194">
        <v>0</v>
      </c>
      <c r="J17" s="194">
        <v>19101</v>
      </c>
      <c r="K17" s="194">
        <v>223515</v>
      </c>
      <c r="L17" s="194">
        <v>20093</v>
      </c>
      <c r="M17" s="194">
        <v>5189183</v>
      </c>
    </row>
    <row r="18" spans="1:13" ht="45" customHeight="1" x14ac:dyDescent="0.15">
      <c r="B18" s="193" t="s">
        <v>67</v>
      </c>
      <c r="C18" s="192"/>
      <c r="D18" s="194">
        <f t="shared" si="1"/>
        <v>69480395</v>
      </c>
      <c r="E18" s="194">
        <v>15239239</v>
      </c>
      <c r="F18" s="194">
        <v>3456552</v>
      </c>
      <c r="G18" s="194">
        <v>7915752</v>
      </c>
      <c r="H18" s="194">
        <v>40308227</v>
      </c>
      <c r="I18" s="194">
        <v>0</v>
      </c>
      <c r="J18" s="194">
        <v>8157</v>
      </c>
      <c r="K18" s="194">
        <v>481786</v>
      </c>
      <c r="L18" s="194">
        <v>0</v>
      </c>
      <c r="M18" s="194">
        <v>2070682</v>
      </c>
    </row>
    <row r="19" spans="1:13" ht="45" customHeight="1" x14ac:dyDescent="0.15">
      <c r="B19" s="193" t="s">
        <v>66</v>
      </c>
      <c r="C19" s="192"/>
      <c r="D19" s="194">
        <f t="shared" si="1"/>
        <v>162368573</v>
      </c>
      <c r="E19" s="194">
        <v>35511656</v>
      </c>
      <c r="F19" s="194">
        <v>36726277</v>
      </c>
      <c r="G19" s="194">
        <v>17860792</v>
      </c>
      <c r="H19" s="194">
        <v>60678377</v>
      </c>
      <c r="I19" s="194">
        <v>0</v>
      </c>
      <c r="J19" s="194">
        <v>15020</v>
      </c>
      <c r="K19" s="194">
        <v>218537</v>
      </c>
      <c r="L19" s="194">
        <v>8251</v>
      </c>
      <c r="M19" s="194">
        <v>11349663</v>
      </c>
    </row>
    <row r="20" spans="1:13" ht="45" customHeight="1" x14ac:dyDescent="0.15">
      <c r="B20" s="193" t="s">
        <v>65</v>
      </c>
      <c r="C20" s="192"/>
      <c r="D20" s="194">
        <f t="shared" si="1"/>
        <v>55663691</v>
      </c>
      <c r="E20" s="194">
        <v>2826574</v>
      </c>
      <c r="F20" s="194">
        <v>8434875</v>
      </c>
      <c r="G20" s="194">
        <v>3261406</v>
      </c>
      <c r="H20" s="194">
        <v>39188799</v>
      </c>
      <c r="I20" s="194">
        <v>0</v>
      </c>
      <c r="J20" s="194">
        <v>1227</v>
      </c>
      <c r="K20" s="194">
        <v>16298</v>
      </c>
      <c r="L20" s="194">
        <v>0</v>
      </c>
      <c r="M20" s="194">
        <v>1934512</v>
      </c>
    </row>
    <row r="21" spans="1:13" ht="45" customHeight="1" x14ac:dyDescent="0.15">
      <c r="B21" s="193" t="s">
        <v>64</v>
      </c>
      <c r="C21" s="192"/>
      <c r="D21" s="194">
        <f t="shared" si="1"/>
        <v>56715147</v>
      </c>
      <c r="E21" s="194">
        <v>1455040</v>
      </c>
      <c r="F21" s="194">
        <v>6962329</v>
      </c>
      <c r="G21" s="194">
        <v>3331552</v>
      </c>
      <c r="H21" s="194">
        <v>43152118</v>
      </c>
      <c r="I21" s="194">
        <v>0</v>
      </c>
      <c r="J21" s="194">
        <v>0</v>
      </c>
      <c r="K21" s="194">
        <v>16494</v>
      </c>
      <c r="L21" s="194">
        <v>10076</v>
      </c>
      <c r="M21" s="194">
        <v>1787538</v>
      </c>
    </row>
    <row r="22" spans="1:13" ht="45" customHeight="1" x14ac:dyDescent="0.15">
      <c r="B22" s="193" t="s">
        <v>63</v>
      </c>
      <c r="C22" s="192"/>
      <c r="D22" s="194">
        <f t="shared" si="1"/>
        <v>51325052</v>
      </c>
      <c r="E22" s="194">
        <v>13372067</v>
      </c>
      <c r="F22" s="194">
        <v>2146465</v>
      </c>
      <c r="G22" s="194">
        <v>5258272</v>
      </c>
      <c r="H22" s="194">
        <v>27564073</v>
      </c>
      <c r="I22" s="194">
        <v>0</v>
      </c>
      <c r="J22" s="194">
        <v>12753</v>
      </c>
      <c r="K22" s="194">
        <v>67744</v>
      </c>
      <c r="L22" s="194">
        <v>3740</v>
      </c>
      <c r="M22" s="194">
        <v>2899938</v>
      </c>
    </row>
    <row r="23" spans="1:13" ht="45" customHeight="1" x14ac:dyDescent="0.15">
      <c r="B23" s="193" t="s">
        <v>62</v>
      </c>
      <c r="C23" s="192"/>
      <c r="D23" s="194">
        <f t="shared" si="1"/>
        <v>8290838</v>
      </c>
      <c r="E23" s="194">
        <v>118903</v>
      </c>
      <c r="F23" s="194">
        <v>346463</v>
      </c>
      <c r="G23" s="194">
        <v>1127991</v>
      </c>
      <c r="H23" s="194">
        <v>6135699</v>
      </c>
      <c r="I23" s="194">
        <v>0</v>
      </c>
      <c r="J23" s="194">
        <v>0</v>
      </c>
      <c r="K23" s="194">
        <v>0</v>
      </c>
      <c r="L23" s="194">
        <v>65710</v>
      </c>
      <c r="M23" s="194">
        <v>496072</v>
      </c>
    </row>
    <row r="24" spans="1:13" ht="45" customHeight="1" x14ac:dyDescent="0.15">
      <c r="B24" s="193" t="s">
        <v>60</v>
      </c>
      <c r="C24" s="192"/>
      <c r="D24" s="194">
        <f t="shared" si="1"/>
        <v>4997961</v>
      </c>
      <c r="E24" s="194">
        <v>759707</v>
      </c>
      <c r="F24" s="194">
        <v>283475</v>
      </c>
      <c r="G24" s="194">
        <v>2930360</v>
      </c>
      <c r="H24" s="194">
        <v>689314</v>
      </c>
      <c r="I24" s="194">
        <v>0</v>
      </c>
      <c r="J24" s="194">
        <v>0</v>
      </c>
      <c r="K24" s="194">
        <v>2812</v>
      </c>
      <c r="L24" s="194">
        <v>1628</v>
      </c>
      <c r="M24" s="194">
        <v>330665</v>
      </c>
    </row>
    <row r="25" spans="1:13" ht="45" customHeight="1" x14ac:dyDescent="0.15">
      <c r="B25" s="195" t="s">
        <v>59</v>
      </c>
      <c r="C25" s="192"/>
      <c r="D25" s="194">
        <f t="shared" si="1"/>
        <v>69980792</v>
      </c>
      <c r="E25" s="194">
        <v>19727281</v>
      </c>
      <c r="F25" s="194">
        <v>2930656</v>
      </c>
      <c r="G25" s="194">
        <v>6903568</v>
      </c>
      <c r="H25" s="194">
        <v>34532585</v>
      </c>
      <c r="I25" s="194">
        <v>0</v>
      </c>
      <c r="J25" s="194">
        <v>0</v>
      </c>
      <c r="K25" s="194">
        <v>2234584</v>
      </c>
      <c r="L25" s="194">
        <v>21157</v>
      </c>
      <c r="M25" s="194">
        <v>3630961</v>
      </c>
    </row>
    <row r="26" spans="1:13" ht="45" customHeight="1" x14ac:dyDescent="0.15">
      <c r="B26" s="193" t="s">
        <v>58</v>
      </c>
      <c r="C26" s="192"/>
      <c r="D26" s="194">
        <f t="shared" si="1"/>
        <v>4404766</v>
      </c>
      <c r="E26" s="194">
        <v>2355341</v>
      </c>
      <c r="F26" s="194">
        <v>66175</v>
      </c>
      <c r="G26" s="194">
        <v>1655923</v>
      </c>
      <c r="H26" s="194">
        <v>179068</v>
      </c>
      <c r="I26" s="194">
        <v>0</v>
      </c>
      <c r="J26" s="194">
        <v>0</v>
      </c>
      <c r="K26" s="194">
        <v>4526</v>
      </c>
      <c r="L26" s="194">
        <v>813</v>
      </c>
      <c r="M26" s="194">
        <v>142920</v>
      </c>
    </row>
    <row r="27" spans="1:13" ht="45" customHeight="1" x14ac:dyDescent="0.15">
      <c r="B27" s="193" t="s">
        <v>57</v>
      </c>
      <c r="C27" s="192"/>
      <c r="D27" s="194">
        <f t="shared" si="1"/>
        <v>17668378</v>
      </c>
      <c r="E27" s="194">
        <v>4535411</v>
      </c>
      <c r="F27" s="194">
        <v>2561398</v>
      </c>
      <c r="G27" s="194">
        <v>5599542</v>
      </c>
      <c r="H27" s="194">
        <v>4363780</v>
      </c>
      <c r="I27" s="194">
        <v>0</v>
      </c>
      <c r="J27" s="194">
        <v>0</v>
      </c>
      <c r="K27" s="194">
        <v>122930</v>
      </c>
      <c r="L27" s="194">
        <v>19794</v>
      </c>
      <c r="M27" s="194">
        <v>465523</v>
      </c>
    </row>
    <row r="28" spans="1:13" ht="45" customHeight="1" x14ac:dyDescent="0.15">
      <c r="B28" s="193" t="s">
        <v>56</v>
      </c>
      <c r="C28" s="232"/>
      <c r="D28" s="194">
        <f t="shared" si="1"/>
        <v>77995257</v>
      </c>
      <c r="E28" s="194">
        <v>17737338</v>
      </c>
      <c r="F28" s="194">
        <v>7253770</v>
      </c>
      <c r="G28" s="194">
        <v>5449040</v>
      </c>
      <c r="H28" s="194">
        <v>42858675</v>
      </c>
      <c r="I28" s="194">
        <v>0</v>
      </c>
      <c r="J28" s="194">
        <v>13183</v>
      </c>
      <c r="K28" s="194">
        <v>570592</v>
      </c>
      <c r="L28" s="194">
        <v>1241</v>
      </c>
      <c r="M28" s="194">
        <v>4111418</v>
      </c>
    </row>
    <row r="29" spans="1:13" ht="6" customHeight="1" thickBot="1" x14ac:dyDescent="0.2">
      <c r="A29" s="196"/>
      <c r="B29" s="196"/>
      <c r="C29" s="197"/>
      <c r="D29" s="198"/>
      <c r="E29" s="198"/>
      <c r="F29" s="198"/>
      <c r="G29" s="198"/>
      <c r="H29" s="198"/>
      <c r="I29" s="199"/>
      <c r="J29" s="198"/>
      <c r="K29" s="199"/>
      <c r="L29" s="200"/>
      <c r="M29" s="201"/>
    </row>
    <row r="30" spans="1:13" ht="13.5" customHeight="1" x14ac:dyDescent="0.15">
      <c r="A30" s="140" t="s">
        <v>1264</v>
      </c>
      <c r="B30" s="140"/>
      <c r="C30" s="140"/>
      <c r="D30" s="140"/>
      <c r="E30" s="140"/>
    </row>
    <row r="31" spans="1:13" ht="13.5" customHeight="1" x14ac:dyDescent="0.15">
      <c r="A31" s="140" t="s">
        <v>92</v>
      </c>
      <c r="B31" s="140"/>
      <c r="C31" s="140"/>
      <c r="D31" s="140"/>
      <c r="E31" s="140"/>
    </row>
  </sheetData>
  <mergeCells count="2">
    <mergeCell ref="A3:M3"/>
    <mergeCell ref="A5:C5"/>
  </mergeCells>
  <phoneticPr fontId="11"/>
  <hyperlinks>
    <hyperlink ref="O1" location="'土地・気象 '!A1" display="目次（項目一覧表）へ戻る"/>
  </hyperlinks>
  <printOptions horizontalCentered="1"/>
  <pageMargins left="0.59055118110236227" right="0.59055118110236227" top="0.51181102362204722" bottom="0.59055118110236227" header="0.51181102362204722" footer="0.51181102362204722"/>
  <pageSetup paperSize="9" scale="64"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M18"/>
  <sheetViews>
    <sheetView showGridLines="0" zoomScaleNormal="100" zoomScaleSheetLayoutView="115" workbookViewId="0"/>
  </sheetViews>
  <sheetFormatPr defaultColWidth="10.7109375" defaultRowHeight="12" x14ac:dyDescent="0.15"/>
  <cols>
    <col min="1" max="1" width="21.7109375" style="4" customWidth="1"/>
    <col min="2" max="2" width="8.28515625" style="4" customWidth="1"/>
    <col min="3" max="3" width="17" style="4" customWidth="1"/>
    <col min="4" max="4" width="9.28515625" style="4" customWidth="1"/>
    <col min="5" max="5" width="8.7109375" style="4" customWidth="1"/>
    <col min="6" max="6" width="7.7109375" style="4" customWidth="1"/>
    <col min="7" max="7" width="6.7109375" style="4" customWidth="1"/>
    <col min="8" max="9" width="7.7109375" style="4" customWidth="1"/>
    <col min="10" max="11" width="8.7109375" style="4" customWidth="1"/>
    <col min="12" max="12" width="2.7109375" style="4" customWidth="1"/>
    <col min="13" max="13" width="24.7109375" style="4" customWidth="1"/>
    <col min="14" max="16384" width="10.7109375" style="4"/>
  </cols>
  <sheetData>
    <row r="1" spans="1:13" s="14" customFormat="1" ht="18" customHeight="1" x14ac:dyDescent="0.15">
      <c r="A1" s="147"/>
      <c r="B1" s="147"/>
      <c r="C1" s="147"/>
      <c r="D1" s="147"/>
      <c r="E1" s="147"/>
      <c r="F1" s="147"/>
      <c r="G1" s="147"/>
      <c r="H1" s="147"/>
      <c r="I1" s="147"/>
      <c r="J1" s="147"/>
      <c r="K1" s="147"/>
      <c r="L1" s="3"/>
      <c r="M1" s="6" t="s">
        <v>26</v>
      </c>
    </row>
    <row r="2" spans="1:13" x14ac:dyDescent="0.15">
      <c r="A2" s="4" t="s">
        <v>434</v>
      </c>
    </row>
    <row r="3" spans="1:13" ht="21" customHeight="1" x14ac:dyDescent="0.15">
      <c r="A3" s="465" t="s">
        <v>1298</v>
      </c>
      <c r="B3" s="465"/>
      <c r="C3" s="465"/>
      <c r="D3" s="465"/>
      <c r="E3" s="465"/>
      <c r="F3" s="465"/>
      <c r="G3" s="465"/>
      <c r="H3" s="465"/>
      <c r="I3" s="465"/>
      <c r="J3" s="465"/>
      <c r="K3" s="465"/>
    </row>
    <row r="4" spans="1:13" ht="30" customHeight="1" thickBot="1" x14ac:dyDescent="0.2">
      <c r="A4" s="255" t="s">
        <v>434</v>
      </c>
      <c r="B4" s="255"/>
      <c r="C4" s="255"/>
      <c r="D4" s="255"/>
      <c r="E4" s="255"/>
      <c r="F4" s="255"/>
      <c r="G4" s="255"/>
      <c r="H4" s="255"/>
      <c r="I4" s="255"/>
      <c r="J4" s="255"/>
      <c r="K4" s="256" t="s">
        <v>91</v>
      </c>
    </row>
    <row r="5" spans="1:13" ht="27" customHeight="1" x14ac:dyDescent="0.15">
      <c r="A5" s="478" t="s">
        <v>88</v>
      </c>
      <c r="B5" s="481" t="s">
        <v>90</v>
      </c>
      <c r="C5" s="481" t="s">
        <v>1059</v>
      </c>
      <c r="D5" s="481" t="s">
        <v>1060</v>
      </c>
      <c r="E5" s="271" t="s">
        <v>89</v>
      </c>
      <c r="F5" s="272"/>
      <c r="G5" s="272"/>
      <c r="H5" s="272"/>
      <c r="I5" s="272"/>
      <c r="J5" s="272"/>
      <c r="K5" s="272"/>
    </row>
    <row r="6" spans="1:13" ht="12" customHeight="1" x14ac:dyDescent="0.15">
      <c r="A6" s="479"/>
      <c r="B6" s="482"/>
      <c r="C6" s="483"/>
      <c r="D6" s="485"/>
      <c r="E6" s="487" t="s">
        <v>87</v>
      </c>
      <c r="F6" s="487" t="s">
        <v>86</v>
      </c>
      <c r="G6" s="474" t="s">
        <v>1064</v>
      </c>
      <c r="H6" s="474" t="s">
        <v>1065</v>
      </c>
      <c r="I6" s="474" t="s">
        <v>1061</v>
      </c>
      <c r="J6" s="474" t="s">
        <v>1062</v>
      </c>
      <c r="K6" s="476" t="s">
        <v>85</v>
      </c>
    </row>
    <row r="7" spans="1:13" x14ac:dyDescent="0.15">
      <c r="A7" s="480"/>
      <c r="B7" s="475"/>
      <c r="C7" s="484"/>
      <c r="D7" s="486"/>
      <c r="E7" s="488"/>
      <c r="F7" s="488"/>
      <c r="G7" s="475"/>
      <c r="H7" s="475"/>
      <c r="I7" s="484"/>
      <c r="J7" s="475"/>
      <c r="K7" s="477"/>
    </row>
    <row r="8" spans="1:13" ht="6" customHeight="1" x14ac:dyDescent="0.15">
      <c r="A8" s="114"/>
      <c r="B8" s="273"/>
      <c r="C8" s="274"/>
      <c r="D8" s="274"/>
      <c r="E8" s="274"/>
      <c r="F8" s="274"/>
      <c r="G8" s="274"/>
      <c r="H8" s="274"/>
      <c r="I8" s="274"/>
      <c r="J8" s="274"/>
      <c r="K8" s="27"/>
    </row>
    <row r="9" spans="1:13" ht="15" customHeight="1" x14ac:dyDescent="0.15">
      <c r="A9" s="22" t="s">
        <v>84</v>
      </c>
      <c r="B9" s="275">
        <f>SUM(B11:B14)</f>
        <v>743919</v>
      </c>
      <c r="C9" s="276">
        <f t="shared" ref="C9:K9" si="0">SUM(C11:C14)</f>
        <v>298070</v>
      </c>
      <c r="D9" s="276">
        <f t="shared" si="0"/>
        <v>83410</v>
      </c>
      <c r="E9" s="276">
        <f t="shared" si="0"/>
        <v>362439</v>
      </c>
      <c r="F9" s="276">
        <f t="shared" si="0"/>
        <v>68106</v>
      </c>
      <c r="G9" s="276">
        <f t="shared" si="0"/>
        <v>140</v>
      </c>
      <c r="H9" s="276">
        <f t="shared" si="0"/>
        <v>12364</v>
      </c>
      <c r="I9" s="276">
        <f t="shared" si="0"/>
        <v>5092</v>
      </c>
      <c r="J9" s="276">
        <f t="shared" si="0"/>
        <v>118947</v>
      </c>
      <c r="K9" s="276">
        <f t="shared" si="0"/>
        <v>157790</v>
      </c>
    </row>
    <row r="10" spans="1:13" ht="9" customHeight="1" x14ac:dyDescent="0.15">
      <c r="A10" s="114"/>
      <c r="B10" s="277"/>
      <c r="C10" s="278"/>
      <c r="D10" s="278"/>
      <c r="E10" s="278"/>
      <c r="F10" s="278"/>
      <c r="G10" s="278"/>
      <c r="H10" s="278"/>
      <c r="I10" s="278"/>
      <c r="J10" s="278"/>
      <c r="K10" s="278"/>
    </row>
    <row r="11" spans="1:13" ht="27" customHeight="1" x14ac:dyDescent="0.15">
      <c r="A11" s="279" t="s">
        <v>1063</v>
      </c>
      <c r="B11" s="277">
        <f>SUM(C11:E11)</f>
        <v>238403</v>
      </c>
      <c r="C11" s="278">
        <v>46513</v>
      </c>
      <c r="D11" s="278">
        <v>83410</v>
      </c>
      <c r="E11" s="278">
        <f t="shared" ref="E11:E14" si="1">SUM(F11:K11)</f>
        <v>108480</v>
      </c>
      <c r="F11" s="278">
        <v>62685</v>
      </c>
      <c r="G11" s="278">
        <v>140</v>
      </c>
      <c r="H11" s="278">
        <v>4551</v>
      </c>
      <c r="I11" s="278">
        <v>1556</v>
      </c>
      <c r="J11" s="278">
        <v>28207</v>
      </c>
      <c r="K11" s="278">
        <v>11341</v>
      </c>
    </row>
    <row r="12" spans="1:13" ht="27" customHeight="1" x14ac:dyDescent="0.15">
      <c r="A12" s="279" t="s">
        <v>83</v>
      </c>
      <c r="B12" s="277">
        <f>SUM(C12:E12)</f>
        <v>355472</v>
      </c>
      <c r="C12" s="278">
        <v>182476</v>
      </c>
      <c r="D12" s="278" t="s">
        <v>93</v>
      </c>
      <c r="E12" s="278">
        <f t="shared" si="1"/>
        <v>172996</v>
      </c>
      <c r="F12" s="278">
        <v>5421</v>
      </c>
      <c r="G12" s="278" t="s">
        <v>93</v>
      </c>
      <c r="H12" s="278">
        <v>6300</v>
      </c>
      <c r="I12" s="278">
        <v>3536</v>
      </c>
      <c r="J12" s="278">
        <v>47701</v>
      </c>
      <c r="K12" s="278">
        <v>110038</v>
      </c>
    </row>
    <row r="13" spans="1:13" ht="27" customHeight="1" x14ac:dyDescent="0.15">
      <c r="A13" s="279" t="s">
        <v>82</v>
      </c>
      <c r="B13" s="277">
        <f t="shared" ref="B13:B14" si="2">SUM(C13:E13)</f>
        <v>42557</v>
      </c>
      <c r="C13" s="278">
        <v>30980</v>
      </c>
      <c r="D13" s="278" t="s">
        <v>93</v>
      </c>
      <c r="E13" s="278">
        <f t="shared" si="1"/>
        <v>11577</v>
      </c>
      <c r="F13" s="278" t="s">
        <v>93</v>
      </c>
      <c r="G13" s="278" t="s">
        <v>93</v>
      </c>
      <c r="H13" s="278" t="s">
        <v>93</v>
      </c>
      <c r="I13" s="278" t="s">
        <v>93</v>
      </c>
      <c r="J13" s="278">
        <v>11577</v>
      </c>
      <c r="K13" s="280" t="s">
        <v>93</v>
      </c>
    </row>
    <row r="14" spans="1:13" ht="27" customHeight="1" x14ac:dyDescent="0.15">
      <c r="A14" s="279" t="s">
        <v>81</v>
      </c>
      <c r="B14" s="277">
        <f t="shared" si="2"/>
        <v>107487</v>
      </c>
      <c r="C14" s="278">
        <v>38101</v>
      </c>
      <c r="D14" s="278" t="s">
        <v>93</v>
      </c>
      <c r="E14" s="278">
        <f t="shared" si="1"/>
        <v>69386</v>
      </c>
      <c r="F14" s="278" t="s">
        <v>93</v>
      </c>
      <c r="G14" s="278" t="s">
        <v>93</v>
      </c>
      <c r="H14" s="278">
        <v>1513</v>
      </c>
      <c r="I14" s="278" t="s">
        <v>93</v>
      </c>
      <c r="J14" s="278">
        <v>31462</v>
      </c>
      <c r="K14" s="280">
        <v>36411</v>
      </c>
    </row>
    <row r="15" spans="1:13" ht="6" customHeight="1" thickBot="1" x14ac:dyDescent="0.2">
      <c r="A15" s="251"/>
      <c r="B15" s="281"/>
      <c r="C15" s="250"/>
      <c r="D15" s="250"/>
      <c r="E15" s="250"/>
      <c r="F15" s="250"/>
      <c r="G15" s="250"/>
      <c r="H15" s="250"/>
      <c r="I15" s="250"/>
      <c r="J15" s="250"/>
      <c r="K15" s="250"/>
    </row>
    <row r="16" spans="1:13" ht="13.5" customHeight="1" x14ac:dyDescent="0.15">
      <c r="A16" s="4" t="s">
        <v>80</v>
      </c>
    </row>
    <row r="18" spans="1:10" ht="24" x14ac:dyDescent="0.15">
      <c r="A18" s="282"/>
      <c r="B18" s="86"/>
      <c r="C18" s="86"/>
      <c r="D18" s="86"/>
      <c r="E18" s="86"/>
      <c r="F18" s="86"/>
      <c r="G18" s="86"/>
      <c r="H18" s="86"/>
      <c r="I18" s="86"/>
      <c r="J18" s="86"/>
    </row>
  </sheetData>
  <mergeCells count="12">
    <mergeCell ref="J6:J7"/>
    <mergeCell ref="K6:K7"/>
    <mergeCell ref="A3:K3"/>
    <mergeCell ref="A5:A7"/>
    <mergeCell ref="B5:B7"/>
    <mergeCell ref="C5:C7"/>
    <mergeCell ref="D5:D7"/>
    <mergeCell ref="E6:E7"/>
    <mergeCell ref="F6:F7"/>
    <mergeCell ref="G6:G7"/>
    <mergeCell ref="H6:H7"/>
    <mergeCell ref="I6:I7"/>
  </mergeCells>
  <phoneticPr fontId="11"/>
  <hyperlinks>
    <hyperlink ref="M1" location="'土地・気象 '!A1" display="目次（項目一覧表）へ戻る"/>
  </hyperlinks>
  <printOptions horizontalCentered="1"/>
  <pageMargins left="0.59055118110236227" right="0.59055118110236227" top="0.51181102362204722" bottom="0.59055118110236227" header="0.51181102362204722" footer="0.51181102362204722"/>
  <pageSetup paperSize="9" scale="9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K17"/>
  <sheetViews>
    <sheetView showGridLines="0" defaultGridColor="0" colorId="22" zoomScaleNormal="100" zoomScaleSheetLayoutView="100" workbookViewId="0"/>
  </sheetViews>
  <sheetFormatPr defaultColWidth="10.7109375" defaultRowHeight="12" x14ac:dyDescent="0.15"/>
  <cols>
    <col min="1" max="1" width="1.7109375" style="4" customWidth="1"/>
    <col min="2" max="2" width="15.28515625" style="4" customWidth="1"/>
    <col min="3" max="3" width="1.7109375" style="4" customWidth="1"/>
    <col min="4" max="6" width="15.28515625" style="4" customWidth="1"/>
    <col min="7" max="7" width="47.5703125" style="4" customWidth="1"/>
    <col min="8" max="8" width="2.7109375" style="4" customWidth="1"/>
    <col min="9" max="9" width="24.7109375" style="4" customWidth="1"/>
    <col min="10" max="10" width="2.7109375" style="4" customWidth="1"/>
    <col min="11" max="16384" width="10.7109375" style="4"/>
  </cols>
  <sheetData>
    <row r="1" spans="1:11" s="14" customFormat="1" ht="18" customHeight="1" x14ac:dyDescent="0.15">
      <c r="A1" s="147"/>
      <c r="B1" s="147"/>
      <c r="C1" s="147"/>
      <c r="D1" s="147"/>
      <c r="E1" s="147"/>
      <c r="F1" s="147"/>
      <c r="G1" s="147"/>
      <c r="H1" s="3"/>
      <c r="I1" s="6" t="s">
        <v>26</v>
      </c>
      <c r="J1" s="3"/>
      <c r="K1" s="6"/>
    </row>
    <row r="2" spans="1:11" ht="13.5" x14ac:dyDescent="0.15">
      <c r="A2" s="4" t="s">
        <v>434</v>
      </c>
      <c r="K2" s="6"/>
    </row>
    <row r="3" spans="1:11" ht="21" customHeight="1" x14ac:dyDescent="0.15">
      <c r="A3" s="465" t="s">
        <v>1299</v>
      </c>
      <c r="B3" s="465"/>
      <c r="C3" s="465"/>
      <c r="D3" s="465"/>
      <c r="E3" s="465"/>
      <c r="F3" s="465"/>
      <c r="G3" s="465"/>
    </row>
    <row r="4" spans="1:11" ht="30" customHeight="1" thickBot="1" x14ac:dyDescent="0.2">
      <c r="A4" s="26" t="s">
        <v>1066</v>
      </c>
    </row>
    <row r="5" spans="1:11" ht="24.95" customHeight="1" x14ac:dyDescent="0.15">
      <c r="A5" s="239"/>
      <c r="B5" s="242" t="s">
        <v>116</v>
      </c>
      <c r="C5" s="241"/>
      <c r="D5" s="243" t="s">
        <v>115</v>
      </c>
      <c r="E5" s="243" t="s">
        <v>114</v>
      </c>
      <c r="F5" s="243" t="s">
        <v>113</v>
      </c>
      <c r="G5" s="242" t="s">
        <v>112</v>
      </c>
    </row>
    <row r="6" spans="1:11" ht="6" customHeight="1" x14ac:dyDescent="0.15">
      <c r="A6" s="27"/>
      <c r="B6" s="27"/>
      <c r="C6" s="244"/>
    </row>
    <row r="7" spans="1:11" ht="12" customHeight="1" x14ac:dyDescent="0.15">
      <c r="A7" s="18"/>
      <c r="B7" s="21" t="s">
        <v>84</v>
      </c>
      <c r="C7" s="257"/>
      <c r="D7" s="283" t="s">
        <v>93</v>
      </c>
      <c r="E7" s="284">
        <v>407</v>
      </c>
      <c r="F7" s="284">
        <v>1177701</v>
      </c>
      <c r="G7" s="18"/>
    </row>
    <row r="8" spans="1:11" ht="9" customHeight="1" x14ac:dyDescent="0.15">
      <c r="A8" s="27"/>
      <c r="B8" s="21"/>
      <c r="C8" s="257"/>
      <c r="D8" s="283"/>
      <c r="E8" s="284"/>
      <c r="F8" s="284"/>
      <c r="G8" s="18"/>
    </row>
    <row r="9" spans="1:11" ht="12" customHeight="1" x14ac:dyDescent="0.15">
      <c r="A9" s="27"/>
      <c r="B9" s="48" t="s">
        <v>111</v>
      </c>
      <c r="C9" s="244"/>
      <c r="D9" s="285">
        <v>2</v>
      </c>
      <c r="E9" s="285">
        <v>16</v>
      </c>
      <c r="F9" s="285">
        <v>87157</v>
      </c>
    </row>
    <row r="10" spans="1:11" ht="12" customHeight="1" x14ac:dyDescent="0.15">
      <c r="A10" s="27"/>
      <c r="B10" s="48"/>
      <c r="C10" s="244"/>
      <c r="D10" s="285"/>
      <c r="E10" s="285">
        <v>5</v>
      </c>
      <c r="F10" s="285">
        <v>18130</v>
      </c>
      <c r="G10" s="4" t="s">
        <v>110</v>
      </c>
    </row>
    <row r="11" spans="1:11" ht="12" customHeight="1" x14ac:dyDescent="0.15">
      <c r="A11" s="27"/>
      <c r="B11" s="48"/>
      <c r="C11" s="244"/>
      <c r="D11" s="285"/>
      <c r="E11" s="285">
        <v>11</v>
      </c>
      <c r="F11" s="285">
        <v>50177</v>
      </c>
      <c r="G11" s="4" t="s">
        <v>109</v>
      </c>
    </row>
    <row r="12" spans="1:11" ht="12" customHeight="1" x14ac:dyDescent="0.15">
      <c r="A12" s="27"/>
      <c r="B12" s="48"/>
      <c r="C12" s="244"/>
      <c r="D12" s="285"/>
      <c r="E12" s="285">
        <v>1</v>
      </c>
      <c r="F12" s="285">
        <v>18850</v>
      </c>
      <c r="G12" s="4" t="s">
        <v>108</v>
      </c>
    </row>
    <row r="13" spans="1:11" ht="12" customHeight="1" x14ac:dyDescent="0.15">
      <c r="A13" s="27"/>
      <c r="B13" s="48" t="s">
        <v>107</v>
      </c>
      <c r="C13" s="244"/>
      <c r="D13" s="285">
        <v>79</v>
      </c>
      <c r="E13" s="285">
        <v>275</v>
      </c>
      <c r="F13" s="285">
        <v>1007453</v>
      </c>
    </row>
    <row r="14" spans="1:11" ht="12" customHeight="1" x14ac:dyDescent="0.15">
      <c r="A14" s="27"/>
      <c r="B14" s="48" t="s">
        <v>106</v>
      </c>
      <c r="C14" s="244"/>
      <c r="D14" s="286" t="s">
        <v>93</v>
      </c>
      <c r="E14" s="285">
        <v>116</v>
      </c>
      <c r="F14" s="285">
        <v>83091</v>
      </c>
    </row>
    <row r="15" spans="1:11" ht="6" customHeight="1" thickBot="1" x14ac:dyDescent="0.2">
      <c r="A15" s="250"/>
      <c r="B15" s="250"/>
      <c r="C15" s="252"/>
      <c r="D15" s="250"/>
      <c r="E15" s="250"/>
      <c r="F15" s="250"/>
      <c r="G15" s="250"/>
    </row>
    <row r="16" spans="1:11" ht="13.5" customHeight="1" x14ac:dyDescent="0.15">
      <c r="A16" s="489" t="s">
        <v>1067</v>
      </c>
      <c r="B16" s="490"/>
      <c r="C16" s="490"/>
      <c r="D16" s="490"/>
      <c r="E16" s="490"/>
      <c r="F16" s="490"/>
    </row>
    <row r="17" spans="1:6" x14ac:dyDescent="0.15">
      <c r="A17" s="491" t="s">
        <v>105</v>
      </c>
      <c r="B17" s="492"/>
      <c r="C17" s="492"/>
      <c r="D17" s="492"/>
      <c r="E17" s="492"/>
      <c r="F17" s="492"/>
    </row>
  </sheetData>
  <mergeCells count="3">
    <mergeCell ref="A3:G3"/>
    <mergeCell ref="A16:F16"/>
    <mergeCell ref="A17:F17"/>
  </mergeCells>
  <phoneticPr fontId="11"/>
  <hyperlinks>
    <hyperlink ref="I1" location="'土地・気象 '!A1" display="目次（項目一覧表）へ戻る"/>
  </hyperlinks>
  <printOptions horizontalCentered="1"/>
  <pageMargins left="0.59055118110236227" right="0.59055118110236227" top="0.51181102362204722" bottom="0.59055118110236227" header="0.51181102362204722" footer="0.51181102362204722"/>
  <pageSetup paperSize="9" scale="90" orientation="portrait" horizontalDpi="4294967292"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R18"/>
  <sheetViews>
    <sheetView showGridLines="0" defaultGridColor="0" colorId="22" zoomScaleNormal="100" zoomScaleSheetLayoutView="100" workbookViewId="0"/>
  </sheetViews>
  <sheetFormatPr defaultColWidth="10.7109375" defaultRowHeight="12" x14ac:dyDescent="0.15"/>
  <cols>
    <col min="1" max="1" width="11.7109375" style="14" customWidth="1"/>
    <col min="2" max="2" width="9.5703125" style="14" customWidth="1"/>
    <col min="3" max="3" width="1.7109375" style="14" customWidth="1"/>
    <col min="4" max="4" width="12.5703125" style="14" bestFit="1" customWidth="1"/>
    <col min="5" max="5" width="9" style="14" customWidth="1"/>
    <col min="6" max="6" width="1.7109375" style="14" customWidth="1"/>
    <col min="7" max="7" width="9.7109375" style="14" customWidth="1"/>
    <col min="8" max="8" width="11.7109375" style="14" customWidth="1"/>
    <col min="9" max="9" width="9.5703125" style="14" customWidth="1"/>
    <col min="10" max="10" width="1.7109375" style="14" customWidth="1"/>
    <col min="11" max="11" width="12.5703125" style="14" customWidth="1"/>
    <col min="12" max="12" width="9" style="14" customWidth="1"/>
    <col min="13" max="13" width="1.7109375" style="14" customWidth="1"/>
    <col min="14" max="14" width="9.7109375" style="14" customWidth="1"/>
    <col min="15" max="15" width="2.7109375" style="4" customWidth="1"/>
    <col min="16" max="16" width="24.7109375" style="4" customWidth="1"/>
    <col min="17" max="17" width="2.7109375" style="14" customWidth="1"/>
    <col min="18" max="16384" width="10.7109375" style="14"/>
  </cols>
  <sheetData>
    <row r="1" spans="1:18" ht="18" customHeight="1" x14ac:dyDescent="0.15">
      <c r="O1" s="3"/>
      <c r="P1" s="6" t="s">
        <v>26</v>
      </c>
      <c r="Q1" s="3"/>
      <c r="R1" s="6"/>
    </row>
    <row r="2" spans="1:18" ht="21" customHeight="1" x14ac:dyDescent="0.15"/>
    <row r="3" spans="1:18" ht="30" customHeight="1" thickBot="1" x14ac:dyDescent="0.2">
      <c r="A3" s="26" t="s">
        <v>1080</v>
      </c>
      <c r="B3" s="1"/>
      <c r="C3" s="1"/>
      <c r="D3" s="1"/>
      <c r="E3" s="1"/>
      <c r="F3" s="1"/>
      <c r="G3" s="1"/>
      <c r="H3" s="1"/>
      <c r="I3" s="1"/>
      <c r="J3" s="1"/>
      <c r="K3" s="1"/>
      <c r="L3" s="3"/>
      <c r="M3" s="24"/>
      <c r="N3" s="23" t="s">
        <v>147</v>
      </c>
    </row>
    <row r="4" spans="1:18" ht="33" customHeight="1" x14ac:dyDescent="0.15">
      <c r="A4" s="234" t="s">
        <v>145</v>
      </c>
      <c r="B4" s="94" t="s">
        <v>144</v>
      </c>
      <c r="C4" s="493" t="s">
        <v>143</v>
      </c>
      <c r="D4" s="494"/>
      <c r="E4" s="494"/>
      <c r="F4" s="495"/>
      <c r="G4" s="95" t="s">
        <v>146</v>
      </c>
      <c r="H4" s="234" t="s">
        <v>145</v>
      </c>
      <c r="I4" s="94" t="s">
        <v>144</v>
      </c>
      <c r="J4" s="493" t="s">
        <v>143</v>
      </c>
      <c r="K4" s="494"/>
      <c r="L4" s="494"/>
      <c r="M4" s="495"/>
      <c r="N4" s="35" t="s">
        <v>142</v>
      </c>
    </row>
    <row r="5" spans="1:18" ht="6" customHeight="1" x14ac:dyDescent="0.15">
      <c r="A5" s="205"/>
      <c r="B5" s="34"/>
      <c r="C5" s="173"/>
      <c r="D5" s="173"/>
      <c r="E5" s="173"/>
      <c r="F5" s="173"/>
      <c r="G5" s="88"/>
      <c r="H5" s="205"/>
      <c r="I5" s="34"/>
      <c r="J5" s="173"/>
      <c r="K5" s="173"/>
      <c r="L5" s="173"/>
      <c r="M5" s="173"/>
      <c r="N5" s="34"/>
    </row>
    <row r="6" spans="1:18" x14ac:dyDescent="0.15">
      <c r="A6" s="205" t="s">
        <v>141</v>
      </c>
      <c r="B6" s="30">
        <v>18130</v>
      </c>
      <c r="C6" s="1"/>
      <c r="D6" s="1" t="s">
        <v>122</v>
      </c>
      <c r="E6" s="1"/>
      <c r="F6" s="1"/>
      <c r="G6" s="89"/>
      <c r="H6" s="205" t="s">
        <v>118</v>
      </c>
      <c r="I6" s="33"/>
      <c r="J6" s="3"/>
      <c r="K6" s="2" t="s">
        <v>125</v>
      </c>
      <c r="L6" s="2" t="s">
        <v>140</v>
      </c>
      <c r="M6" s="1"/>
      <c r="N6" s="30">
        <v>2500</v>
      </c>
    </row>
    <row r="7" spans="1:18" x14ac:dyDescent="0.15">
      <c r="A7" s="205"/>
      <c r="B7" s="30"/>
      <c r="C7" s="32"/>
      <c r="D7" s="2" t="s">
        <v>125</v>
      </c>
      <c r="E7" s="2" t="s">
        <v>139</v>
      </c>
      <c r="F7" s="1"/>
      <c r="G7" s="89">
        <v>2200</v>
      </c>
      <c r="H7" s="205" t="s">
        <v>138</v>
      </c>
      <c r="I7" s="30"/>
      <c r="J7" s="32"/>
      <c r="K7" s="2" t="s">
        <v>121</v>
      </c>
      <c r="L7" s="2" t="s">
        <v>137</v>
      </c>
      <c r="M7" s="1"/>
      <c r="N7" s="30">
        <v>6802</v>
      </c>
    </row>
    <row r="8" spans="1:18" x14ac:dyDescent="0.15">
      <c r="A8" s="178"/>
      <c r="B8" s="30"/>
      <c r="C8" s="1"/>
      <c r="D8" s="2" t="s">
        <v>128</v>
      </c>
      <c r="E8" s="2" t="s">
        <v>136</v>
      </c>
      <c r="F8" s="1"/>
      <c r="G8" s="89">
        <v>4530</v>
      </c>
      <c r="H8" s="178"/>
      <c r="I8" s="30"/>
      <c r="J8" s="1"/>
      <c r="K8" s="2" t="s">
        <v>121</v>
      </c>
      <c r="L8" s="2" t="s">
        <v>135</v>
      </c>
      <c r="M8" s="1"/>
      <c r="N8" s="30">
        <v>1300</v>
      </c>
    </row>
    <row r="9" spans="1:18" x14ac:dyDescent="0.15">
      <c r="A9" s="178"/>
      <c r="B9" s="30"/>
      <c r="C9" s="1"/>
      <c r="D9" s="2" t="s">
        <v>125</v>
      </c>
      <c r="E9" s="2" t="s">
        <v>134</v>
      </c>
      <c r="F9" s="1"/>
      <c r="G9" s="89">
        <v>6300</v>
      </c>
      <c r="H9" s="178"/>
      <c r="I9" s="30"/>
      <c r="J9" s="1"/>
      <c r="K9" s="2" t="s">
        <v>121</v>
      </c>
      <c r="L9" s="2" t="s">
        <v>133</v>
      </c>
      <c r="M9" s="1"/>
      <c r="N9" s="30">
        <v>2005</v>
      </c>
    </row>
    <row r="10" spans="1:18" x14ac:dyDescent="0.15">
      <c r="A10" s="178"/>
      <c r="B10" s="30"/>
      <c r="C10" s="1"/>
      <c r="D10" s="2" t="s">
        <v>128</v>
      </c>
      <c r="E10" s="2" t="s">
        <v>132</v>
      </c>
      <c r="F10" s="1"/>
      <c r="G10" s="89">
        <v>3800</v>
      </c>
      <c r="H10" s="178"/>
      <c r="I10" s="30"/>
      <c r="J10" s="1"/>
      <c r="K10" s="2" t="s">
        <v>121</v>
      </c>
      <c r="L10" s="2" t="s">
        <v>131</v>
      </c>
      <c r="M10" s="1"/>
      <c r="N10" s="30">
        <v>2317</v>
      </c>
    </row>
    <row r="11" spans="1:18" x14ac:dyDescent="0.15">
      <c r="A11" s="178"/>
      <c r="B11" s="30"/>
      <c r="C11" s="1"/>
      <c r="D11" s="2" t="s">
        <v>121</v>
      </c>
      <c r="E11" s="2" t="s">
        <v>130</v>
      </c>
      <c r="F11" s="1"/>
      <c r="G11" s="89">
        <v>1300</v>
      </c>
      <c r="H11" s="178"/>
      <c r="I11" s="30"/>
      <c r="J11" s="1"/>
      <c r="K11" s="2" t="s">
        <v>121</v>
      </c>
      <c r="L11" s="2" t="s">
        <v>129</v>
      </c>
      <c r="M11" s="1"/>
      <c r="N11" s="30">
        <v>3298</v>
      </c>
    </row>
    <row r="12" spans="1:18" x14ac:dyDescent="0.15">
      <c r="A12" s="205"/>
      <c r="B12" s="30"/>
      <c r="C12" s="32"/>
      <c r="D12" s="1"/>
      <c r="E12" s="2"/>
      <c r="F12" s="1"/>
      <c r="G12" s="89"/>
      <c r="H12" s="178"/>
      <c r="I12" s="30"/>
      <c r="J12" s="1"/>
      <c r="K12" s="2" t="s">
        <v>128</v>
      </c>
      <c r="L12" s="2" t="s">
        <v>127</v>
      </c>
      <c r="M12" s="1"/>
      <c r="N12" s="30">
        <v>1800</v>
      </c>
    </row>
    <row r="13" spans="1:18" x14ac:dyDescent="0.15">
      <c r="A13" s="205" t="s">
        <v>118</v>
      </c>
      <c r="B13" s="31">
        <v>69027</v>
      </c>
      <c r="C13" s="102"/>
      <c r="D13" s="173" t="s">
        <v>126</v>
      </c>
      <c r="E13" s="2"/>
      <c r="F13" s="1"/>
      <c r="G13" s="89"/>
      <c r="H13" s="178"/>
      <c r="I13" s="30"/>
      <c r="J13" s="1"/>
      <c r="K13" s="2" t="s">
        <v>125</v>
      </c>
      <c r="L13" s="2" t="s">
        <v>124</v>
      </c>
      <c r="M13" s="1"/>
      <c r="N13" s="30">
        <v>3298</v>
      </c>
    </row>
    <row r="14" spans="1:18" x14ac:dyDescent="0.15">
      <c r="A14" s="178"/>
      <c r="B14" s="30"/>
      <c r="C14" s="1"/>
      <c r="D14" s="2" t="s">
        <v>119</v>
      </c>
      <c r="E14" s="2" t="s">
        <v>118</v>
      </c>
      <c r="F14" s="1"/>
      <c r="G14" s="89">
        <v>18850</v>
      </c>
      <c r="H14" s="178"/>
      <c r="I14" s="30"/>
      <c r="J14" s="1"/>
      <c r="K14" s="2" t="s">
        <v>121</v>
      </c>
      <c r="L14" s="2" t="s">
        <v>123</v>
      </c>
      <c r="M14" s="1"/>
      <c r="N14" s="30">
        <v>4350</v>
      </c>
    </row>
    <row r="15" spans="1:18" x14ac:dyDescent="0.15">
      <c r="A15" s="178"/>
      <c r="B15" s="30"/>
      <c r="C15" s="1"/>
      <c r="D15" s="1" t="s">
        <v>122</v>
      </c>
      <c r="E15" s="2"/>
      <c r="F15" s="1"/>
      <c r="G15" s="89"/>
      <c r="H15" s="178"/>
      <c r="I15" s="30"/>
      <c r="J15" s="1"/>
      <c r="K15" s="2" t="s">
        <v>121</v>
      </c>
      <c r="L15" s="2" t="s">
        <v>120</v>
      </c>
      <c r="M15" s="1"/>
      <c r="N15" s="30">
        <v>9000</v>
      </c>
    </row>
    <row r="16" spans="1:18" x14ac:dyDescent="0.15">
      <c r="A16" s="178"/>
      <c r="B16" s="30"/>
      <c r="C16" s="1"/>
      <c r="D16" s="2" t="s">
        <v>119</v>
      </c>
      <c r="E16" s="2" t="s">
        <v>118</v>
      </c>
      <c r="F16" s="1"/>
      <c r="G16" s="89">
        <v>13507</v>
      </c>
      <c r="H16" s="178"/>
      <c r="I16" s="30"/>
      <c r="J16" s="1"/>
    </row>
    <row r="17" spans="1:14" ht="6" customHeight="1" thickBot="1" x14ac:dyDescent="0.2">
      <c r="A17" s="83"/>
      <c r="B17" s="90"/>
      <c r="C17" s="81"/>
      <c r="D17" s="82"/>
      <c r="E17" s="82"/>
      <c r="F17" s="81"/>
      <c r="G17" s="91"/>
      <c r="H17" s="83"/>
      <c r="I17" s="90"/>
      <c r="J17" s="81"/>
      <c r="K17" s="82"/>
      <c r="L17" s="82"/>
      <c r="M17" s="81"/>
      <c r="N17" s="90"/>
    </row>
    <row r="18" spans="1:14" ht="13.5" customHeight="1" x14ac:dyDescent="0.15">
      <c r="A18" s="14" t="s">
        <v>117</v>
      </c>
    </row>
  </sheetData>
  <mergeCells count="2">
    <mergeCell ref="C4:F4"/>
    <mergeCell ref="J4:M4"/>
  </mergeCells>
  <phoneticPr fontId="11"/>
  <hyperlinks>
    <hyperlink ref="P1" location="'土地・気象 '!A1" display="目次（項目一覧表）へ戻る"/>
  </hyperlinks>
  <printOptions horizontalCentered="1"/>
  <pageMargins left="0.59055118110236227" right="0.59055118110236227" top="0.51181102362204722" bottom="0.59055118110236227" header="0.51181102362204722" footer="0.51181102362204722"/>
  <pageSetup paperSize="9" scale="90"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23</vt:i4>
      </vt:variant>
      <vt:variant>
        <vt:lpstr>名前付き一覧</vt:lpstr>
      </vt:variant>
      <vt:variant>
        <vt:i4>10</vt:i4>
      </vt:variant>
    </vt:vector>
  </HeadingPairs>
  <TitlesOfParts>
    <vt:vector size="33" baseType="lpstr">
      <vt:lpstr>土地・気象 </vt:lpstr>
      <vt:lpstr>1-1</vt:lpstr>
      <vt:lpstr>1-2</vt:lpstr>
      <vt:lpstr>1-3</vt:lpstr>
      <vt:lpstr>1-4</vt:lpstr>
      <vt:lpstr>1-5</vt:lpstr>
      <vt:lpstr>1-6</vt:lpstr>
      <vt:lpstr>1-7(1)</vt:lpstr>
      <vt:lpstr>1-7(2)</vt:lpstr>
      <vt:lpstr>1-7(3)①</vt:lpstr>
      <vt:lpstr>1-7(3)②</vt:lpstr>
      <vt:lpstr>1-7(3)③</vt:lpstr>
      <vt:lpstr>1-7(4)</vt:lpstr>
      <vt:lpstr>1-8①</vt:lpstr>
      <vt:lpstr>1-8②</vt:lpstr>
      <vt:lpstr>1-9</vt:lpstr>
      <vt:lpstr>1-10</vt:lpstr>
      <vt:lpstr>1-11①</vt:lpstr>
      <vt:lpstr>1-11②</vt:lpstr>
      <vt:lpstr>1-12</vt:lpstr>
      <vt:lpstr>1-13</vt:lpstr>
      <vt:lpstr>1-14</vt:lpstr>
      <vt:lpstr>1-15</vt:lpstr>
      <vt:lpstr>'1-10'!DTP表</vt:lpstr>
      <vt:lpstr>'1-13'!DTP表</vt:lpstr>
      <vt:lpstr>'1-14'!DTP表</vt:lpstr>
      <vt:lpstr>'1-15'!DTP表</vt:lpstr>
      <vt:lpstr>DTP表</vt:lpstr>
      <vt:lpstr>'1-11①'!DTP表1</vt:lpstr>
      <vt:lpstr>'1-7(3)①'!DTP表1</vt:lpstr>
      <vt:lpstr>'1-7(3)③'!DTP表1</vt:lpstr>
      <vt:lpstr>'1-7(4)'!DTP表1</vt:lpstr>
      <vt:lpstr>'1-7(3)③'!DTP表3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2022-02-14T04:32:32Z</dcterms:created>
  <dcterms:modified xsi:type="dcterms:W3CDTF">2025-03-11T02:20:50Z</dcterms:modified>
</cp:coreProperties>
</file>