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7 施設福祉支援G\03施設整備\02　県要綱(最新を保つ)\次世代\★231214確定\様式類\"/>
    </mc:Choice>
  </mc:AlternateContent>
  <bookViews>
    <workbookView xWindow="-15" yWindow="-15" windowWidth="15330" windowHeight="4155"/>
  </bookViews>
  <sheets>
    <sheet name="別紙６_様式１" sheetId="3" r:id="rId1"/>
  </sheets>
  <definedNames>
    <definedName name="_xlnm.Print_Area" localSheetId="0">別紙６_様式１!$B$1:$S$51</definedName>
  </definedNames>
  <calcPr calcId="162913"/>
</workbook>
</file>

<file path=xl/calcChain.xml><?xml version="1.0" encoding="utf-8"?>
<calcChain xmlns="http://schemas.openxmlformats.org/spreadsheetml/2006/main">
  <c r="H26" i="3" l="1"/>
  <c r="G23" i="3" l="1"/>
  <c r="G26" i="3"/>
  <c r="F26" i="3"/>
  <c r="H31" i="3"/>
  <c r="I29" i="3"/>
  <c r="J29" i="3" s="1"/>
  <c r="M27" i="3"/>
  <c r="N27" i="3"/>
  <c r="I27" i="3"/>
  <c r="I26" i="3" s="1"/>
  <c r="I25" i="3"/>
  <c r="J25" i="3" s="1"/>
  <c r="I24" i="3"/>
  <c r="I23" i="3" s="1"/>
  <c r="I30" i="3" s="1"/>
  <c r="I31" i="3" s="1"/>
  <c r="M23" i="3"/>
  <c r="N23" i="3" s="1"/>
  <c r="N30" i="3" s="1"/>
  <c r="F23" i="3"/>
  <c r="F30" i="3" s="1"/>
  <c r="F31" i="3" s="1"/>
  <c r="G30" i="3"/>
  <c r="G31" i="3" s="1"/>
  <c r="J24" i="3"/>
  <c r="J23" i="3" s="1"/>
  <c r="N31" i="3" l="1"/>
  <c r="O30" i="3"/>
  <c r="J27" i="3"/>
  <c r="J26" i="3" s="1"/>
  <c r="J30" i="3" s="1"/>
  <c r="J31" i="3" s="1"/>
  <c r="P30" i="3" l="1"/>
  <c r="P31" i="3" s="1"/>
  <c r="Q31" i="3" s="1"/>
  <c r="S31" i="3" s="1"/>
  <c r="O31" i="3"/>
</calcChain>
</file>

<file path=xl/sharedStrings.xml><?xml version="1.0" encoding="utf-8"?>
<sst xmlns="http://schemas.openxmlformats.org/spreadsheetml/2006/main" count="71" uniqueCount="55">
  <si>
    <t>差引額</t>
  </si>
  <si>
    <t>設置者の
総事業費</t>
    <rPh sb="0" eb="3">
      <t>セッチシャ</t>
    </rPh>
    <phoneticPr fontId="2"/>
  </si>
  <si>
    <t>対象経費の</t>
    <rPh sb="0" eb="2">
      <t>タイショウ</t>
    </rPh>
    <rPh sb="2" eb="4">
      <t>ケイヒ</t>
    </rPh>
    <phoneticPr fontId="2"/>
  </si>
  <si>
    <t>施　　設　　種　　別</t>
    <rPh sb="0" eb="1">
      <t>ホドコ</t>
    </rPh>
    <rPh sb="3" eb="4">
      <t>セツ</t>
    </rPh>
    <rPh sb="6" eb="7">
      <t>タネ</t>
    </rPh>
    <rPh sb="9" eb="10">
      <t>ベツ</t>
    </rPh>
    <phoneticPr fontId="2"/>
  </si>
  <si>
    <t>実支出</t>
    <rPh sb="0" eb="1">
      <t>ジツ</t>
    </rPh>
    <rPh sb="1" eb="3">
      <t>シシュツ</t>
    </rPh>
    <phoneticPr fontId="2"/>
  </si>
  <si>
    <t>定員</t>
    <rPh sb="0" eb="2">
      <t>テイイン</t>
    </rPh>
    <phoneticPr fontId="2"/>
  </si>
  <si>
    <t>算定額</t>
    <rPh sb="0" eb="3">
      <t>サンテイガク</t>
    </rPh>
    <phoneticPr fontId="2"/>
  </si>
  <si>
    <t>（予定）額</t>
    <rPh sb="2" eb="3">
      <t>テイ</t>
    </rPh>
    <rPh sb="4" eb="5">
      <t>ガク</t>
    </rPh>
    <phoneticPr fontId="2"/>
  </si>
  <si>
    <t>合計</t>
    <rPh sb="0" eb="2">
      <t>ゴウケイ</t>
    </rPh>
    <phoneticPr fontId="2"/>
  </si>
  <si>
    <t>A 円</t>
    <rPh sb="2" eb="3">
      <t>エン</t>
    </rPh>
    <phoneticPr fontId="2"/>
  </si>
  <si>
    <t>B（≦A） 円</t>
    <rPh sb="6" eb="7">
      <t>エン</t>
    </rPh>
    <phoneticPr fontId="2"/>
  </si>
  <si>
    <t>C円</t>
    <rPh sb="1" eb="2">
      <t>エン</t>
    </rPh>
    <phoneticPr fontId="2"/>
  </si>
  <si>
    <t>D（=A-C）円</t>
    <rPh sb="7" eb="8">
      <t>エン</t>
    </rPh>
    <phoneticPr fontId="2"/>
  </si>
  <si>
    <t>（注）</t>
    <rPh sb="1" eb="2">
      <t>チュウ</t>
    </rPh>
    <phoneticPr fontId="2"/>
  </si>
  <si>
    <t>工事請負契約等を締結する単位で作成すること。</t>
  </si>
  <si>
    <t>寄付金その他
の収入額等</t>
    <rPh sb="0" eb="3">
      <t>キフキン</t>
    </rPh>
    <rPh sb="5" eb="6">
      <t>タ</t>
    </rPh>
    <rPh sb="11" eb="12">
      <t>トウ</t>
    </rPh>
    <phoneticPr fontId="2"/>
  </si>
  <si>
    <t>　</t>
    <phoneticPr fontId="2"/>
  </si>
  <si>
    <t>計</t>
    <rPh sb="0" eb="1">
      <t>ケイ</t>
    </rPh>
    <phoneticPr fontId="2"/>
  </si>
  <si>
    <t>交付基礎点数表による算定額</t>
    <rPh sb="0" eb="2">
      <t>コウフ</t>
    </rPh>
    <rPh sb="2" eb="4">
      <t>キソ</t>
    </rPh>
    <rPh sb="4" eb="6">
      <t>テンスウ</t>
    </rPh>
    <rPh sb="6" eb="7">
      <t>ヒョウ</t>
    </rPh>
    <rPh sb="10" eb="13">
      <t>サンテイガク</t>
    </rPh>
    <phoneticPr fontId="2"/>
  </si>
  <si>
    <t>基本額</t>
    <rPh sb="0" eb="3">
      <t>キホンガク</t>
    </rPh>
    <phoneticPr fontId="2"/>
  </si>
  <si>
    <t>C欄には、移行時特別積立金を含めること。</t>
    <rPh sb="5" eb="8">
      <t>イコウジ</t>
    </rPh>
    <rPh sb="8" eb="10">
      <t>トクベツ</t>
    </rPh>
    <rPh sb="10" eb="11">
      <t>ツ</t>
    </rPh>
    <rPh sb="11" eb="12">
      <t>タ</t>
    </rPh>
    <rPh sb="12" eb="13">
      <t>キン</t>
    </rPh>
    <rPh sb="14" eb="15">
      <t>フク</t>
    </rPh>
    <phoneticPr fontId="2"/>
  </si>
  <si>
    <t>交付決定額</t>
    <rPh sb="0" eb="2">
      <t>コウフ</t>
    </rPh>
    <rPh sb="2" eb="5">
      <t>ケッテイガク</t>
    </rPh>
    <phoneticPr fontId="2"/>
  </si>
  <si>
    <t>受入済額</t>
    <rPh sb="0" eb="2">
      <t>ウケイレ</t>
    </rPh>
    <rPh sb="2" eb="3">
      <t>スミ</t>
    </rPh>
    <rPh sb="3" eb="4">
      <t>ガク</t>
    </rPh>
    <phoneticPr fontId="2"/>
  </si>
  <si>
    <t>差引過</t>
    <rPh sb="0" eb="2">
      <t>サシヒキ</t>
    </rPh>
    <rPh sb="2" eb="3">
      <t>カ</t>
    </rPh>
    <phoneticPr fontId="2"/>
  </si>
  <si>
    <t>△不足額</t>
    <rPh sb="1" eb="3">
      <t>フソク</t>
    </rPh>
    <rPh sb="3" eb="4">
      <t>ガク</t>
    </rPh>
    <phoneticPr fontId="2"/>
  </si>
  <si>
    <t>交付基礎点数</t>
    <rPh sb="0" eb="2">
      <t>コウフ</t>
    </rPh>
    <rPh sb="2" eb="4">
      <t>キソ</t>
    </rPh>
    <rPh sb="4" eb="6">
      <t>テンスウ</t>
    </rPh>
    <phoneticPr fontId="2"/>
  </si>
  <si>
    <t>基準点数</t>
    <rPh sb="0" eb="2">
      <t>キジュン</t>
    </rPh>
    <rPh sb="2" eb="4">
      <t>テンスウ</t>
    </rPh>
    <phoneticPr fontId="2"/>
  </si>
  <si>
    <t>算出にあたっては、本体、地域交流スペース、その他工事別とし、小計を設けること。</t>
    <rPh sb="12" eb="14">
      <t>チイキ</t>
    </rPh>
    <rPh sb="14" eb="16">
      <t>コウリュウ</t>
    </rPh>
    <phoneticPr fontId="2"/>
  </si>
  <si>
    <t>小　　　　　　　　　　　計</t>
    <rPh sb="0" eb="1">
      <t>ショウ</t>
    </rPh>
    <rPh sb="12" eb="13">
      <t>ケイ</t>
    </rPh>
    <phoneticPr fontId="2"/>
  </si>
  <si>
    <t>設置主体</t>
    <rPh sb="0" eb="2">
      <t>セッチ</t>
    </rPh>
    <rPh sb="2" eb="4">
      <t>シュタイ</t>
    </rPh>
    <phoneticPr fontId="2"/>
  </si>
  <si>
    <t>選定額</t>
    <rPh sb="0" eb="2">
      <t>センテイ</t>
    </rPh>
    <rPh sb="2" eb="3">
      <t>ガク</t>
    </rPh>
    <phoneticPr fontId="2"/>
  </si>
  <si>
    <t>Ｅ円</t>
    <rPh sb="1" eb="2">
      <t>エン</t>
    </rPh>
    <phoneticPr fontId="2"/>
  </si>
  <si>
    <t>Ｇ点</t>
    <rPh sb="1" eb="2">
      <t>テン</t>
    </rPh>
    <phoneticPr fontId="2"/>
  </si>
  <si>
    <t>Ｈ(=Ｆ×Ｇ)点</t>
    <rPh sb="7" eb="8">
      <t>テン</t>
    </rPh>
    <phoneticPr fontId="2"/>
  </si>
  <si>
    <t>所要額</t>
    <rPh sb="0" eb="3">
      <t>ショヨウガク</t>
    </rPh>
    <phoneticPr fontId="2"/>
  </si>
  <si>
    <t xml:space="preserve"> </t>
    <phoneticPr fontId="2"/>
  </si>
  <si>
    <t xml:space="preserve"> </t>
    <phoneticPr fontId="2"/>
  </si>
  <si>
    <t>　</t>
    <phoneticPr fontId="2"/>
  </si>
  <si>
    <t>Ｆ</t>
    <phoneticPr fontId="2"/>
  </si>
  <si>
    <t>　　　　　　　　　　　</t>
    <phoneticPr fontId="2"/>
  </si>
  <si>
    <t>　</t>
    <phoneticPr fontId="2"/>
  </si>
  <si>
    <t>　　　　　　　　　　　</t>
    <phoneticPr fontId="2"/>
  </si>
  <si>
    <t>　様式１</t>
    <rPh sb="1" eb="3">
      <t>ヨウシキ</t>
    </rPh>
    <phoneticPr fontId="2"/>
  </si>
  <si>
    <t>Ｉ(=Ｈ+×2,000)　　　円</t>
    <rPh sb="15" eb="16">
      <t>エン</t>
    </rPh>
    <phoneticPr fontId="2"/>
  </si>
  <si>
    <t>Ｊ円</t>
    <rPh sb="1" eb="2">
      <t>エン</t>
    </rPh>
    <phoneticPr fontId="2"/>
  </si>
  <si>
    <t>補助金</t>
    <rPh sb="0" eb="3">
      <t>ホジョキン</t>
    </rPh>
    <phoneticPr fontId="2"/>
  </si>
  <si>
    <t>Ｅ欄及びＩ欄の小計及び計の欄については、内訳の金額の記入の有無に関係なく必ず記入すること。</t>
    <rPh sb="7" eb="9">
      <t>ショウケイ</t>
    </rPh>
    <rPh sb="9" eb="10">
      <t>オヨ</t>
    </rPh>
    <phoneticPr fontId="2"/>
  </si>
  <si>
    <t xml:space="preserve">Ｊ欄は、Ｅ欄の額とＩ欄の額を比較して少ないほうの額を記入すること。 </t>
    <rPh sb="1" eb="2">
      <t>ラン</t>
    </rPh>
    <rPh sb="5" eb="6">
      <t>ラン</t>
    </rPh>
    <rPh sb="7" eb="8">
      <t>ガク</t>
    </rPh>
    <rPh sb="10" eb="11">
      <t>ラン</t>
    </rPh>
    <rPh sb="12" eb="13">
      <t>ガク</t>
    </rPh>
    <rPh sb="14" eb="16">
      <t>ヒカク</t>
    </rPh>
    <rPh sb="18" eb="19">
      <t>スク</t>
    </rPh>
    <rPh sb="24" eb="25">
      <t>ガク</t>
    </rPh>
    <rPh sb="26" eb="28">
      <t>キニュウ</t>
    </rPh>
    <phoneticPr fontId="2"/>
  </si>
  <si>
    <t>Ｅ欄には、Ｂ欄の額とＤ欄の額を比較して少ないほうの額を記入すること</t>
    <rPh sb="1" eb="2">
      <t>ラン</t>
    </rPh>
    <rPh sb="6" eb="7">
      <t>ラン</t>
    </rPh>
    <rPh sb="8" eb="9">
      <t>ガク</t>
    </rPh>
    <rPh sb="11" eb="12">
      <t>ラン</t>
    </rPh>
    <rPh sb="13" eb="14">
      <t>ガク</t>
    </rPh>
    <rPh sb="15" eb="17">
      <t>ヒカク</t>
    </rPh>
    <rPh sb="19" eb="20">
      <t>スク</t>
    </rPh>
    <rPh sb="25" eb="26">
      <t>ガク</t>
    </rPh>
    <rPh sb="27" eb="29">
      <t>キニュウ</t>
    </rPh>
    <phoneticPr fontId="2"/>
  </si>
  <si>
    <t>K（＝J×3/4）円</t>
    <rPh sb="9" eb="10">
      <t>エン</t>
    </rPh>
    <phoneticPr fontId="2"/>
  </si>
  <si>
    <t>L円</t>
    <rPh sb="1" eb="2">
      <t>エン</t>
    </rPh>
    <phoneticPr fontId="2"/>
  </si>
  <si>
    <t>M円</t>
    <rPh sb="1" eb="2">
      <t>エン</t>
    </rPh>
    <phoneticPr fontId="2"/>
  </si>
  <si>
    <t>N（＝M-L）円</t>
    <rPh sb="7" eb="8">
      <t>エン</t>
    </rPh>
    <phoneticPr fontId="2"/>
  </si>
  <si>
    <r>
      <rPr>
        <b/>
        <u/>
        <sz val="18"/>
        <rFont val="ＭＳ Ｐ明朝"/>
        <family val="1"/>
        <charset val="128"/>
      </rPr>
      <t>（元号）</t>
    </r>
    <r>
      <rPr>
        <b/>
        <sz val="18"/>
        <rFont val="ＭＳ Ｐ明朝"/>
        <family val="1"/>
        <charset val="128"/>
      </rPr>
      <t>　年度香川県障害児施設等整備費補助金精算額内訳</t>
    </r>
    <rPh sb="1" eb="3">
      <t>ゲンゴウ</t>
    </rPh>
    <rPh sb="5" eb="7">
      <t>ネンド</t>
    </rPh>
    <rPh sb="7" eb="10">
      <t>カガワケン</t>
    </rPh>
    <rPh sb="10" eb="13">
      <t>ショウガイジ</t>
    </rPh>
    <rPh sb="13" eb="15">
      <t>シセツ</t>
    </rPh>
    <rPh sb="15" eb="16">
      <t>トウ</t>
    </rPh>
    <rPh sb="16" eb="18">
      <t>セイビ</t>
    </rPh>
    <rPh sb="18" eb="19">
      <t>ヒ</t>
    </rPh>
    <rPh sb="19" eb="22">
      <t>ホジョキン</t>
    </rPh>
    <rPh sb="22" eb="23">
      <t>セイ</t>
    </rPh>
    <rPh sb="23" eb="24">
      <t>サン</t>
    </rPh>
    <rPh sb="24" eb="25">
      <t>ガク</t>
    </rPh>
    <rPh sb="25" eb="26">
      <t>ウチ</t>
    </rPh>
    <rPh sb="26" eb="27">
      <t>ヤク</t>
    </rPh>
    <phoneticPr fontId="2"/>
  </si>
  <si>
    <t>別紙５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</si>
</sst>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u/>
      <sz val="11"/>
      <name val="ＭＳ Ｐ明朝"/>
      <family val="1"/>
      <charset val="128"/>
    </font>
    <font>
      <u/>
      <sz val="12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2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u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 applyAlignment="1">
      <alignment horizontal="distributed"/>
    </xf>
    <xf numFmtId="0" fontId="4" fillId="0" borderId="5" xfId="0" applyFont="1" applyBorder="1" applyAlignment="1">
      <alignment horizontal="distributed"/>
    </xf>
    <xf numFmtId="0" fontId="4" fillId="0" borderId="6" xfId="0" applyFont="1" applyBorder="1" applyAlignment="1">
      <alignment horizontal="distributed"/>
    </xf>
    <xf numFmtId="0" fontId="4" fillId="0" borderId="7" xfId="0" applyFont="1" applyBorder="1" applyAlignment="1">
      <alignment horizontal="distributed"/>
    </xf>
    <xf numFmtId="0" fontId="4" fillId="0" borderId="8" xfId="0" applyFont="1" applyBorder="1" applyAlignment="1">
      <alignment horizontal="distributed"/>
    </xf>
    <xf numFmtId="0" fontId="4" fillId="0" borderId="6" xfId="0" applyFont="1" applyFill="1" applyBorder="1" applyAlignment="1">
      <alignment horizontal="distributed"/>
    </xf>
    <xf numFmtId="0" fontId="4" fillId="0" borderId="9" xfId="0" applyFont="1" applyFill="1" applyBorder="1" applyAlignment="1">
      <alignment horizontal="distributed"/>
    </xf>
    <xf numFmtId="0" fontId="4" fillId="0" borderId="10" xfId="0" applyFont="1" applyBorder="1"/>
    <xf numFmtId="0" fontId="4" fillId="0" borderId="0" xfId="0" applyFont="1" applyBorder="1"/>
    <xf numFmtId="0" fontId="4" fillId="0" borderId="11" xfId="0" applyFont="1" applyBorder="1"/>
    <xf numFmtId="0" fontId="4" fillId="0" borderId="6" xfId="0" applyFont="1" applyBorder="1"/>
    <xf numFmtId="0" fontId="4" fillId="0" borderId="12" xfId="0" applyFont="1" applyBorder="1" applyAlignment="1">
      <alignment horizontal="distributed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distributed"/>
    </xf>
    <xf numFmtId="0" fontId="4" fillId="0" borderId="17" xfId="0" applyFont="1" applyBorder="1" applyAlignment="1">
      <alignment horizontal="distributed"/>
    </xf>
    <xf numFmtId="0" fontId="4" fillId="0" borderId="18" xfId="0" applyFont="1" applyBorder="1" applyAlignment="1">
      <alignment horizontal="distributed"/>
    </xf>
    <xf numFmtId="0" fontId="4" fillId="0" borderId="19" xfId="0" applyFont="1" applyBorder="1" applyAlignment="1">
      <alignment horizontal="distributed"/>
    </xf>
    <xf numFmtId="0" fontId="4" fillId="0" borderId="20" xfId="0" applyFont="1" applyBorder="1"/>
    <xf numFmtId="0" fontId="4" fillId="0" borderId="21" xfId="0" applyFont="1" applyFill="1" applyBorder="1"/>
    <xf numFmtId="0" fontId="4" fillId="0" borderId="22" xfId="0" applyFont="1" applyBorder="1"/>
    <xf numFmtId="0" fontId="4" fillId="0" borderId="23" xfId="0" applyFont="1" applyFill="1" applyBorder="1"/>
    <xf numFmtId="0" fontId="4" fillId="0" borderId="24" xfId="0" applyFont="1" applyBorder="1"/>
    <xf numFmtId="0" fontId="4" fillId="0" borderId="25" xfId="0" applyFont="1" applyFill="1" applyBorder="1"/>
    <xf numFmtId="0" fontId="4" fillId="0" borderId="14" xfId="0" applyFont="1" applyBorder="1"/>
    <xf numFmtId="0" fontId="4" fillId="0" borderId="17" xfId="0" applyFont="1" applyBorder="1" applyAlignment="1">
      <alignment horizontal="left"/>
    </xf>
    <xf numFmtId="0" fontId="4" fillId="0" borderId="6" xfId="0" applyFont="1" applyBorder="1" applyAlignment="1">
      <alignment horizontal="distributed" vertical="center"/>
    </xf>
    <xf numFmtId="0" fontId="3" fillId="0" borderId="26" xfId="0" applyFont="1" applyBorder="1"/>
    <xf numFmtId="0" fontId="3" fillId="0" borderId="9" xfId="0" applyFont="1" applyBorder="1"/>
    <xf numFmtId="0" fontId="3" fillId="0" borderId="27" xfId="0" applyFont="1" applyBorder="1"/>
    <xf numFmtId="0" fontId="4" fillId="0" borderId="28" xfId="0" applyFont="1" applyBorder="1"/>
    <xf numFmtId="0" fontId="4" fillId="0" borderId="29" xfId="0" applyFont="1" applyBorder="1" applyAlignment="1">
      <alignment horizontal="distributed"/>
    </xf>
    <xf numFmtId="0" fontId="4" fillId="0" borderId="29" xfId="0" applyFont="1" applyBorder="1"/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distributed"/>
    </xf>
    <xf numFmtId="0" fontId="3" fillId="0" borderId="10" xfId="0" applyFont="1" applyBorder="1"/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176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176" fontId="4" fillId="0" borderId="0" xfId="0" applyNumberFormat="1" applyFont="1" applyBorder="1" applyAlignment="1">
      <alignment vertical="center"/>
    </xf>
    <xf numFmtId="0" fontId="3" fillId="0" borderId="13" xfId="0" applyFont="1" applyBorder="1"/>
    <xf numFmtId="0" fontId="3" fillId="0" borderId="14" xfId="0" applyFont="1" applyBorder="1"/>
    <xf numFmtId="0" fontId="4" fillId="0" borderId="14" xfId="0" applyFont="1" applyBorder="1" applyAlignment="1">
      <alignment vertical="center"/>
    </xf>
    <xf numFmtId="176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wrapText="1"/>
    </xf>
    <xf numFmtId="0" fontId="3" fillId="0" borderId="15" xfId="0" applyFont="1" applyBorder="1"/>
    <xf numFmtId="0" fontId="9" fillId="0" borderId="0" xfId="0" applyFont="1" applyBorder="1"/>
    <xf numFmtId="0" fontId="4" fillId="0" borderId="0" xfId="0" applyFont="1" applyBorder="1" applyAlignment="1">
      <alignment horizontal="distributed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/>
    <xf numFmtId="0" fontId="3" fillId="0" borderId="0" xfId="0" applyFont="1" applyBorder="1" applyAlignment="1">
      <alignment horizontal="left"/>
    </xf>
    <xf numFmtId="0" fontId="10" fillId="0" borderId="32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26" xfId="0" applyFont="1" applyBorder="1"/>
    <xf numFmtId="0" fontId="10" fillId="0" borderId="36" xfId="0" applyFont="1" applyBorder="1"/>
    <xf numFmtId="0" fontId="10" fillId="0" borderId="33" xfId="0" applyFont="1" applyBorder="1" applyAlignment="1">
      <alignment horizontal="left"/>
    </xf>
    <xf numFmtId="0" fontId="10" fillId="0" borderId="23" xfId="0" applyFont="1" applyBorder="1"/>
    <xf numFmtId="0" fontId="10" fillId="0" borderId="37" xfId="0" applyFont="1" applyBorder="1"/>
    <xf numFmtId="0" fontId="10" fillId="0" borderId="22" xfId="0" applyFont="1" applyBorder="1"/>
    <xf numFmtId="38" fontId="10" fillId="0" borderId="21" xfId="1" applyFont="1" applyBorder="1"/>
    <xf numFmtId="38" fontId="10" fillId="0" borderId="38" xfId="1" applyFont="1" applyBorder="1"/>
    <xf numFmtId="38" fontId="10" fillId="0" borderId="20" xfId="1" applyFont="1" applyBorder="1"/>
    <xf numFmtId="38" fontId="10" fillId="0" borderId="23" xfId="1" applyFont="1" applyBorder="1"/>
    <xf numFmtId="38" fontId="10" fillId="0" borderId="22" xfId="1" applyFont="1" applyBorder="1"/>
    <xf numFmtId="38" fontId="10" fillId="0" borderId="37" xfId="1" applyFont="1" applyBorder="1"/>
    <xf numFmtId="38" fontId="10" fillId="0" borderId="16" xfId="1" applyFont="1" applyBorder="1"/>
    <xf numFmtId="38" fontId="10" fillId="0" borderId="17" xfId="1" applyFont="1" applyBorder="1"/>
    <xf numFmtId="38" fontId="10" fillId="0" borderId="16" xfId="1" applyFont="1" applyFill="1" applyBorder="1"/>
    <xf numFmtId="38" fontId="10" fillId="0" borderId="17" xfId="1" applyFont="1" applyFill="1" applyBorder="1"/>
    <xf numFmtId="38" fontId="4" fillId="0" borderId="21" xfId="0" applyNumberFormat="1" applyFont="1" applyFill="1" applyBorder="1"/>
    <xf numFmtId="38" fontId="4" fillId="0" borderId="21" xfId="1" applyFont="1" applyFill="1" applyBorder="1"/>
    <xf numFmtId="38" fontId="4" fillId="0" borderId="16" xfId="0" applyNumberFormat="1" applyFont="1" applyBorder="1"/>
    <xf numFmtId="38" fontId="4" fillId="0" borderId="19" xfId="0" applyNumberFormat="1" applyFont="1" applyBorder="1"/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10" xfId="0" applyFont="1" applyBorder="1" applyAlignment="1">
      <alignment horizontal="distributed"/>
    </xf>
    <xf numFmtId="0" fontId="4" fillId="0" borderId="0" xfId="0" applyFont="1" applyBorder="1" applyAlignment="1">
      <alignment horizontal="distributed"/>
    </xf>
    <xf numFmtId="0" fontId="4" fillId="0" borderId="11" xfId="0" applyFont="1" applyBorder="1" applyAlignment="1">
      <alignment horizontal="distributed"/>
    </xf>
    <xf numFmtId="0" fontId="4" fillId="0" borderId="42" xfId="0" applyFont="1" applyBorder="1" applyAlignment="1">
      <alignment horizontal="distributed"/>
    </xf>
    <xf numFmtId="0" fontId="4" fillId="0" borderId="46" xfId="0" applyFont="1" applyBorder="1" applyAlignment="1">
      <alignment horizontal="distributed"/>
    </xf>
    <xf numFmtId="0" fontId="4" fillId="0" borderId="47" xfId="0" applyFont="1" applyBorder="1" applyAlignment="1">
      <alignment horizontal="distributed"/>
    </xf>
    <xf numFmtId="0" fontId="4" fillId="0" borderId="39" xfId="0" applyFont="1" applyBorder="1" applyAlignment="1">
      <alignment horizontal="distributed" vertical="justify" wrapText="1"/>
    </xf>
    <xf numFmtId="0" fontId="0" fillId="0" borderId="40" xfId="0" applyFont="1" applyBorder="1" applyAlignment="1">
      <alignment vertical="justify"/>
    </xf>
    <xf numFmtId="0" fontId="4" fillId="0" borderId="4" xfId="0" applyFont="1" applyBorder="1" applyAlignment="1">
      <alignment horizontal="distributed" vertical="justify" wrapText="1"/>
    </xf>
    <xf numFmtId="0" fontId="0" fillId="0" borderId="6" xfId="0" applyFont="1" applyBorder="1" applyAlignment="1">
      <alignment horizontal="distributed" vertical="justify"/>
    </xf>
    <xf numFmtId="0" fontId="4" fillId="0" borderId="4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textRotation="255"/>
    </xf>
    <xf numFmtId="0" fontId="10" fillId="0" borderId="40" xfId="0" applyFont="1" applyBorder="1" applyAlignment="1">
      <alignment horizontal="center" vertical="center" textRotation="255"/>
    </xf>
    <xf numFmtId="0" fontId="10" fillId="0" borderId="41" xfId="0" applyFont="1" applyBorder="1" applyAlignment="1">
      <alignment horizontal="center" vertical="center" textRotation="255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0" fillId="0" borderId="6" xfId="0" applyFont="1" applyBorder="1" applyAlignment="1">
      <alignment horizontal="distributed" vertical="center"/>
    </xf>
    <xf numFmtId="0" fontId="10" fillId="0" borderId="44" xfId="0" applyFont="1" applyBorder="1" applyAlignment="1">
      <alignment horizontal="distributed" vertical="center"/>
    </xf>
    <xf numFmtId="0" fontId="10" fillId="0" borderId="15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justify" wrapText="1"/>
    </xf>
    <xf numFmtId="0" fontId="0" fillId="0" borderId="0" xfId="0" applyFont="1" applyBorder="1" applyAlignment="1">
      <alignment vertical="justify"/>
    </xf>
    <xf numFmtId="0" fontId="0" fillId="0" borderId="0" xfId="0" applyFont="1" applyBorder="1" applyAlignment="1">
      <alignment horizontal="distributed" vertical="justify"/>
    </xf>
    <xf numFmtId="0" fontId="3" fillId="0" borderId="0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6"/>
  <sheetViews>
    <sheetView showGridLines="0" tabSelected="1" topLeftCell="B4" zoomScale="75" zoomScaleNormal="75" zoomScaleSheetLayoutView="45" workbookViewId="0">
      <selection activeCell="I28" sqref="I28"/>
    </sheetView>
  </sheetViews>
  <sheetFormatPr defaultColWidth="9" defaultRowHeight="13.5" x14ac:dyDescent="0.15"/>
  <cols>
    <col min="1" max="1" width="2.5" style="1" customWidth="1"/>
    <col min="2" max="2" width="15.125" style="1" customWidth="1"/>
    <col min="3" max="3" width="5.25" style="1" customWidth="1"/>
    <col min="4" max="4" width="5.75" style="1" bestFit="1" customWidth="1"/>
    <col min="5" max="5" width="30.625" style="1" customWidth="1"/>
    <col min="6" max="10" width="16.625" style="1" customWidth="1"/>
    <col min="11" max="11" width="9" style="1"/>
    <col min="12" max="15" width="16.625" style="1" customWidth="1"/>
    <col min="16" max="16" width="20.375" style="1" customWidth="1"/>
    <col min="17" max="18" width="16.625" style="1" customWidth="1"/>
    <col min="19" max="19" width="18.25" style="1" customWidth="1"/>
    <col min="20" max="20" width="2.5" style="1" customWidth="1"/>
    <col min="21" max="16384" width="9" style="1"/>
  </cols>
  <sheetData>
    <row r="1" spans="1:20" ht="22.5" customHeight="1" x14ac:dyDescent="0.1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22.5" customHeight="1" x14ac:dyDescent="0.1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</row>
    <row r="3" spans="1:20" ht="22.5" customHeight="1" x14ac:dyDescent="0.1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0" ht="22.5" customHeight="1" x14ac:dyDescent="0.1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ht="22.5" customHeight="1" x14ac:dyDescent="0.1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ht="22.5" customHeight="1" x14ac:dyDescent="0.1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spans="1:20" ht="22.5" customHeight="1" x14ac:dyDescent="0.1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ht="22.5" customHeight="1" x14ac:dyDescent="0.25">
      <c r="A8" s="43"/>
      <c r="B8" s="64" t="s">
        <v>54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22.5" customHeight="1" x14ac:dyDescent="0.25">
      <c r="A9" s="43"/>
      <c r="B9" s="64" t="s">
        <v>42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x14ac:dyDescent="0.1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x14ac:dyDescent="0.1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1" x14ac:dyDescent="0.2">
      <c r="A12" s="43"/>
      <c r="B12" s="97" t="s">
        <v>53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43"/>
    </row>
    <row r="13" spans="1:20" ht="17.25" x14ac:dyDescent="0.2">
      <c r="A13" s="43"/>
      <c r="B13" s="43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43"/>
    </row>
    <row r="14" spans="1:20" x14ac:dyDescent="0.15">
      <c r="A14" s="43"/>
      <c r="B14" s="43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6"/>
      <c r="P14" s="46"/>
      <c r="Q14" s="46"/>
      <c r="R14" s="43"/>
      <c r="S14" s="43"/>
      <c r="T14" s="43"/>
    </row>
    <row r="15" spans="1:20" ht="14.25" x14ac:dyDescent="0.15">
      <c r="A15" s="43"/>
      <c r="B15" s="47"/>
      <c r="C15" s="48"/>
      <c r="D15" s="48"/>
      <c r="E15" s="43"/>
      <c r="F15" s="43" t="s">
        <v>16</v>
      </c>
      <c r="G15" s="43"/>
      <c r="H15" s="43"/>
      <c r="I15" s="43"/>
      <c r="J15" s="43"/>
      <c r="K15" s="43"/>
      <c r="L15" s="43"/>
      <c r="M15" s="43"/>
      <c r="N15" s="43"/>
      <c r="O15" s="46"/>
      <c r="P15" s="46"/>
      <c r="Q15" s="46"/>
      <c r="R15" s="43"/>
      <c r="S15" s="43"/>
      <c r="T15" s="43"/>
    </row>
    <row r="16" spans="1:20" ht="14.25" x14ac:dyDescent="0.15">
      <c r="A16" s="43"/>
      <c r="B16" s="43"/>
      <c r="C16" s="47"/>
      <c r="D16" s="47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6"/>
      <c r="P16" s="46"/>
      <c r="Q16" s="46"/>
      <c r="R16" s="43" t="s">
        <v>16</v>
      </c>
      <c r="S16" s="43"/>
      <c r="T16" s="43"/>
    </row>
    <row r="17" spans="1:20" ht="6" customHeight="1" thickBo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0.100000000000001" customHeight="1" x14ac:dyDescent="0.2">
      <c r="A18" s="43"/>
      <c r="B18" s="37"/>
      <c r="C18" s="2"/>
      <c r="D18" s="3"/>
      <c r="E18" s="4"/>
      <c r="F18" s="104" t="s">
        <v>1</v>
      </c>
      <c r="G18" s="5" t="s">
        <v>2</v>
      </c>
      <c r="H18" s="106" t="s">
        <v>15</v>
      </c>
      <c r="I18" s="5"/>
      <c r="J18" s="41"/>
      <c r="K18" s="101" t="s">
        <v>18</v>
      </c>
      <c r="L18" s="102"/>
      <c r="M18" s="102"/>
      <c r="N18" s="103"/>
      <c r="O18" s="5" t="s">
        <v>45</v>
      </c>
      <c r="P18" s="5" t="s">
        <v>45</v>
      </c>
      <c r="Q18" s="5" t="s">
        <v>45</v>
      </c>
      <c r="R18" s="5" t="s">
        <v>45</v>
      </c>
      <c r="S18" s="6" t="s">
        <v>23</v>
      </c>
      <c r="T18" s="43"/>
    </row>
    <row r="19" spans="1:20" ht="20.100000000000001" customHeight="1" x14ac:dyDescent="0.2">
      <c r="A19" s="43"/>
      <c r="B19" s="38" t="s">
        <v>29</v>
      </c>
      <c r="C19" s="98" t="s">
        <v>3</v>
      </c>
      <c r="D19" s="99"/>
      <c r="E19" s="100"/>
      <c r="F19" s="105"/>
      <c r="G19" s="7" t="s">
        <v>4</v>
      </c>
      <c r="H19" s="107"/>
      <c r="I19" s="7" t="s">
        <v>0</v>
      </c>
      <c r="J19" s="7" t="s">
        <v>30</v>
      </c>
      <c r="K19" s="108" t="s">
        <v>5</v>
      </c>
      <c r="L19" s="108" t="s">
        <v>25</v>
      </c>
      <c r="M19" s="108" t="s">
        <v>26</v>
      </c>
      <c r="N19" s="9" t="s">
        <v>6</v>
      </c>
      <c r="O19" s="7" t="s">
        <v>35</v>
      </c>
      <c r="P19" s="7"/>
      <c r="Q19" s="7" t="s">
        <v>36</v>
      </c>
      <c r="R19" s="10" t="s">
        <v>37</v>
      </c>
      <c r="S19" s="11" t="s">
        <v>37</v>
      </c>
      <c r="T19" s="43"/>
    </row>
    <row r="20" spans="1:20" ht="20.100000000000001" customHeight="1" x14ac:dyDescent="0.2">
      <c r="A20" s="43"/>
      <c r="B20" s="39"/>
      <c r="C20" s="12"/>
      <c r="D20" s="13"/>
      <c r="E20" s="14"/>
      <c r="F20" s="105"/>
      <c r="G20" s="7" t="s">
        <v>7</v>
      </c>
      <c r="H20" s="107"/>
      <c r="I20" s="15"/>
      <c r="J20" s="15"/>
      <c r="K20" s="109"/>
      <c r="L20" s="109"/>
      <c r="M20" s="118"/>
      <c r="N20" s="16" t="s">
        <v>8</v>
      </c>
      <c r="O20" s="33" t="s">
        <v>19</v>
      </c>
      <c r="P20" s="33" t="s">
        <v>34</v>
      </c>
      <c r="Q20" s="33" t="s">
        <v>21</v>
      </c>
      <c r="R20" s="10" t="s">
        <v>22</v>
      </c>
      <c r="S20" s="11" t="s">
        <v>24</v>
      </c>
      <c r="T20" s="43"/>
    </row>
    <row r="21" spans="1:20" s="17" customFormat="1" ht="35.25" thickBot="1" x14ac:dyDescent="0.25">
      <c r="A21" s="71"/>
      <c r="B21" s="40"/>
      <c r="C21" s="18"/>
      <c r="D21" s="19"/>
      <c r="E21" s="20"/>
      <c r="F21" s="21" t="s">
        <v>9</v>
      </c>
      <c r="G21" s="22" t="s">
        <v>10</v>
      </c>
      <c r="H21" s="21" t="s">
        <v>11</v>
      </c>
      <c r="I21" s="22" t="s">
        <v>12</v>
      </c>
      <c r="J21" s="22" t="s">
        <v>31</v>
      </c>
      <c r="K21" s="32" t="s">
        <v>38</v>
      </c>
      <c r="L21" s="22" t="s">
        <v>32</v>
      </c>
      <c r="M21" s="22" t="s">
        <v>33</v>
      </c>
      <c r="N21" s="23" t="s">
        <v>43</v>
      </c>
      <c r="O21" s="22" t="s">
        <v>44</v>
      </c>
      <c r="P21" s="8" t="s">
        <v>49</v>
      </c>
      <c r="Q21" s="8" t="s">
        <v>50</v>
      </c>
      <c r="R21" s="8" t="s">
        <v>51</v>
      </c>
      <c r="S21" s="24" t="s">
        <v>52</v>
      </c>
      <c r="T21" s="71"/>
    </row>
    <row r="22" spans="1:20" ht="24.95" customHeight="1" thickTop="1" x14ac:dyDescent="0.2">
      <c r="A22" s="43"/>
      <c r="B22" s="110"/>
      <c r="C22" s="113"/>
      <c r="D22" s="116"/>
      <c r="E22" s="117"/>
      <c r="F22" s="79"/>
      <c r="G22" s="80"/>
      <c r="H22" s="81"/>
      <c r="I22" s="80"/>
      <c r="J22" s="79"/>
      <c r="K22" s="79"/>
      <c r="L22" s="80"/>
      <c r="M22" s="80"/>
      <c r="N22" s="80"/>
      <c r="O22" s="30"/>
      <c r="P22" s="30"/>
      <c r="Q22" s="30"/>
      <c r="R22" s="29"/>
      <c r="S22" s="36"/>
      <c r="T22" s="43"/>
    </row>
    <row r="23" spans="1:20" ht="24.95" customHeight="1" x14ac:dyDescent="0.2">
      <c r="A23" s="43"/>
      <c r="B23" s="111"/>
      <c r="C23" s="114"/>
      <c r="D23" s="72"/>
      <c r="E23" s="73"/>
      <c r="F23" s="82">
        <f>SUM(F24:F25)</f>
        <v>0</v>
      </c>
      <c r="G23" s="82">
        <f>SUM(G24:G25)</f>
        <v>0</v>
      </c>
      <c r="H23" s="84"/>
      <c r="I23" s="82">
        <f>SUM(I24:I25)</f>
        <v>0</v>
      </c>
      <c r="J23" s="82">
        <f>SUM(J24:J25)</f>
        <v>0</v>
      </c>
      <c r="K23" s="82"/>
      <c r="L23" s="83"/>
      <c r="M23" s="83">
        <f>K23*L23</f>
        <v>0</v>
      </c>
      <c r="N23" s="83">
        <f>M23*2000</f>
        <v>0</v>
      </c>
      <c r="O23" s="26"/>
      <c r="P23" s="26"/>
      <c r="Q23" s="26"/>
      <c r="R23" s="25"/>
      <c r="S23" s="35"/>
      <c r="T23" s="43"/>
    </row>
    <row r="24" spans="1:20" ht="24.95" customHeight="1" x14ac:dyDescent="0.2">
      <c r="A24" s="43"/>
      <c r="B24" s="111"/>
      <c r="C24" s="114"/>
      <c r="D24" s="72"/>
      <c r="E24" s="74"/>
      <c r="F24" s="82"/>
      <c r="G24" s="82"/>
      <c r="H24" s="84"/>
      <c r="I24" s="83">
        <f t="shared" ref="I24:I29" si="0">F24</f>
        <v>0</v>
      </c>
      <c r="J24" s="82">
        <f>I24</f>
        <v>0</v>
      </c>
      <c r="K24" s="82"/>
      <c r="L24" s="83"/>
      <c r="M24" s="83"/>
      <c r="N24" s="83"/>
      <c r="O24" s="26"/>
      <c r="P24" s="26"/>
      <c r="Q24" s="26"/>
      <c r="R24" s="25"/>
      <c r="S24" s="35"/>
      <c r="T24" s="43"/>
    </row>
    <row r="25" spans="1:20" ht="24.95" customHeight="1" x14ac:dyDescent="0.2">
      <c r="A25" s="43"/>
      <c r="B25" s="111"/>
      <c r="C25" s="114"/>
      <c r="D25" s="75"/>
      <c r="E25" s="76"/>
      <c r="F25" s="85"/>
      <c r="G25" s="82"/>
      <c r="H25" s="86"/>
      <c r="I25" s="83">
        <f t="shared" si="0"/>
        <v>0</v>
      </c>
      <c r="J25" s="82">
        <f>I25</f>
        <v>0</v>
      </c>
      <c r="K25" s="85"/>
      <c r="L25" s="87"/>
      <c r="M25" s="87"/>
      <c r="N25" s="87"/>
      <c r="O25" s="28"/>
      <c r="P25" s="28"/>
      <c r="Q25" s="28"/>
      <c r="R25" s="27"/>
      <c r="S25" s="35"/>
      <c r="T25" s="43"/>
    </row>
    <row r="26" spans="1:20" ht="24.95" customHeight="1" x14ac:dyDescent="0.2">
      <c r="A26" s="43"/>
      <c r="B26" s="111"/>
      <c r="C26" s="114"/>
      <c r="D26" s="72"/>
      <c r="E26" s="73"/>
      <c r="F26" s="82">
        <f>SUM(F27)</f>
        <v>0</v>
      </c>
      <c r="G26" s="82">
        <f>SUM(G27)</f>
        <v>0</v>
      </c>
      <c r="H26" s="82">
        <f>SUM(H27)</f>
        <v>0</v>
      </c>
      <c r="I26" s="82">
        <f>SUM(I27)</f>
        <v>0</v>
      </c>
      <c r="J26" s="82">
        <f>SUM(J27)</f>
        <v>0</v>
      </c>
      <c r="K26" s="82"/>
      <c r="L26" s="83"/>
      <c r="M26" s="83"/>
      <c r="N26" s="83"/>
      <c r="O26" s="26"/>
      <c r="P26" s="26"/>
      <c r="Q26" s="26"/>
      <c r="R26" s="25"/>
      <c r="S26" s="35"/>
      <c r="T26" s="43"/>
    </row>
    <row r="27" spans="1:20" ht="24.95" customHeight="1" x14ac:dyDescent="0.2">
      <c r="A27" s="43"/>
      <c r="B27" s="111"/>
      <c r="C27" s="114"/>
      <c r="D27" s="72"/>
      <c r="E27" s="74"/>
      <c r="F27" s="82"/>
      <c r="G27" s="82"/>
      <c r="H27" s="84"/>
      <c r="I27" s="83">
        <f t="shared" si="0"/>
        <v>0</v>
      </c>
      <c r="J27" s="82">
        <f>I27</f>
        <v>0</v>
      </c>
      <c r="K27" s="82"/>
      <c r="L27" s="83"/>
      <c r="M27" s="83">
        <f>K27*L27</f>
        <v>0</v>
      </c>
      <c r="N27" s="83">
        <f>M27*2000</f>
        <v>0</v>
      </c>
      <c r="O27" s="26"/>
      <c r="P27" s="26"/>
      <c r="Q27" s="26"/>
      <c r="R27" s="25"/>
      <c r="S27" s="35"/>
      <c r="T27" s="43"/>
    </row>
    <row r="28" spans="1:20" ht="24.95" customHeight="1" x14ac:dyDescent="0.2">
      <c r="A28" s="43"/>
      <c r="B28" s="111"/>
      <c r="C28" s="114"/>
      <c r="D28" s="75"/>
      <c r="E28" s="76"/>
      <c r="F28" s="85"/>
      <c r="G28" s="87"/>
      <c r="H28" s="86"/>
      <c r="I28" s="87"/>
      <c r="J28" s="85"/>
      <c r="K28" s="85"/>
      <c r="L28" s="87"/>
      <c r="M28" s="87"/>
      <c r="N28" s="87"/>
      <c r="O28" s="28"/>
      <c r="P28" s="28"/>
      <c r="Q28" s="28"/>
      <c r="R28" s="27"/>
      <c r="S28" s="35"/>
      <c r="T28" s="43"/>
    </row>
    <row r="29" spans="1:20" ht="24.95" customHeight="1" x14ac:dyDescent="0.2">
      <c r="A29" s="43"/>
      <c r="B29" s="111"/>
      <c r="C29" s="114"/>
      <c r="D29" s="77"/>
      <c r="E29" s="73"/>
      <c r="F29" s="82"/>
      <c r="G29" s="82"/>
      <c r="H29" s="84"/>
      <c r="I29" s="83">
        <f t="shared" si="0"/>
        <v>0</v>
      </c>
      <c r="J29" s="82">
        <f>I29</f>
        <v>0</v>
      </c>
      <c r="K29" s="82"/>
      <c r="L29" s="83"/>
      <c r="M29" s="83"/>
      <c r="N29" s="83"/>
      <c r="O29" s="26"/>
      <c r="P29" s="26"/>
      <c r="Q29" s="26"/>
      <c r="R29" s="25"/>
      <c r="S29" s="35"/>
      <c r="T29" s="43"/>
    </row>
    <row r="30" spans="1:20" ht="24.95" customHeight="1" x14ac:dyDescent="0.2">
      <c r="A30" s="43"/>
      <c r="B30" s="111"/>
      <c r="C30" s="114"/>
      <c r="D30" s="77"/>
      <c r="E30" s="78" t="s">
        <v>28</v>
      </c>
      <c r="F30" s="82">
        <f>SUM(F23,F26,F29)</f>
        <v>0</v>
      </c>
      <c r="G30" s="82">
        <f>SUM(G23,G26,G29)</f>
        <v>0</v>
      </c>
      <c r="H30" s="84">
        <v>0</v>
      </c>
      <c r="I30" s="83">
        <f>SUM(I23,I26,I29)</f>
        <v>0</v>
      </c>
      <c r="J30" s="83">
        <f>SUM(J23,J26,J29)</f>
        <v>0</v>
      </c>
      <c r="K30" s="82"/>
      <c r="L30" s="83"/>
      <c r="M30" s="83"/>
      <c r="N30" s="83">
        <f>SUM(N23:N29)</f>
        <v>0</v>
      </c>
      <c r="O30" s="92">
        <f>N30</f>
        <v>0</v>
      </c>
      <c r="P30" s="93">
        <f>O30*3/4</f>
        <v>0</v>
      </c>
      <c r="Q30" s="26"/>
      <c r="R30" s="25"/>
      <c r="S30" s="34"/>
      <c r="T30" s="43"/>
    </row>
    <row r="31" spans="1:20" ht="30" customHeight="1" thickBot="1" x14ac:dyDescent="0.25">
      <c r="A31" s="43"/>
      <c r="B31" s="112"/>
      <c r="C31" s="115"/>
      <c r="D31" s="119" t="s">
        <v>17</v>
      </c>
      <c r="E31" s="120"/>
      <c r="F31" s="88">
        <f>F30</f>
        <v>0</v>
      </c>
      <c r="G31" s="88">
        <f>G30</f>
        <v>0</v>
      </c>
      <c r="H31" s="89">
        <f>H30</f>
        <v>0</v>
      </c>
      <c r="I31" s="89">
        <f>I30</f>
        <v>0</v>
      </c>
      <c r="J31" s="89">
        <f>J30</f>
        <v>0</v>
      </c>
      <c r="K31" s="88"/>
      <c r="L31" s="89"/>
      <c r="M31" s="90"/>
      <c r="N31" s="91">
        <f>N30</f>
        <v>0</v>
      </c>
      <c r="O31" s="91">
        <f>O30</f>
        <v>0</v>
      </c>
      <c r="P31" s="91">
        <f>P30</f>
        <v>0</v>
      </c>
      <c r="Q31" s="94">
        <f>P31</f>
        <v>0</v>
      </c>
      <c r="R31" s="31">
        <v>0</v>
      </c>
      <c r="S31" s="95">
        <f>Q31-R31</f>
        <v>0</v>
      </c>
      <c r="T31" s="43"/>
    </row>
    <row r="32" spans="1:20" x14ac:dyDescent="0.1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0.100000000000001" customHeight="1" x14ac:dyDescent="0.15">
      <c r="A33" s="43"/>
      <c r="B33" s="51" t="s">
        <v>13</v>
      </c>
      <c r="C33" s="52">
        <v>1</v>
      </c>
      <c r="D33" s="53" t="s">
        <v>14</v>
      </c>
      <c r="E33" s="5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0.100000000000001" customHeight="1" x14ac:dyDescent="0.15">
      <c r="A34" s="43"/>
      <c r="B34" s="43"/>
      <c r="C34" s="52">
        <v>2</v>
      </c>
      <c r="D34" s="53" t="s">
        <v>27</v>
      </c>
      <c r="E34" s="5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0.100000000000001" customHeight="1" x14ac:dyDescent="0.15">
      <c r="A35" s="43"/>
      <c r="B35" s="43"/>
      <c r="C35" s="52">
        <v>3</v>
      </c>
      <c r="D35" s="53" t="s">
        <v>20</v>
      </c>
      <c r="E35" s="5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0.100000000000001" customHeight="1" x14ac:dyDescent="0.15">
      <c r="A36" s="43"/>
      <c r="B36" s="43"/>
      <c r="C36" s="52">
        <v>4</v>
      </c>
      <c r="D36" s="53" t="s">
        <v>48</v>
      </c>
      <c r="E36" s="53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43"/>
    </row>
    <row r="37" spans="1:20" ht="20.100000000000001" customHeight="1" x14ac:dyDescent="0.15">
      <c r="A37" s="43"/>
      <c r="B37" s="43"/>
      <c r="C37" s="52">
        <v>5</v>
      </c>
      <c r="D37" s="53" t="s">
        <v>46</v>
      </c>
      <c r="E37" s="53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43"/>
    </row>
    <row r="38" spans="1:20" ht="20.100000000000001" customHeight="1" x14ac:dyDescent="0.15">
      <c r="A38" s="43"/>
      <c r="B38" s="43"/>
      <c r="C38" s="52">
        <v>6</v>
      </c>
      <c r="D38" s="55" t="s">
        <v>47</v>
      </c>
      <c r="E38" s="53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43"/>
    </row>
    <row r="39" spans="1:20" ht="20.100000000000001" customHeight="1" x14ac:dyDescent="0.15">
      <c r="A39" s="43"/>
      <c r="B39" s="43"/>
      <c r="C39" s="52"/>
      <c r="D39" s="55"/>
      <c r="E39" s="53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43"/>
    </row>
    <row r="40" spans="1:20" ht="20.100000000000001" customHeight="1" x14ac:dyDescent="0.25">
      <c r="A40" s="43"/>
      <c r="B40" s="64"/>
      <c r="C40" s="52"/>
      <c r="D40" s="55"/>
      <c r="E40" s="53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43"/>
    </row>
    <row r="41" spans="1:20" ht="20.100000000000001" customHeight="1" x14ac:dyDescent="0.15">
      <c r="A41" s="43"/>
      <c r="B41" s="43"/>
      <c r="C41" s="52"/>
      <c r="D41" s="55"/>
      <c r="E41" s="53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43"/>
    </row>
    <row r="42" spans="1:20" ht="20.100000000000001" customHeight="1" x14ac:dyDescent="0.15">
      <c r="A42" s="43"/>
      <c r="B42" s="43"/>
      <c r="C42" s="52"/>
      <c r="D42" s="55"/>
      <c r="E42" s="53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43"/>
    </row>
    <row r="43" spans="1:20" ht="20.100000000000001" customHeight="1" x14ac:dyDescent="0.15">
      <c r="A43" s="43"/>
      <c r="B43" s="43"/>
      <c r="C43" s="52"/>
      <c r="D43" s="55"/>
      <c r="E43" s="53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43"/>
    </row>
    <row r="44" spans="1:20" ht="20.100000000000001" customHeight="1" x14ac:dyDescent="0.15">
      <c r="A44" s="43"/>
      <c r="B44" s="43"/>
      <c r="C44" s="52"/>
      <c r="D44" s="55"/>
      <c r="E44" s="53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43"/>
    </row>
    <row r="45" spans="1:20" ht="20.100000000000001" customHeight="1" x14ac:dyDescent="0.15">
      <c r="A45" s="43"/>
      <c r="B45" s="43"/>
      <c r="C45" s="52"/>
      <c r="D45" s="55"/>
      <c r="E45" s="53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43"/>
    </row>
    <row r="46" spans="1:20" ht="20.100000000000001" customHeight="1" x14ac:dyDescent="0.15">
      <c r="A46" s="43"/>
      <c r="B46" s="43"/>
      <c r="C46" s="52"/>
      <c r="D46" s="55"/>
      <c r="E46" s="53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43"/>
    </row>
    <row r="47" spans="1:20" ht="20.100000000000001" customHeight="1" x14ac:dyDescent="0.15">
      <c r="A47" s="43"/>
      <c r="B47" s="43"/>
      <c r="C47" s="52"/>
      <c r="D47" s="55"/>
      <c r="E47" s="53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43"/>
    </row>
    <row r="48" spans="1:20" ht="20.100000000000001" customHeight="1" x14ac:dyDescent="0.15">
      <c r="A48" s="43"/>
      <c r="B48" s="43"/>
      <c r="C48" s="52"/>
      <c r="D48" s="55"/>
      <c r="E48" s="53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43"/>
    </row>
    <row r="49" spans="1:20" ht="20.100000000000001" customHeight="1" x14ac:dyDescent="0.15">
      <c r="A49" s="43"/>
      <c r="B49" s="43"/>
      <c r="C49" s="52"/>
      <c r="D49" s="55"/>
      <c r="E49" s="53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43"/>
    </row>
    <row r="50" spans="1:20" ht="20.100000000000001" customHeight="1" x14ac:dyDescent="0.15">
      <c r="A50" s="43"/>
      <c r="B50" s="43"/>
      <c r="C50" s="52"/>
      <c r="D50" s="55"/>
      <c r="E50" s="53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43"/>
    </row>
    <row r="51" spans="1:20" ht="20.100000000000001" customHeight="1" x14ac:dyDescent="0.15">
      <c r="A51" s="43"/>
      <c r="B51" s="43"/>
      <c r="C51" s="52"/>
      <c r="D51" s="55"/>
      <c r="E51" s="53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43"/>
    </row>
    <row r="52" spans="1:20" ht="20.100000000000001" customHeight="1" x14ac:dyDescent="0.15">
      <c r="A52" s="43"/>
      <c r="B52" s="43"/>
      <c r="C52" s="52"/>
      <c r="D52" s="55"/>
      <c r="E52" s="53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43"/>
    </row>
    <row r="53" spans="1:20" ht="20.100000000000001" customHeight="1" x14ac:dyDescent="0.15">
      <c r="A53" s="43"/>
      <c r="B53" s="43"/>
      <c r="C53" s="52"/>
      <c r="D53" s="55"/>
      <c r="E53" s="53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43"/>
    </row>
    <row r="54" spans="1:20" ht="20.100000000000001" customHeight="1" x14ac:dyDescent="0.15">
      <c r="A54" s="43"/>
      <c r="B54" s="43"/>
      <c r="C54" s="52"/>
      <c r="D54" s="55"/>
      <c r="E54" s="53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43"/>
    </row>
    <row r="55" spans="1:20" ht="20.100000000000001" customHeight="1" x14ac:dyDescent="0.15">
      <c r="A55" s="43"/>
      <c r="B55" s="43"/>
      <c r="C55" s="52"/>
      <c r="D55" s="55"/>
      <c r="E55" s="53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43"/>
    </row>
    <row r="56" spans="1:20" ht="20.100000000000001" customHeight="1" x14ac:dyDescent="0.15">
      <c r="A56" s="43"/>
      <c r="B56" s="43"/>
      <c r="C56" s="52"/>
      <c r="D56" s="55"/>
      <c r="E56" s="53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43"/>
    </row>
    <row r="57" spans="1:20" ht="20.100000000000001" customHeight="1" x14ac:dyDescent="0.15">
      <c r="A57" s="43"/>
      <c r="B57" s="43"/>
      <c r="C57" s="53"/>
      <c r="D57" s="52" t="s">
        <v>39</v>
      </c>
      <c r="E57" s="53" t="s">
        <v>40</v>
      </c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</row>
    <row r="58" spans="1:20" ht="20.100000000000001" customHeight="1" x14ac:dyDescent="0.2">
      <c r="A58" s="43"/>
      <c r="B58" s="43"/>
      <c r="C58" s="53"/>
      <c r="D58" s="52" t="s">
        <v>41</v>
      </c>
      <c r="E58" s="53" t="s">
        <v>40</v>
      </c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43"/>
    </row>
    <row r="59" spans="1:20" ht="20.100000000000001" customHeight="1" x14ac:dyDescent="0.2">
      <c r="A59" s="43"/>
      <c r="B59" s="43"/>
      <c r="C59" s="53"/>
      <c r="D59" s="57" t="s">
        <v>41</v>
      </c>
      <c r="E59" s="53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43"/>
    </row>
    <row r="60" spans="1:20" ht="20.100000000000001" customHeight="1" x14ac:dyDescent="0.2">
      <c r="A60" s="43"/>
      <c r="B60" s="43"/>
      <c r="C60" s="53"/>
      <c r="D60" s="52" t="s">
        <v>41</v>
      </c>
      <c r="E60" s="53" t="s">
        <v>40</v>
      </c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43"/>
    </row>
    <row r="61" spans="1:20" ht="22.5" customHeight="1" x14ac:dyDescent="0.1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4"/>
    </row>
    <row r="62" spans="1:20" ht="22.5" customHeight="1" x14ac:dyDescent="0.15">
      <c r="A62" s="42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4"/>
    </row>
    <row r="63" spans="1:20" ht="22.5" customHeight="1" x14ac:dyDescent="0.15">
      <c r="A63" s="42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4"/>
    </row>
    <row r="64" spans="1:20" ht="22.5" customHeight="1" x14ac:dyDescent="0.15">
      <c r="A64" s="42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4"/>
    </row>
    <row r="65" spans="1:20" ht="22.5" customHeight="1" x14ac:dyDescent="0.15">
      <c r="A65" s="42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4"/>
    </row>
    <row r="66" spans="1:20" ht="22.5" customHeight="1" x14ac:dyDescent="0.15">
      <c r="A66" s="42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4"/>
    </row>
    <row r="67" spans="1:20" ht="22.5" customHeight="1" x14ac:dyDescent="0.15">
      <c r="A67" s="42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4"/>
    </row>
    <row r="68" spans="1:20" x14ac:dyDescent="0.15">
      <c r="A68" s="42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4"/>
    </row>
    <row r="69" spans="1:20" x14ac:dyDescent="0.15">
      <c r="A69" s="42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4"/>
    </row>
    <row r="70" spans="1:20" ht="21" x14ac:dyDescent="0.2">
      <c r="A70" s="42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44"/>
    </row>
    <row r="71" spans="1:20" ht="17.25" x14ac:dyDescent="0.2">
      <c r="A71" s="42"/>
      <c r="B71" s="43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44"/>
    </row>
    <row r="72" spans="1:20" x14ac:dyDescent="0.15">
      <c r="A72" s="42"/>
      <c r="B72" s="43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6"/>
      <c r="P72" s="46"/>
      <c r="Q72" s="46"/>
      <c r="R72" s="43"/>
      <c r="S72" s="43"/>
      <c r="T72" s="44"/>
    </row>
    <row r="73" spans="1:20" ht="14.25" x14ac:dyDescent="0.15">
      <c r="A73" s="42"/>
      <c r="B73" s="47"/>
      <c r="C73" s="48"/>
      <c r="D73" s="48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6"/>
      <c r="P73" s="46"/>
      <c r="Q73" s="46"/>
      <c r="R73" s="43"/>
      <c r="S73" s="43"/>
      <c r="T73" s="44"/>
    </row>
    <row r="74" spans="1:20" ht="14.25" x14ac:dyDescent="0.15">
      <c r="A74" s="42"/>
      <c r="B74" s="43"/>
      <c r="C74" s="47"/>
      <c r="D74" s="47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6"/>
      <c r="P74" s="46"/>
      <c r="Q74" s="46"/>
      <c r="R74" s="43"/>
      <c r="S74" s="43"/>
      <c r="T74" s="44"/>
    </row>
    <row r="75" spans="1:20" x14ac:dyDescent="0.1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4"/>
    </row>
    <row r="76" spans="1:20" ht="17.25" x14ac:dyDescent="0.2">
      <c r="A76" s="42"/>
      <c r="B76" s="13"/>
      <c r="C76" s="13"/>
      <c r="D76" s="13"/>
      <c r="E76" s="13"/>
      <c r="F76" s="122"/>
      <c r="G76" s="65"/>
      <c r="H76" s="122"/>
      <c r="I76" s="65"/>
      <c r="J76" s="65"/>
      <c r="K76" s="99"/>
      <c r="L76" s="99"/>
      <c r="M76" s="99"/>
      <c r="N76" s="99"/>
      <c r="O76" s="65"/>
      <c r="P76" s="65"/>
      <c r="Q76" s="65"/>
      <c r="R76" s="65"/>
      <c r="S76" s="65"/>
      <c r="T76" s="44"/>
    </row>
    <row r="77" spans="1:20" ht="17.25" x14ac:dyDescent="0.2">
      <c r="A77" s="42"/>
      <c r="B77" s="65"/>
      <c r="C77" s="99"/>
      <c r="D77" s="99"/>
      <c r="E77" s="99"/>
      <c r="F77" s="123"/>
      <c r="G77" s="65"/>
      <c r="H77" s="124"/>
      <c r="I77" s="65"/>
      <c r="J77" s="65"/>
      <c r="K77" s="121"/>
      <c r="L77" s="121"/>
      <c r="M77" s="121"/>
      <c r="N77" s="65"/>
      <c r="O77" s="65"/>
      <c r="P77" s="65"/>
      <c r="Q77" s="65"/>
      <c r="R77" s="68"/>
      <c r="S77" s="68"/>
      <c r="T77" s="44"/>
    </row>
    <row r="78" spans="1:20" ht="17.25" x14ac:dyDescent="0.2">
      <c r="A78" s="42"/>
      <c r="B78" s="13"/>
      <c r="C78" s="13"/>
      <c r="D78" s="13"/>
      <c r="E78" s="13"/>
      <c r="F78" s="123"/>
      <c r="G78" s="65"/>
      <c r="H78" s="124"/>
      <c r="I78" s="13"/>
      <c r="J78" s="13"/>
      <c r="K78" s="125"/>
      <c r="L78" s="125"/>
      <c r="M78" s="126"/>
      <c r="N78" s="65"/>
      <c r="O78" s="67"/>
      <c r="P78" s="67"/>
      <c r="Q78" s="67"/>
      <c r="R78" s="68"/>
      <c r="S78" s="68"/>
      <c r="T78" s="44"/>
    </row>
    <row r="79" spans="1:20" ht="17.25" x14ac:dyDescent="0.2">
      <c r="A79" s="49"/>
      <c r="B79" s="69"/>
      <c r="C79" s="69"/>
      <c r="D79" s="69"/>
      <c r="E79" s="69"/>
      <c r="F79" s="65"/>
      <c r="G79" s="65"/>
      <c r="H79" s="65"/>
      <c r="I79" s="65"/>
      <c r="J79" s="65"/>
      <c r="K79" s="69"/>
      <c r="L79" s="65"/>
      <c r="M79" s="65"/>
      <c r="N79" s="65"/>
      <c r="O79" s="65"/>
      <c r="P79" s="65"/>
      <c r="Q79" s="65"/>
      <c r="R79" s="65"/>
      <c r="S79" s="65"/>
      <c r="T79" s="50"/>
    </row>
    <row r="80" spans="1:20" ht="17.25" x14ac:dyDescent="0.2">
      <c r="A80" s="42"/>
      <c r="B80" s="65"/>
      <c r="C80" s="99"/>
      <c r="D80" s="99"/>
      <c r="E80" s="99"/>
      <c r="F80" s="13"/>
      <c r="G80" s="13"/>
      <c r="H80" s="13"/>
      <c r="I80" s="13"/>
      <c r="J80" s="13"/>
      <c r="K80" s="13"/>
      <c r="L80" s="13"/>
      <c r="M80" s="13"/>
      <c r="N80" s="13"/>
      <c r="O80" s="70"/>
      <c r="P80" s="70"/>
      <c r="Q80" s="70"/>
      <c r="R80" s="13"/>
      <c r="S80" s="43"/>
      <c r="T80" s="44"/>
    </row>
    <row r="81" spans="1:20" ht="17.25" x14ac:dyDescent="0.2">
      <c r="A81" s="42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70"/>
      <c r="P81" s="70"/>
      <c r="Q81" s="70"/>
      <c r="R81" s="13"/>
      <c r="S81" s="43"/>
      <c r="T81" s="44"/>
    </row>
    <row r="82" spans="1:20" ht="17.25" x14ac:dyDescent="0.2">
      <c r="A82" s="42"/>
      <c r="B82" s="13"/>
      <c r="C82" s="69"/>
      <c r="D82" s="69"/>
      <c r="E82" s="69"/>
      <c r="F82" s="13"/>
      <c r="G82" s="13"/>
      <c r="H82" s="13"/>
      <c r="I82" s="13"/>
      <c r="J82" s="13"/>
      <c r="K82" s="13"/>
      <c r="L82" s="13"/>
      <c r="M82" s="13"/>
      <c r="N82" s="13"/>
      <c r="O82" s="70"/>
      <c r="P82" s="70"/>
      <c r="Q82" s="70"/>
      <c r="R82" s="13"/>
      <c r="S82" s="43"/>
      <c r="T82" s="44"/>
    </row>
    <row r="83" spans="1:20" ht="17.25" x14ac:dyDescent="0.2">
      <c r="A83" s="42"/>
      <c r="B83" s="13"/>
      <c r="C83" s="69"/>
      <c r="D83" s="69"/>
      <c r="E83" s="69"/>
      <c r="F83" s="13"/>
      <c r="G83" s="13"/>
      <c r="H83" s="13"/>
      <c r="I83" s="13"/>
      <c r="J83" s="13"/>
      <c r="K83" s="13"/>
      <c r="L83" s="13"/>
      <c r="M83" s="13"/>
      <c r="N83" s="13"/>
      <c r="O83" s="70"/>
      <c r="P83" s="70"/>
      <c r="Q83" s="70"/>
      <c r="R83" s="13"/>
      <c r="S83" s="43"/>
      <c r="T83" s="44"/>
    </row>
    <row r="84" spans="1:20" ht="17.25" x14ac:dyDescent="0.2">
      <c r="A84" s="42"/>
      <c r="B84" s="13"/>
      <c r="C84" s="69"/>
      <c r="D84" s="69"/>
      <c r="E84" s="69"/>
      <c r="F84" s="13"/>
      <c r="G84" s="13"/>
      <c r="H84" s="13"/>
      <c r="I84" s="13"/>
      <c r="J84" s="13"/>
      <c r="K84" s="13"/>
      <c r="L84" s="13"/>
      <c r="M84" s="13"/>
      <c r="N84" s="13"/>
      <c r="O84" s="70"/>
      <c r="P84" s="70"/>
      <c r="Q84" s="70"/>
      <c r="R84" s="13"/>
      <c r="S84" s="43"/>
      <c r="T84" s="44"/>
    </row>
    <row r="85" spans="1:20" ht="17.25" x14ac:dyDescent="0.2">
      <c r="A85" s="42"/>
      <c r="B85" s="13"/>
      <c r="C85" s="66"/>
      <c r="D85" s="66"/>
      <c r="E85" s="66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43"/>
      <c r="T85" s="44"/>
    </row>
    <row r="86" spans="1:20" ht="17.25" x14ac:dyDescent="0.2">
      <c r="A86" s="42"/>
      <c r="B86" s="65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70"/>
      <c r="P86" s="70"/>
      <c r="Q86" s="70"/>
      <c r="R86" s="13"/>
      <c r="S86" s="43"/>
      <c r="T86" s="44"/>
    </row>
    <row r="87" spans="1:20" ht="17.25" x14ac:dyDescent="0.2">
      <c r="A87" s="4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70"/>
      <c r="P87" s="70"/>
      <c r="Q87" s="70"/>
      <c r="R87" s="13"/>
      <c r="S87" s="43"/>
      <c r="T87" s="44"/>
    </row>
    <row r="88" spans="1:20" ht="17.25" x14ac:dyDescent="0.2">
      <c r="A88" s="4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70"/>
      <c r="P88" s="70"/>
      <c r="Q88" s="70"/>
      <c r="R88" s="13"/>
      <c r="S88" s="43"/>
      <c r="T88" s="44"/>
    </row>
    <row r="89" spans="1:20" ht="17.25" x14ac:dyDescent="0.2">
      <c r="A89" s="42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70"/>
      <c r="P89" s="70"/>
      <c r="Q89" s="70"/>
      <c r="R89" s="13"/>
      <c r="S89" s="43"/>
      <c r="T89" s="44"/>
    </row>
    <row r="90" spans="1:20" ht="17.25" x14ac:dyDescent="0.2">
      <c r="A90" s="42"/>
      <c r="B90" s="13"/>
      <c r="C90" s="48"/>
      <c r="D90" s="48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70"/>
      <c r="P90" s="70"/>
      <c r="Q90" s="70"/>
      <c r="R90" s="13"/>
      <c r="S90" s="43"/>
      <c r="T90" s="44"/>
    </row>
    <row r="91" spans="1:20" ht="17.25" x14ac:dyDescent="0.2">
      <c r="A91" s="42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70"/>
      <c r="P91" s="70"/>
      <c r="Q91" s="70"/>
      <c r="R91" s="13"/>
      <c r="S91" s="43"/>
      <c r="T91" s="44"/>
    </row>
    <row r="92" spans="1:20" ht="17.25" x14ac:dyDescent="0.2">
      <c r="A92" s="42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70"/>
      <c r="P92" s="70"/>
      <c r="Q92" s="70"/>
      <c r="R92" s="13"/>
      <c r="S92" s="43"/>
      <c r="T92" s="44"/>
    </row>
    <row r="93" spans="1:20" ht="17.25" x14ac:dyDescent="0.2">
      <c r="A93" s="42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70"/>
      <c r="P93" s="70"/>
      <c r="Q93" s="70"/>
      <c r="R93" s="13"/>
      <c r="S93" s="43"/>
      <c r="T93" s="44"/>
    </row>
    <row r="94" spans="1:20" ht="17.25" x14ac:dyDescent="0.2">
      <c r="A94" s="42"/>
      <c r="B94" s="13"/>
      <c r="C94" s="13"/>
      <c r="D94" s="13"/>
      <c r="E94" s="69"/>
      <c r="F94" s="13"/>
      <c r="G94" s="13"/>
      <c r="H94" s="13"/>
      <c r="I94" s="13"/>
      <c r="J94" s="13"/>
      <c r="K94" s="13"/>
      <c r="L94" s="13"/>
      <c r="M94" s="13"/>
      <c r="N94" s="13"/>
      <c r="O94" s="70"/>
      <c r="P94" s="70"/>
      <c r="Q94" s="70"/>
      <c r="R94" s="13"/>
      <c r="S94" s="43"/>
      <c r="T94" s="44"/>
    </row>
    <row r="95" spans="1:20" ht="17.25" x14ac:dyDescent="0.2">
      <c r="A95" s="42"/>
      <c r="B95" s="13"/>
      <c r="C95" s="43"/>
      <c r="D95" s="121"/>
      <c r="E95" s="121"/>
      <c r="F95" s="13"/>
      <c r="G95" s="13"/>
      <c r="H95" s="13"/>
      <c r="I95" s="70"/>
      <c r="J95" s="70"/>
      <c r="K95" s="13"/>
      <c r="L95" s="13"/>
      <c r="M95" s="70"/>
      <c r="N95" s="70"/>
      <c r="O95" s="13"/>
      <c r="P95" s="13"/>
      <c r="Q95" s="13"/>
      <c r="R95" s="13"/>
      <c r="S95" s="43"/>
      <c r="T95" s="44"/>
    </row>
    <row r="96" spans="1:20" x14ac:dyDescent="0.1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4"/>
    </row>
    <row r="97" spans="1:20" ht="17.25" x14ac:dyDescent="0.15">
      <c r="A97" s="42"/>
      <c r="B97" s="51"/>
      <c r="C97" s="52"/>
      <c r="D97" s="53"/>
      <c r="E97" s="5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4"/>
    </row>
    <row r="98" spans="1:20" ht="17.25" x14ac:dyDescent="0.15">
      <c r="A98" s="42"/>
      <c r="B98" s="43"/>
      <c r="C98" s="52"/>
      <c r="D98" s="53"/>
      <c r="E98" s="5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4"/>
    </row>
    <row r="99" spans="1:20" ht="17.25" x14ac:dyDescent="0.15">
      <c r="A99" s="42"/>
      <c r="B99" s="43"/>
      <c r="C99" s="52"/>
      <c r="D99" s="53"/>
      <c r="E99" s="5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4"/>
    </row>
    <row r="100" spans="1:20" ht="17.25" x14ac:dyDescent="0.15">
      <c r="A100" s="42"/>
      <c r="B100" s="43"/>
      <c r="C100" s="52"/>
      <c r="D100" s="53"/>
      <c r="E100" s="5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4"/>
    </row>
    <row r="101" spans="1:20" ht="17.25" x14ac:dyDescent="0.15">
      <c r="A101" s="42"/>
      <c r="B101" s="43"/>
      <c r="C101" s="52"/>
      <c r="D101" s="53"/>
      <c r="E101" s="53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44"/>
    </row>
    <row r="102" spans="1:20" ht="17.25" x14ac:dyDescent="0.15">
      <c r="A102" s="42"/>
      <c r="B102" s="43"/>
      <c r="C102" s="52"/>
      <c r="D102" s="53"/>
      <c r="E102" s="53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44"/>
    </row>
    <row r="103" spans="1:20" ht="17.25" x14ac:dyDescent="0.15">
      <c r="A103" s="42"/>
      <c r="B103" s="43"/>
      <c r="C103" s="52"/>
      <c r="D103" s="53"/>
      <c r="E103" s="53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44"/>
    </row>
    <row r="104" spans="1:20" ht="17.25" x14ac:dyDescent="0.15">
      <c r="A104" s="42"/>
      <c r="B104" s="43"/>
      <c r="C104" s="52"/>
      <c r="D104" s="55"/>
      <c r="E104" s="53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44"/>
    </row>
    <row r="105" spans="1:20" ht="17.25" x14ac:dyDescent="0.15">
      <c r="A105" s="42"/>
      <c r="B105" s="43"/>
      <c r="C105" s="52"/>
      <c r="D105" s="55"/>
      <c r="E105" s="53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44"/>
    </row>
    <row r="106" spans="1:20" ht="24" x14ac:dyDescent="0.25">
      <c r="A106" s="42"/>
      <c r="B106" s="64"/>
      <c r="C106" s="52"/>
      <c r="D106" s="55"/>
      <c r="E106" s="53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44"/>
    </row>
    <row r="107" spans="1:20" ht="17.25" x14ac:dyDescent="0.15">
      <c r="A107" s="42"/>
      <c r="B107" s="43"/>
      <c r="C107" s="52"/>
      <c r="D107" s="55"/>
      <c r="E107" s="53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44"/>
    </row>
    <row r="108" spans="1:20" ht="17.25" x14ac:dyDescent="0.15">
      <c r="A108" s="42"/>
      <c r="B108" s="43"/>
      <c r="C108" s="52"/>
      <c r="D108" s="55"/>
      <c r="E108" s="53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44"/>
    </row>
    <row r="109" spans="1:20" ht="17.25" x14ac:dyDescent="0.15">
      <c r="A109" s="42"/>
      <c r="B109" s="43"/>
      <c r="C109" s="52"/>
      <c r="D109" s="55"/>
      <c r="E109" s="53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44"/>
    </row>
    <row r="110" spans="1:20" ht="17.25" x14ac:dyDescent="0.15">
      <c r="A110" s="42"/>
      <c r="B110" s="43"/>
      <c r="C110" s="52"/>
      <c r="D110" s="55"/>
      <c r="E110" s="53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44"/>
    </row>
    <row r="111" spans="1:20" ht="17.25" x14ac:dyDescent="0.15">
      <c r="A111" s="42"/>
      <c r="B111" s="43"/>
      <c r="C111" s="52"/>
      <c r="D111" s="55"/>
      <c r="E111" s="53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44"/>
    </row>
    <row r="112" spans="1:20" ht="17.25" x14ac:dyDescent="0.15">
      <c r="A112" s="42"/>
      <c r="B112" s="43"/>
      <c r="C112" s="52"/>
      <c r="D112" s="55"/>
      <c r="E112" s="53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44"/>
    </row>
    <row r="113" spans="1:20" ht="17.25" x14ac:dyDescent="0.15">
      <c r="A113" s="42"/>
      <c r="B113" s="43"/>
      <c r="C113" s="52"/>
      <c r="D113" s="55"/>
      <c r="E113" s="53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44"/>
    </row>
    <row r="114" spans="1:20" ht="17.25" x14ac:dyDescent="0.15">
      <c r="A114" s="42"/>
      <c r="B114" s="43"/>
      <c r="C114" s="52"/>
      <c r="D114" s="55"/>
      <c r="E114" s="53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44"/>
    </row>
    <row r="115" spans="1:20" ht="17.25" x14ac:dyDescent="0.15">
      <c r="A115" s="42"/>
      <c r="B115" s="43"/>
      <c r="C115" s="52"/>
      <c r="D115" s="55"/>
      <c r="E115" s="53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44"/>
    </row>
    <row r="116" spans="1:20" ht="17.25" x14ac:dyDescent="0.15">
      <c r="A116" s="42"/>
      <c r="B116" s="43"/>
      <c r="C116" s="52"/>
      <c r="D116" s="55"/>
      <c r="E116" s="53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44"/>
    </row>
    <row r="117" spans="1:20" ht="17.25" x14ac:dyDescent="0.15">
      <c r="A117" s="42"/>
      <c r="B117" s="43"/>
      <c r="C117" s="52"/>
      <c r="D117" s="55"/>
      <c r="E117" s="53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44"/>
    </row>
    <row r="118" spans="1:20" ht="17.25" x14ac:dyDescent="0.15">
      <c r="A118" s="42"/>
      <c r="B118" s="43"/>
      <c r="C118" s="52"/>
      <c r="D118" s="55"/>
      <c r="E118" s="53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44"/>
    </row>
    <row r="119" spans="1:20" ht="17.25" x14ac:dyDescent="0.15">
      <c r="A119" s="42"/>
      <c r="B119" s="43"/>
      <c r="C119" s="52"/>
      <c r="D119" s="55"/>
      <c r="E119" s="53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44"/>
    </row>
    <row r="120" spans="1:20" ht="17.25" x14ac:dyDescent="0.15">
      <c r="A120" s="42"/>
      <c r="B120" s="43"/>
      <c r="C120" s="52"/>
      <c r="D120" s="55"/>
      <c r="E120" s="53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44"/>
    </row>
    <row r="121" spans="1:20" ht="17.25" x14ac:dyDescent="0.15">
      <c r="A121" s="42"/>
      <c r="B121" s="43"/>
      <c r="C121" s="52"/>
      <c r="D121" s="55"/>
      <c r="E121" s="53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44"/>
    </row>
    <row r="122" spans="1:20" ht="17.25" x14ac:dyDescent="0.15">
      <c r="A122" s="42"/>
      <c r="B122" s="43"/>
      <c r="C122" s="52"/>
      <c r="D122" s="55"/>
      <c r="E122" s="53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44"/>
    </row>
    <row r="123" spans="1:20" ht="17.25" x14ac:dyDescent="0.15">
      <c r="A123" s="42"/>
      <c r="B123" s="43"/>
      <c r="C123" s="53"/>
      <c r="D123" s="52" t="s">
        <v>41</v>
      </c>
      <c r="E123" s="53" t="s">
        <v>40</v>
      </c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4"/>
    </row>
    <row r="124" spans="1:20" ht="17.25" x14ac:dyDescent="0.2">
      <c r="A124" s="42"/>
      <c r="B124" s="43"/>
      <c r="C124" s="53"/>
      <c r="D124" s="52" t="s">
        <v>41</v>
      </c>
      <c r="E124" s="53" t="s">
        <v>40</v>
      </c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44"/>
    </row>
    <row r="125" spans="1:20" ht="17.25" x14ac:dyDescent="0.2">
      <c r="A125" s="42"/>
      <c r="B125" s="43"/>
      <c r="C125" s="53"/>
      <c r="D125" s="57" t="s">
        <v>41</v>
      </c>
      <c r="E125" s="53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44"/>
    </row>
    <row r="126" spans="1:20" ht="18" thickBot="1" x14ac:dyDescent="0.25">
      <c r="A126" s="58"/>
      <c r="B126" s="59"/>
      <c r="C126" s="60"/>
      <c r="D126" s="61" t="s">
        <v>41</v>
      </c>
      <c r="E126" s="60" t="s">
        <v>40</v>
      </c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3"/>
    </row>
  </sheetData>
  <mergeCells count="24">
    <mergeCell ref="C80:E80"/>
    <mergeCell ref="D95:E95"/>
    <mergeCell ref="F76:F78"/>
    <mergeCell ref="H76:H78"/>
    <mergeCell ref="B70:S70"/>
    <mergeCell ref="C71:S71"/>
    <mergeCell ref="K76:N76"/>
    <mergeCell ref="C77:E77"/>
    <mergeCell ref="K77:K78"/>
    <mergeCell ref="L77:L78"/>
    <mergeCell ref="M77:M78"/>
    <mergeCell ref="B22:B31"/>
    <mergeCell ref="C22:C31"/>
    <mergeCell ref="D22:E22"/>
    <mergeCell ref="L19:L20"/>
    <mergeCell ref="M19:M20"/>
    <mergeCell ref="D31:E31"/>
    <mergeCell ref="C13:S13"/>
    <mergeCell ref="B12:S12"/>
    <mergeCell ref="C19:E19"/>
    <mergeCell ref="K18:N18"/>
    <mergeCell ref="F18:F20"/>
    <mergeCell ref="H18:H20"/>
    <mergeCell ref="K19:K20"/>
  </mergeCells>
  <phoneticPr fontId="2"/>
  <printOptions horizontalCentered="1" verticalCentered="1"/>
  <pageMargins left="0.59055118110236227" right="0.59055118110236227" top="0.78740157480314965" bottom="0.78740157480314965" header="0.78740157480314965" footer="0.15748031496062992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別紙６_様式１</vt:lpstr>
      <vt:lpstr>別紙６_様式１!Print_Area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SG19400のC20-3837</cp:lastModifiedBy>
  <cp:lastPrinted>2015-03-30T11:31:42Z</cp:lastPrinted>
  <dcterms:created xsi:type="dcterms:W3CDTF">2002-10-10T15:12:56Z</dcterms:created>
  <dcterms:modified xsi:type="dcterms:W3CDTF">2024-07-02T01:05:24Z</dcterms:modified>
</cp:coreProperties>
</file>