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HP掲載用データ\夜\02 開票（小選挙区）\12開票（小選挙区）【確定】参考資料も\１区\"/>
    </mc:Choice>
  </mc:AlternateContent>
  <bookViews>
    <workbookView xWindow="0" yWindow="0" windowWidth="15345" windowHeight="6705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E9" i="1"/>
  <c r="C9" i="1"/>
  <c r="E8" i="1"/>
  <c r="C8" i="1"/>
  <c r="E7" i="1"/>
  <c r="C7" i="1"/>
  <c r="E6" i="1"/>
  <c r="C6" i="1"/>
</calcChain>
</file>

<file path=xl/sharedStrings.xml><?xml version="1.0" encoding="utf-8"?>
<sst xmlns="http://schemas.openxmlformats.org/spreadsheetml/2006/main" count="16" uniqueCount="14">
  <si>
    <t>小選挙区　候補者別 得票数・得票率</t>
  </si>
  <si>
    <r>
      <t> </t>
    </r>
    <r>
      <rPr>
        <b/>
        <sz val="12"/>
        <color indexed="8"/>
        <rFont val="ＭＳ ゴシック"/>
        <family val="3"/>
        <charset val="128"/>
      </rPr>
      <t>香川県第１区</t>
    </r>
  </si>
  <si>
    <t>区分</t>
  </si>
  <si>
    <r>
      <t>小川　じゅんや
 </t>
    </r>
    <r>
      <rPr>
        <sz val="9"/>
        <color indexed="8"/>
        <rFont val="ＭＳ ゴシック"/>
        <family val="3"/>
        <charset val="128"/>
      </rPr>
      <t>(希望の党)</t>
    </r>
  </si>
  <si>
    <r>
      <t>平井　たくや
 </t>
    </r>
    <r>
      <rPr>
        <sz val="9"/>
        <color indexed="8"/>
        <rFont val="ＭＳ ゴシック"/>
        <family val="3"/>
        <charset val="128"/>
      </rPr>
      <t>(自由民主党)</t>
    </r>
  </si>
  <si>
    <t>得票総数</t>
  </si>
  <si>
    <t>得票数</t>
  </si>
  <si>
    <t>得票率(%)</t>
  </si>
  <si>
    <t>高松市（第１）</t>
  </si>
  <si>
    <t>土庄町</t>
  </si>
  <si>
    <t>小豆島町</t>
  </si>
  <si>
    <t>直島町</t>
  </si>
  <si>
    <t>香川県第１区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</si>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</sst>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0" fillId="0" borderId="0" xfId="0" applyAlignment="1"/>
    <xf numFmtId="0" fontId="24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 x14ac:dyDescent="0.15"/>
  <cols>
    <col min="1" max="1" width="15" customWidth="1"/>
    <col min="2" max="5" width="10" customWidth="1"/>
    <col min="6" max="6" width="12.5" customWidth="1"/>
  </cols>
  <sheetData>
    <row r="1" spans="1:11" s="1" customFormat="1" ht="22.5" customHeight="1" x14ac:dyDescent="0.15">
      <c r="A1" s="8" t="s">
        <v>0</v>
      </c>
      <c r="B1" s="8"/>
      <c r="C1" s="8"/>
      <c r="D1" s="8"/>
      <c r="E1" s="8"/>
      <c r="F1" s="8"/>
    </row>
    <row r="2" spans="1:11" s="1" customFormat="1" ht="3.75" customHeight="1" x14ac:dyDescent="0.15">
      <c r="A2" s="2"/>
    </row>
    <row r="3" spans="1:11" ht="33.75" customHeight="1" x14ac:dyDescent="0.15">
      <c r="A3" s="9" t="s">
        <v>1</v>
      </c>
      <c r="B3" s="9"/>
    </row>
    <row r="4" spans="1:11" s="1" customFormat="1" ht="30" customHeight="1" x14ac:dyDescent="0.15">
      <c r="A4" s="10" t="s">
        <v>2</v>
      </c>
      <c r="B4" s="12" t="s">
        <v>3</v>
      </c>
      <c r="C4" s="13"/>
      <c r="D4" s="12" t="s">
        <v>4</v>
      </c>
      <c r="E4" s="13"/>
      <c r="F4" s="14" t="s">
        <v>5</v>
      </c>
    </row>
    <row r="5" spans="1:11" s="1" customFormat="1" ht="22.5" customHeight="1" x14ac:dyDescent="0.15">
      <c r="A5" s="11"/>
      <c r="B5" s="3" t="s">
        <v>6</v>
      </c>
      <c r="C5" s="3" t="s">
        <v>7</v>
      </c>
      <c r="D5" s="3" t="s">
        <v>6</v>
      </c>
      <c r="E5" s="3" t="s">
        <v>7</v>
      </c>
      <c r="F5" s="15"/>
    </row>
    <row r="6" spans="1:11" ht="18.75" customHeight="1" x14ac:dyDescent="0.15">
      <c r="A6" s="4" t="s">
        <v>8</v>
      </c>
      <c r="B6" s="5">
        <v>71661</v>
      </c>
      <c r="C6" s="4">
        <f>ROUND(B6/F6*100,2)</f>
        <v>49.8</v>
      </c>
      <c r="D6" s="5">
        <v>72238</v>
      </c>
      <c r="E6" s="4">
        <f>ROUND(D6/F6*100,2)</f>
        <v>50.2</v>
      </c>
      <c r="F6" s="5">
        <v>143899</v>
      </c>
    </row>
    <row r="7" spans="1:11" ht="18.75" customHeight="1" x14ac:dyDescent="0.15">
      <c r="A7" s="4" t="s">
        <v>9</v>
      </c>
      <c r="B7" s="5">
        <v>3655</v>
      </c>
      <c r="C7" s="4">
        <f>ROUND(B7/F7*100,2)</f>
        <v>47.47</v>
      </c>
      <c r="D7" s="5">
        <v>4044</v>
      </c>
      <c r="E7" s="4">
        <f>ROUND(D7/F7*100,2)</f>
        <v>52.53</v>
      </c>
      <c r="F7" s="5">
        <v>7699</v>
      </c>
    </row>
    <row r="8" spans="1:11" ht="18.75" customHeight="1" x14ac:dyDescent="0.15">
      <c r="A8" s="4" t="s">
        <v>10</v>
      </c>
      <c r="B8" s="5">
        <v>3296</v>
      </c>
      <c r="C8" s="4">
        <f>ROUND(B8/F8*100,2)</f>
        <v>42.84</v>
      </c>
      <c r="D8" s="5">
        <v>4398</v>
      </c>
      <c r="E8" s="4">
        <f>ROUND(D8/F8*100,2)</f>
        <v>57.16</v>
      </c>
      <c r="F8" s="5">
        <v>7694</v>
      </c>
    </row>
    <row r="9" spans="1:11" ht="18.75" customHeight="1" x14ac:dyDescent="0.15">
      <c r="A9" s="4" t="s">
        <v>11</v>
      </c>
      <c r="B9" s="5">
        <v>771</v>
      </c>
      <c r="C9" s="4">
        <f>ROUND(B9/F9*100,2)</f>
        <v>46.53</v>
      </c>
      <c r="D9" s="5">
        <v>886</v>
      </c>
      <c r="E9" s="4">
        <f>ROUND(D9/F9*100,2)</f>
        <v>53.47</v>
      </c>
      <c r="F9" s="5">
        <v>1657</v>
      </c>
    </row>
    <row r="10" spans="1:11" ht="18.75" customHeight="1" x14ac:dyDescent="0.15">
      <c r="A10" s="3" t="s">
        <v>12</v>
      </c>
      <c r="B10" s="5">
        <f>SUBTOTAL(9,B6:B9)</f>
        <v>79383</v>
      </c>
      <c r="C10" s="4">
        <f>ROUND(B10/F10*100,2)</f>
        <v>49.32</v>
      </c>
      <c r="D10" s="5">
        <f>SUBTOTAL(9,D6:D9)</f>
        <v>81566</v>
      </c>
      <c r="E10" s="4">
        <f>ROUND(D10/F10*100,2)</f>
        <v>50.68</v>
      </c>
      <c r="F10" s="5">
        <f>SUBTOTAL(9,F6:F9)</f>
        <v>160949</v>
      </c>
    </row>
    <row r="11" spans="1:11" s="6" customFormat="1" ht="18.75" customHeight="1" x14ac:dyDescent="0.15">
      <c r="A11" s="7" t="s">
        <v>13</v>
      </c>
      <c r="B11" s="7"/>
      <c r="C11" s="7"/>
      <c r="D11" s="7"/>
      <c r="E11" s="7"/>
      <c r="F11" s="7"/>
      <c r="G11" s="7"/>
      <c r="H11" s="7"/>
      <c r="I11" s="7"/>
      <c r="J11" s="7"/>
      <c r="K11" s="7"/>
    </row>
  </sheetData>
  <mergeCells count="7">
    <mergeCell ref="A11:K11"/>
    <mergeCell ref="A1:F1"/>
    <mergeCell ref="A3:B3"/>
    <mergeCell ref="A4:A5"/>
    <mergeCell ref="B4:C4"/>
    <mergeCell ref="D4:E4"/>
    <mergeCell ref="F4:F5"/>
  </mergeCells>
  <phoneticPr fontId="3"/>
  <printOptions horizontalCentered="1"/>
  <pageMargins left="0.5" right="0.5" top="0.79" bottom="0.7" header="0.45" footer="0.51"/>
  <pageSetup paperSize="9" fitToHeight="0" orientation="landscape" horizontalDpi="300" verticalDpi="300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 </cp:lastModifiedBy>
  <dcterms:created xsi:type="dcterms:W3CDTF">2017-10-22T17:27:08Z</dcterms:created>
  <dcterms:modified xsi:type="dcterms:W3CDTF">2017-10-22T17:32:00Z</dcterms:modified>
</cp:coreProperties>
</file>