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４ 香川県議会議員選挙\H23.4.10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F6" i="1" l="1"/>
  <c r="B9" i="1" s="1"/>
  <c r="J6" i="1"/>
  <c r="I6" i="1"/>
  <c r="H6" i="1"/>
  <c r="G6" i="1"/>
  <c r="E6" i="1"/>
  <c r="D6" i="1"/>
  <c r="C6" i="1"/>
  <c r="B6" i="1"/>
  <c r="B8" i="1" l="1"/>
</calcChain>
</file>

<file path=xl/sharedStrings.xml><?xml version="1.0" encoding="utf-8"?>
<sst xmlns="http://schemas.openxmlformats.org/spreadsheetml/2006/main" count="21" uniqueCount="21">
  <si>
    <r>
      <t>県議会議員選挙　</t>
    </r>
    <r>
      <rPr>
        <sz val="20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>　速報集計表</t>
    </r>
  </si>
  <si>
    <t>10日22時40分 発表</t>
  </si>
  <si>
    <r>
      <t> </t>
    </r>
    <r>
      <rPr>
        <b/>
        <sz val="12"/>
        <rFont val="ＭＳ ゴシック"/>
        <family val="3"/>
        <charset val="128"/>
      </rPr>
      <t>木田郡選挙区</t>
    </r>
  </si>
  <si>
    <t>区分</t>
  </si>
  <si>
    <t> 1
渡辺さと子
 (無所属)</t>
  </si>
  <si>
    <t> 2
松原てつや
 (自由民主党)</t>
  </si>
  <si>
    <t>得票総数
A</t>
  </si>
  <si>
    <t>按分で切り捨てた票数
B</t>
  </si>
  <si>
    <t>有効投票数(A+B)
C</t>
  </si>
  <si>
    <t>無効
投票数
D</t>
  </si>
  <si>
    <t>投票総数
(C+D)
E</t>
  </si>
  <si>
    <t>不受理持帰り等
F</t>
  </si>
  <si>
    <t>投票者数
(E+F)
G</t>
  </si>
  <si>
    <t>投票点検
終了時刻</t>
  </si>
  <si>
    <t>三木町</t>
  </si>
  <si>
    <t>10日22時08分</t>
  </si>
  <si>
    <t>木田郡選挙区 計</t>
  </si>
  <si>
    <t>　　 </t>
  </si>
  <si>
    <t>(参考)</t>
  </si>
  <si>
    <t>法定得票数</t>
  </si>
  <si>
    <t>供託物没収点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</si>
</sst>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I2" sqref="I2:K2"/>
    </sheetView>
  </sheetViews>
  <sheetFormatPr defaultRowHeight="13.5" x14ac:dyDescent="0.15"/>
  <cols>
    <col min="1" max="1" width="15" customWidth="1"/>
    <col min="2" max="3" width="14.375" customWidth="1"/>
    <col min="4" max="4" width="10" customWidth="1"/>
    <col min="5" max="6" width="8.75" customWidth="1"/>
    <col min="7" max="7" width="6.25" customWidth="1"/>
    <col min="8" max="8" width="8.75" customWidth="1"/>
    <col min="9" max="9" width="7.5" customWidth="1"/>
    <col min="10" max="10" width="8.75" customWidth="1"/>
    <col min="11" max="11" width="11.25" customWidth="1"/>
  </cols>
  <sheetData>
    <row r="1" spans="1:11" s="1" customFormat="1" ht="22.5" customHeight="1" x14ac:dyDescent="0.15">
      <c r="A1" s="19"/>
      <c r="B1" s="19"/>
      <c r="C1" s="19"/>
      <c r="D1" s="19" t="s">
        <v>0</v>
      </c>
      <c r="E1" s="19"/>
      <c r="F1" s="19"/>
      <c r="G1" s="19"/>
      <c r="H1" s="19"/>
      <c r="I1" s="19"/>
      <c r="J1" s="20" t="s">
        <v>1</v>
      </c>
      <c r="K1" s="20"/>
    </row>
    <row r="2" spans="1:11" s="1" customFormat="1" ht="22.5" customHeight="1" x14ac:dyDescent="0.15">
      <c r="A2" s="19"/>
      <c r="B2" s="19"/>
      <c r="C2" s="19"/>
      <c r="D2" s="19"/>
      <c r="E2" s="19"/>
      <c r="F2" s="19"/>
      <c r="G2" s="19"/>
      <c r="H2" s="19"/>
      <c r="I2" s="21"/>
      <c r="J2" s="21"/>
      <c r="K2" s="21"/>
    </row>
    <row r="3" spans="1:11" ht="33.75" customHeight="1" x14ac:dyDescent="0.15">
      <c r="A3" s="17" t="s">
        <v>2</v>
      </c>
      <c r="B3" s="17"/>
    </row>
    <row r="4" spans="1:11" s="1" customFormat="1" ht="47.25" customHeight="1" x14ac:dyDescent="0.15">
      <c r="A4" s="2" t="s">
        <v>3</v>
      </c>
      <c r="B4" s="3" t="s">
        <v>4</v>
      </c>
      <c r="C4" s="4" t="s">
        <v>5</v>
      </c>
      <c r="D4" s="5" t="s">
        <v>6</v>
      </c>
      <c r="E4" s="6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pans="1:11" ht="18.75" customHeight="1" x14ac:dyDescent="0.15">
      <c r="A5" s="7" t="s">
        <v>14</v>
      </c>
      <c r="B5" s="8">
        <v>4613</v>
      </c>
      <c r="C5" s="8">
        <v>6794</v>
      </c>
      <c r="D5" s="8">
        <v>11407</v>
      </c>
      <c r="E5" s="9">
        <v>0</v>
      </c>
      <c r="F5" s="10">
        <v>11407</v>
      </c>
      <c r="G5" s="10">
        <v>182</v>
      </c>
      <c r="H5" s="10">
        <v>11589</v>
      </c>
      <c r="I5" s="10">
        <v>0</v>
      </c>
      <c r="J5" s="10">
        <v>11589</v>
      </c>
      <c r="K5" s="11" t="s">
        <v>15</v>
      </c>
    </row>
    <row r="6" spans="1:11" ht="26.25" customHeight="1" x14ac:dyDescent="0.15">
      <c r="A6" s="2" t="s">
        <v>16</v>
      </c>
      <c r="B6" s="8">
        <f t="shared" ref="B6:J6" si="0">SUM(B5:B5)</f>
        <v>4613</v>
      </c>
      <c r="C6" s="8">
        <f t="shared" si="0"/>
        <v>6794</v>
      </c>
      <c r="D6" s="8">
        <f t="shared" si="0"/>
        <v>11407</v>
      </c>
      <c r="E6" s="12">
        <f t="shared" si="0"/>
        <v>0</v>
      </c>
      <c r="F6" s="10">
        <f t="shared" si="0"/>
        <v>11407</v>
      </c>
      <c r="G6" s="10">
        <f t="shared" si="0"/>
        <v>182</v>
      </c>
      <c r="H6" s="10">
        <f t="shared" si="0"/>
        <v>11589</v>
      </c>
      <c r="I6" s="10">
        <f t="shared" si="0"/>
        <v>0</v>
      </c>
      <c r="J6" s="10">
        <f t="shared" si="0"/>
        <v>11589</v>
      </c>
      <c r="K6" s="13" t="s">
        <v>17</v>
      </c>
    </row>
    <row r="7" spans="1:11" s="14" customFormat="1" ht="22.5" customHeight="1" x14ac:dyDescent="0.15">
      <c r="A7" s="15" t="s">
        <v>18</v>
      </c>
    </row>
    <row r="8" spans="1:11" x14ac:dyDescent="0.15">
      <c r="A8" s="16" t="s">
        <v>19</v>
      </c>
      <c r="B8" s="18" t="str">
        <f>F6&amp;"÷(1×4)="&amp;ROUNDDOWN(F6/(1*4),3)</f>
        <v>11407÷(1×4)=2851.75</v>
      </c>
      <c r="C8" s="18"/>
    </row>
    <row r="9" spans="1:11" x14ac:dyDescent="0.15">
      <c r="A9" s="16" t="s">
        <v>20</v>
      </c>
      <c r="B9" s="18" t="str">
        <f>F6&amp;"÷(1×10)="&amp;ROUNDDOWN(F6/(1*10),3)</f>
        <v>11407÷(1×10)=1140.7</v>
      </c>
      <c r="C9" s="18"/>
    </row>
  </sheetData>
  <mergeCells count="9">
    <mergeCell ref="J1:K1"/>
    <mergeCell ref="A2:C2"/>
    <mergeCell ref="D2:H2"/>
    <mergeCell ref="I2:K2"/>
    <mergeCell ref="A3:B3"/>
    <mergeCell ref="B8:C8"/>
    <mergeCell ref="B9:C9"/>
    <mergeCell ref="A1:C1"/>
    <mergeCell ref="D1:I1"/>
  </mergeCells>
  <phoneticPr fontId="1"/>
  <printOptions horizontalCentered="1"/>
  <pageMargins left="0.5" right="0.5" top="0.79" bottom="0.7" header="0.45" footer="0.51"/>
  <pageSetup paperSize="9" scale="81" orientation="landscape" verticalDpi="0" r:id="rId1"/>
  <headerFooter alignWithMargins="0"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2011-04-10T23:50:37Z</dcterms:created>
  <dcterms:modified xsi:type="dcterms:W3CDTF">2018-03-22T10:40:57Z</dcterms:modified>
</cp:coreProperties>
</file>