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I6" i="1" l="1"/>
  <c r="B9" i="1" s="1"/>
  <c r="M6" i="1"/>
  <c r="L6" i="1"/>
  <c r="K6" i="1"/>
  <c r="J6" i="1"/>
  <c r="H6" i="1"/>
  <c r="G6" i="1"/>
  <c r="F6" i="1"/>
  <c r="E6" i="1"/>
  <c r="D6" i="1"/>
  <c r="C6" i="1"/>
  <c r="B6" i="1"/>
  <c r="B8" i="1" l="1"/>
</calcChain>
</file>

<file path=xl/sharedStrings.xml><?xml version="1.0" encoding="utf-8"?>
<sst xmlns="http://schemas.openxmlformats.org/spreadsheetml/2006/main" count="24" uniqueCount="24">
  <si>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</si>
  <si>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10日22時45分 発表</t>
  </si>
  <si>
    <r>
      <t> </t>
    </r>
    <r>
      <rPr>
        <b/>
        <sz val="12"/>
        <rFont val="ＭＳ ゴシック"/>
        <family val="3"/>
        <charset val="128"/>
      </rPr>
      <t>三豊市選挙区</t>
    </r>
  </si>
  <si>
    <t>区分</t>
  </si>
  <si>
    <t> 1
山下あきし
 (自由民主党)</t>
  </si>
  <si>
    <t> 2
斉藤かつのり
 (自由民主党)</t>
  </si>
  <si>
    <t> 3
大平としひろ
 (みんなの党)</t>
  </si>
  <si>
    <t> 4
森ひろゆき
 (社会民主党)</t>
  </si>
  <si>
    <t> 5
ふじた繁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</si>
  <si>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</si>
  <si>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</si>
  <si>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</si>
  <si>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</si>
  <si>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</si>
  <si>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</si>
  <si>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</si>
  <si>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</si>
  <si>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三豊市</t>
  </si>
  <si>
    <t>10日22時30分</t>
  </si>
  <si>
    <t>三豊市選挙区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</si>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</sst>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L2" sqref="L2:N2"/>
    </sheetView>
  </sheetViews>
  <sheetFormatPr defaultRowHeight="13.5" x14ac:dyDescent="0.15"/>
  <cols>
    <col min="1" max="1" width="15" customWidth="1"/>
    <col min="2" max="6" width="14.375" customWidth="1"/>
    <col min="7" max="7" width="10" customWidth="1"/>
    <col min="8" max="9" width="8.75" customWidth="1"/>
    <col min="10" max="10" width="6.25" customWidth="1"/>
    <col min="11" max="11" width="8.75" customWidth="1"/>
    <col min="12" max="12" width="7.5" customWidth="1"/>
    <col min="13" max="13" width="8.75" customWidth="1"/>
    <col min="14" max="14" width="11.25" customWidth="1"/>
  </cols>
  <sheetData>
    <row r="1" spans="1:14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19"/>
      <c r="K1" s="19"/>
      <c r="L1" s="19"/>
      <c r="M1" s="20" t="s">
        <v>1</v>
      </c>
      <c r="N1" s="20"/>
    </row>
    <row r="2" spans="1:14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1"/>
      <c r="M2" s="21"/>
      <c r="N2" s="21"/>
    </row>
    <row r="3" spans="1:14" ht="33.75" customHeight="1" x14ac:dyDescent="0.15">
      <c r="A3" s="17" t="s">
        <v>2</v>
      </c>
      <c r="B3" s="17"/>
    </row>
    <row r="4" spans="1:14" s="1" customFormat="1" ht="47.25" customHeight="1" x14ac:dyDescent="0.1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6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ht="18.75" customHeight="1" x14ac:dyDescent="0.15">
      <c r="A5" s="7" t="s">
        <v>17</v>
      </c>
      <c r="B5" s="8">
        <v>9682</v>
      </c>
      <c r="C5" s="8">
        <v>9022</v>
      </c>
      <c r="D5" s="8">
        <v>3712</v>
      </c>
      <c r="E5" s="8">
        <v>6164</v>
      </c>
      <c r="F5" s="8">
        <v>5390</v>
      </c>
      <c r="G5" s="8">
        <v>33970</v>
      </c>
      <c r="H5" s="9">
        <v>0</v>
      </c>
      <c r="I5" s="10">
        <v>33970</v>
      </c>
      <c r="J5" s="10">
        <v>376</v>
      </c>
      <c r="K5" s="10">
        <v>34346</v>
      </c>
      <c r="L5" s="10">
        <v>0</v>
      </c>
      <c r="M5" s="10">
        <v>34346</v>
      </c>
      <c r="N5" s="11" t="s">
        <v>18</v>
      </c>
    </row>
    <row r="6" spans="1:14" ht="26.25" customHeight="1" x14ac:dyDescent="0.15">
      <c r="A6" s="2" t="s">
        <v>19</v>
      </c>
      <c r="B6" s="8">
        <f t="shared" ref="B6:M6" si="0">SUM(B5:B5)</f>
        <v>9682</v>
      </c>
      <c r="C6" s="8">
        <f t="shared" si="0"/>
        <v>9022</v>
      </c>
      <c r="D6" s="8">
        <f t="shared" si="0"/>
        <v>3712</v>
      </c>
      <c r="E6" s="8">
        <f t="shared" si="0"/>
        <v>6164</v>
      </c>
      <c r="F6" s="8">
        <f t="shared" si="0"/>
        <v>5390</v>
      </c>
      <c r="G6" s="8">
        <f t="shared" si="0"/>
        <v>33970</v>
      </c>
      <c r="H6" s="12">
        <f t="shared" si="0"/>
        <v>0</v>
      </c>
      <c r="I6" s="10">
        <f t="shared" si="0"/>
        <v>33970</v>
      </c>
      <c r="J6" s="10">
        <f t="shared" si="0"/>
        <v>376</v>
      </c>
      <c r="K6" s="10">
        <f t="shared" si="0"/>
        <v>34346</v>
      </c>
      <c r="L6" s="10">
        <f t="shared" si="0"/>
        <v>0</v>
      </c>
      <c r="M6" s="10">
        <f t="shared" si="0"/>
        <v>34346</v>
      </c>
      <c r="N6" s="13" t="s">
        <v>20</v>
      </c>
    </row>
    <row r="7" spans="1:14" s="14" customFormat="1" ht="22.5" customHeight="1" x14ac:dyDescent="0.15">
      <c r="A7" s="15" t="s">
        <v>21</v>
      </c>
    </row>
    <row r="8" spans="1:14" x14ac:dyDescent="0.15">
      <c r="A8" s="16" t="s">
        <v>22</v>
      </c>
      <c r="B8" s="18" t="str">
        <f>I6&amp;"÷(3×4)="&amp;ROUNDDOWN(I6/(3*4),3)</f>
        <v>33970÷(3×4)=2830.833</v>
      </c>
      <c r="C8" s="18"/>
    </row>
    <row r="9" spans="1:14" x14ac:dyDescent="0.15">
      <c r="A9" s="16" t="s">
        <v>23</v>
      </c>
      <c r="B9" s="18" t="str">
        <f>I6&amp;"÷(3×10)="&amp;ROUNDDOWN(I6/(3*10),3)</f>
        <v>33970÷(3×10)=1132.333</v>
      </c>
      <c r="C9" s="18"/>
    </row>
  </sheetData>
  <mergeCells count="9">
    <mergeCell ref="M1:N1"/>
    <mergeCell ref="A2:C2"/>
    <mergeCell ref="D2:K2"/>
    <mergeCell ref="L2:N2"/>
    <mergeCell ref="A3:B3"/>
    <mergeCell ref="B8:C8"/>
    <mergeCell ref="B9:C9"/>
    <mergeCell ref="A1:C1"/>
    <mergeCell ref="D1:L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2011-04-10T23:50:52Z</dcterms:created>
  <dcterms:modified xsi:type="dcterms:W3CDTF">2018-03-22T10:42:39Z</dcterms:modified>
</cp:coreProperties>
</file>