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0" documentId="8_{68287DA3-6E99-4839-B869-93AE39F00C85}" xr6:coauthVersionLast="47" xr6:coauthVersionMax="47" xr10:uidLastSave="{00000000-0000-0000-0000-000000000000}"/>
  <bookViews>
    <workbookView xWindow="28680" yWindow="-120" windowWidth="29040" windowHeight="15720" tabRatio="1000"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説明" sheetId="71" r:id="rId15"/>
    <sheet name="国確報" sheetId="177" r:id="rId16"/>
    <sheet name="裏表紙" sheetId="44" r:id="rId17"/>
  </sheets>
  <definedNames>
    <definedName name="ｋ" localSheetId="1">#REF!</definedName>
    <definedName name="ｋ" localSheetId="15">#REF!</definedName>
    <definedName name="ｋ" localSheetId="12">#REF!</definedName>
    <definedName name="ｋ" localSheetId="14">#REF!</definedName>
    <definedName name="ｋ">#REF!</definedName>
    <definedName name="_xlnm.Print_Area" localSheetId="1">概要!$A$1:$C$70</definedName>
    <definedName name="_xlnm.Print_Area" localSheetId="4">雇用!$A$1:$J$46</definedName>
    <definedName name="_xlnm.Print_Area" localSheetId="15">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4">説明!$A$1:$AN$58</definedName>
    <definedName name="_xlnm.Print_Area" localSheetId="2">賃金!$A$1:$I$47</definedName>
    <definedName name="_xlnm.Print_Area" localSheetId="0">表紙!$A$1:$AJ$58</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5">#REF!</definedName>
    <definedName name="syouy" localSheetId="12">#REF!</definedName>
    <definedName name="syouy">#REF!</definedName>
    <definedName name="グラフ" localSheetId="1">#REF!</definedName>
    <definedName name="グラフ" localSheetId="15">#REF!</definedName>
    <definedName name="グラフ">#REF!</definedName>
    <definedName name="概況２">#REF!</definedName>
    <definedName name="概要１" localSheetId="1">#REF!</definedName>
    <definedName name="概要１" localSheetId="15">#REF!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5">国確報!$B$3:$M$66</definedName>
    <definedName name="全国結果１" localSheetId="12">#REF!</definedName>
    <definedName name="全国結果１">#REF!</definedName>
    <definedName name="全国結果２" localSheetId="1">#REF!</definedName>
    <definedName name="全国結果２" localSheetId="15">#REF!</definedName>
    <definedName name="全国結果２">#REF!</definedName>
    <definedName name="第15表" localSheetId="1">#REF!</definedName>
    <definedName name="第15表" localSheetId="15">#REF!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<sst xmlns="http://schemas.openxmlformats.org/spreadsheetml/2006/main" count="1132" uniqueCount="319">
  <si>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</si>
  <si>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</si>
  <si>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</si>
  <si>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</si>
  <si>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</si>
  <si>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</si>
  <si>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</si>
  <si>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</si>
  <si>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</si>
  <si>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</si>
  <si>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</si>
  <si>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</si>
  <si>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</si>
  <si>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</si>
  <si>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</si>
  <si>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</si>
  <si>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</si>
  <si>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</si>
  <si>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</si>
  <si>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</si>
  <si>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</si>
  <si>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</si>
  <si>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</si>
  <si>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</si>
  <si>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</si>
  <si>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</si>
  <si>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</si>
  <si>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</si>
  <si>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</si>
  <si>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</si>
  <si>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</si>
  <si>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</si>
  <si>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</si>
  <si>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</si>
  <si>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</si>
  <si>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</si>
  <si>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</si>
  <si>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</si>
  <si>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</si>
  <si>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</si>
  <si>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</si>
  <si>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</si>
  <si>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</si>
  <si>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</si>
  <si>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</si>
  <si>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</si>
  <si>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</si>
  <si>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</si>
  <si>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</si>
  <si>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</si>
  <si>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</si>
  <si>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</si>
  <si>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</si>
  <si>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</si>
  <si>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</si>
  <si>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</si>
  <si>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</si>
  <si>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</si>
  <si>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</si>
  <si>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</si>
  <si>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</si>
  <si>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</si>
  <si>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</si>
  <si>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</si>
  <si>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</si>
  <si>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</si>
  <si>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</si>
  <si>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</si>
  <si>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</si>
  <si>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</si>
  <si>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</si>
  <si>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</si>
  <si>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</si>
  <si>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</si>
  <si>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</si>
  <si>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</si>
  <si>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</si>
  <si>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</si>
  <si>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</si>
  <si>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</si>
  <si>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</si>
  <si>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</si>
  <si>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</si>
  <si>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</si>
  <si>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</si>
  <si>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</si>
  <si>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</si>
  <si>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</si>
  <si>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</si>
  <si>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</si>
  <si>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</si>
  <si>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</si>
  <si>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</si>
  <si>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</si>
  <si>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</si>
  <si>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</si>
  <si>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</si>
  <si>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</si>
  <si>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</si>
  <si>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</si>
  <si>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</si>
  <si>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</si>
  <si>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</si>
  <si>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</si>
  <si>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</si>
  <si>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</si>
  <si>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</si>
  <si>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</si>
  <si>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</si>
  <si>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</si>
  <si>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</si>
  <si>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</si>
  <si>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</si>
  <si>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</si>
  <si>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</si>
  <si>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</si>
  <si>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</si>
  <si>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</si>
  <si>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</si>
  <si>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</si>
  <si>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</si>
  <si>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</si>
  <si>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</si>
  <si>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</si>
  <si>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</si>
  <si>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</si>
  <si>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</si>
  <si>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</si>
  <si>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</si>
  <si>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</si>
  <si>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</si>
  <si>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</si>
  <si>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</si>
  <si>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</si>
  <si>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</si>
  <si>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</si>
  <si>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</si>
  <si>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</si>
  <si>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</si>
  <si>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</si>
  <si>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</si>
  <si>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</si>
  <si>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</si>
  <si>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</si>
  <si>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</si>
  <si>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</si>
  <si>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</si>
  <si>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</si>
  <si>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</si>
  <si>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</si>
  <si>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</si>
  <si>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</si>
  <si>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</si>
  <si>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</si>
  <si>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</si>
  <si>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</si>
  <si>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</si>
  <si>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</si>
  <si>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</si>
  <si>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</si>
  <si>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</si>
  <si>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</si>
  <si>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</si>
  <si>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</si>
  <si>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</si>
  <si>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</si>
  <si>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</si>
  <si>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</si>
  <si>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</si>
  <si>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</si>
  <si>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</si>
  <si>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</si>
  <si>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</si>
  <si>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</si>
  <si>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</si>
  <si>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</si>
  <si>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</si>
  <si>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</si>
  <si>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</si>
  <si>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</si>
  <si>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</si>
  <si>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</si>
  <si>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</si>
  <si>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</si>
  <si>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</si>
  <si>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</si>
  <si>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</si>
  <si>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</si>
  <si>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</si>
  <si>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</si>
  <si>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</si>
  <si>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</si>
  <si>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</si>
  <si>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</si>
  <si>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</si>
  <si>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</si>
  <si>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</si>
  <si>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</si>
  <si>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</si>
  <si>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</si>
  <si>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</si>
  <si>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</si>
  <si>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</si>
  <si>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</si>
  <si>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</si>
  <si>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</si>
  <si>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</si>
  <si>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</si>
  <si>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</si>
  <si>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</si>
  <si>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</si>
  <si>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</si>
  <si>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</si>
  <si>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</si>
  <si>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</si>
  <si>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</si>
  <si>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</si>
  <si>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</si>
  <si>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</si>
  <si>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</si>
  <si>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</si>
  <si>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</si>
  <si>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</si>
  <si>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</si>
  <si>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</si>
  <si>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</si>
  <si>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</si>
  <si>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</si>
  <si>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</si>
  <si>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</si>
  <si>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</si>
  <si>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</si>
  <si>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</si>
  <si>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</si>
  <si>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</si>
  <si>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</si>
  <si>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</si>
  <si>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</si>
  <si>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</si>
  <si>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</si>
  <si>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</si>
  <si>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</si>
  <si>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</si>
  <si>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</si>
  <si>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</si>
  <si>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</si>
  <si>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</si>
  <si>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</si>
  <si>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</si>
  <si>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</si>
  <si>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</si>
  <si>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</si>
  <si>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</si>
  <si>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</si>
  <si>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</si>
  <si>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</si>
  <si>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</si>
  <si>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</si>
  <si>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</si>
  <si>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</si>
  <si>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</si>
  <si>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</si>
  <si>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</si>
  <si>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</si>
  <si>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</si>
  <si>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</si>
  <si>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10</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</si>
  <si>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</si>
  <si>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</si>
  <si>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</si>
  <si>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</si>
  <si>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　　 　　 ２</t>
    <phoneticPr fontId="4"/>
  </si>
  <si>
    <t>　　 　　 ４</t>
  </si>
  <si>
    <t>　　 　　 ６</t>
  </si>
  <si>
    <t>　　 　　 ９</t>
  </si>
  <si>
    <t>　　 　　 12</t>
  </si>
  <si>
    <t>　令和５年平均</t>
    <phoneticPr fontId="4"/>
  </si>
  <si>
    <t>　  　６　</t>
    <phoneticPr fontId="17"/>
  </si>
  <si>
    <t>　  　７　</t>
    <phoneticPr fontId="4"/>
  </si>
  <si>
    <t xml:space="preserve"> 　 　６</t>
    <phoneticPr fontId="17"/>
  </si>
  <si>
    <t xml:space="preserve"> 　 　７</t>
  </si>
  <si>
    <t>毎月勤労統計調査地方調査結果</t>
    <phoneticPr fontId="4"/>
  </si>
  <si>
    <t xml:space="preserve">  令和８年１月</t>
    <rPh sb="2" eb="3">
      <t>レイ</t>
    </rPh>
    <rPh sb="3" eb="4">
      <t>ワ</t>
    </rPh>
    <phoneticPr fontId="4"/>
  </si>
  <si>
    <t>結果数値は、すべて確報値である。</t>
    <phoneticPr fontId="4"/>
  </si>
  <si>
    <t xml:space="preserve">  　　　　２</t>
    <phoneticPr fontId="4"/>
  </si>
  <si>
    <t>第3表  産業別常用労働者の1人平均実労働時間及び月間出勤日数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23" eb="24">
      <t>オヨ</t>
    </rPh>
    <rPh sb="33" eb="35">
      <t>ジギョウ</t>
    </rPh>
    <rPh sb="35" eb="36">
      <t>ショ</t>
    </rPh>
    <rPh sb="36" eb="38">
      <t>キボ</t>
    </rPh>
    <rPh sb="39" eb="40">
      <t>ニン</t>
    </rPh>
    <rPh sb="40" eb="42">
      <t>イジョウ</t>
    </rPh>
    <phoneticPr fontId="14"/>
  </si>
  <si>
    <t>第4表  産業別常用労働者の1人平均実労働時間及び月間出勤日数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23" eb="24">
      <t>オヨ</t>
    </rPh>
    <rPh sb="33" eb="35">
      <t>ジギョウ</t>
    </rPh>
    <rPh sb="35" eb="36">
      <t>ショ</t>
    </rPh>
    <rPh sb="36" eb="38">
      <t>キボ</t>
    </rPh>
    <rPh sb="40" eb="41">
      <t>ニン</t>
    </rPh>
    <rPh sb="41" eb="43">
      <t>イジョウ</t>
    </rPh>
    <phoneticPr fontId="14"/>
  </si>
  <si>
    <t xml:space="preserve">  　　　　３</t>
    <phoneticPr fontId="4"/>
  </si>
  <si>
    <t>　　 　　 ３</t>
    <phoneticPr fontId="4"/>
  </si>
  <si>
    <t>労働時間指数（所定内労働時間）　　　事業所規模5人以上</t>
    <rPh sb="0" eb="2">
      <t>ロウドウ</t>
    </rPh>
    <rPh sb="2" eb="4">
      <t>ジカン</t>
    </rPh>
    <rPh sb="4" eb="6">
      <t>シスウ</t>
    </rPh>
    <rPh sb="18" eb="21">
      <t>ジギョウショ</t>
    </rPh>
    <rPh sb="21" eb="23">
      <t>キボ</t>
    </rPh>
    <rPh sb="24" eb="25">
      <t>ニン</t>
    </rPh>
    <rPh sb="25" eb="27">
      <t>イジョウ</t>
    </rPh>
    <phoneticPr fontId="17"/>
  </si>
  <si>
    <t>労働時間指数（所定内労働時間）　　　事業所規模30人以上</t>
    <rPh sb="0" eb="2">
      <t>ロウドウ</t>
    </rPh>
    <rPh sb="2" eb="4">
      <t>ジカン</t>
    </rPh>
    <rPh sb="4" eb="6">
      <t>シスウ</t>
    </rPh>
    <rPh sb="18" eb="21">
      <t>ジギョウショ</t>
    </rPh>
    <rPh sb="21" eb="23">
      <t>キボ</t>
    </rPh>
    <rPh sb="25" eb="26">
      <t>ニン</t>
    </rPh>
    <rPh sb="26" eb="28">
      <t>イジョウ</t>
    </rPh>
    <phoneticPr fontId="17"/>
  </si>
  <si>
    <t>労働時間指数（所定外労働時間）　　　事業所規模5人以上</t>
    <rPh sb="0" eb="2">
      <t>ロウドウ</t>
    </rPh>
    <rPh sb="2" eb="4">
      <t>ジカン</t>
    </rPh>
    <rPh sb="4" eb="6">
      <t>シスウ</t>
    </rPh>
    <rPh sb="18" eb="21">
      <t>ジギョウショ</t>
    </rPh>
    <rPh sb="21" eb="23">
      <t>キボ</t>
    </rPh>
    <rPh sb="24" eb="25">
      <t>ニン</t>
    </rPh>
    <rPh sb="25" eb="27">
      <t>イジョウ</t>
    </rPh>
    <phoneticPr fontId="17"/>
  </si>
  <si>
    <t>労働時間指数（所定外労働時間）　　　事業所規模30人以上</t>
    <rPh sb="0" eb="2">
      <t>ロウドウ</t>
    </rPh>
    <rPh sb="2" eb="4">
      <t>ジカン</t>
    </rPh>
    <rPh sb="4" eb="6">
      <t>シスウ</t>
    </rPh>
    <rPh sb="18" eb="21">
      <t>ジギョウショ</t>
    </rPh>
    <rPh sb="21" eb="23">
      <t>キボ</t>
    </rPh>
    <rPh sb="25" eb="26">
      <t>ニン</t>
    </rPh>
    <rPh sb="26" eb="28">
      <t>イジョウ</t>
    </rPh>
    <phoneticPr fontId="17"/>
  </si>
  <si>
    <t>労働時間指数（総実労働時間）　　　事業所規模5人以上</t>
    <rPh sb="0" eb="2">
      <t>ロウドウ</t>
    </rPh>
    <rPh sb="2" eb="4">
      <t>ジカン</t>
    </rPh>
    <rPh sb="4" eb="6">
      <t>シスウ</t>
    </rPh>
    <rPh sb="7" eb="9">
      <t>ソウジツ</t>
    </rPh>
    <rPh sb="9" eb="13">
      <t>ロウドウジカン</t>
    </rPh>
    <rPh sb="17" eb="20">
      <t>ジギョウショ</t>
    </rPh>
    <rPh sb="20" eb="22">
      <t>キボ</t>
    </rPh>
    <rPh sb="23" eb="24">
      <t>ニン</t>
    </rPh>
    <rPh sb="24" eb="26">
      <t>イジョウ</t>
    </rPh>
    <phoneticPr fontId="17"/>
  </si>
  <si>
    <t>労働時間指数（総実労働時間）　　事業所規模30人以上</t>
    <rPh sb="0" eb="2">
      <t>ロウドウ</t>
    </rPh>
    <rPh sb="2" eb="4">
      <t>ジカン</t>
    </rPh>
    <rPh sb="4" eb="6">
      <t>シスウ</t>
    </rPh>
    <rPh sb="7" eb="13">
      <t>ソウジツロウドウジカン</t>
    </rPh>
    <rPh sb="16" eb="19">
      <t>ジギョウショ</t>
    </rPh>
    <rPh sb="19" eb="21">
      <t>キボ</t>
    </rPh>
    <rPh sb="23" eb="24">
      <t>ニン</t>
    </rPh>
    <rPh sb="24" eb="26">
      <t>イジョウ</t>
    </rPh>
    <phoneticPr fontId="17"/>
  </si>
  <si>
    <t>・パートタイム労働者比率は28.2％で、前年同月差1.6ﾎﾟｲﾝﾄの増加となりました。</t>
  </si>
  <si>
    <t>・労働異動率では、入職率は4.52％、離職率は3.77％で、0.75ﾎﾟｲﾝﾄの入職超過となりました。</t>
  </si>
  <si>
    <t>・パートタイム労働者比率は24.8％で、前年同月差0.3ﾎﾟｲﾝﾄの増加となりました。</t>
  </si>
  <si>
    <t>・労働異動率では、入職率は5.22％、離職率は3.26％で、1.96ﾎﾟｲﾝﾄの入職超過となりました。</t>
  </si>
  <si>
    <t>令和８年４月分</t>
    <rPh sb="0" eb="2">
      <t>レイワ</t>
    </rPh>
    <rPh sb="5" eb="6">
      <t>ガツ</t>
    </rPh>
    <rPh sb="6" eb="7">
      <t>ブン</t>
    </rPh>
    <phoneticPr fontId="4"/>
  </si>
  <si>
    <t xml:space="preserve">  　　　　４</t>
    <phoneticPr fontId="4"/>
  </si>
  <si>
    <t>　　 　　 ４</t>
    <phoneticPr fontId="4"/>
  </si>
  <si>
    <t>発行日  令和８年６月30日</t>
    <rPh sb="0" eb="3">
      <t>ハッコウビ</t>
    </rPh>
    <rPh sb="5" eb="6">
      <t>レイ</t>
    </rPh>
    <rPh sb="6" eb="7">
      <t>ワ</t>
    </rPh>
    <rPh sb="8" eb="9">
      <t>ネン</t>
    </rPh>
    <rPh sb="10" eb="11">
      <t>ガツ</t>
    </rPh>
    <rPh sb="13" eb="14">
      <t>ニチ</t>
    </rPh>
    <phoneticPr fontId="4"/>
  </si>
  <si>
    <r>
      <t xml:space="preserve"> Ⅲ  全   国   結   果  </t>
    </r>
    <r>
      <rPr>
        <sz val="12"/>
        <rFont val="HGｺﾞｼｯｸE"/>
        <family val="3"/>
        <charset val="128"/>
      </rPr>
      <t>(令和８年４月分の確報値）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</si>
  <si>
    <t>・所定外労働時間は12.2時間で、前年同月比15.1％の増加となりました。(４カ月連続増加)</t>
    <rPh sb="40" eb="45">
      <t>ゲツレンゾクゾウカ</t>
    </rPh>
    <phoneticPr fontId="4"/>
  </si>
  <si>
    <t>・一人平均月間総実労働時間は157.6時間で、前年同月比3.7％の増加となりました。(５カ月連続増加)</t>
    <rPh sb="45" eb="50">
      <t>ゲツレンゾクゾウカ</t>
    </rPh>
    <phoneticPr fontId="4"/>
  </si>
  <si>
    <t>・所定外労働時間は15.4時間で、前年同月比23.3％の増加となりました。(４カ月連続増加)</t>
    <rPh sb="40" eb="45">
      <t>ゲツレンゾクゾウカ</t>
    </rPh>
    <phoneticPr fontId="4"/>
  </si>
  <si>
    <t>・一人平均月間総実労働時間は149.1時間で、前年同月比0.8％の増加となりました。(２カ月連続増加)</t>
    <rPh sb="45" eb="46">
      <t>ゲツ</t>
    </rPh>
    <rPh sb="46" eb="50">
      <t>レンゾクゾウカ</t>
    </rPh>
    <phoneticPr fontId="4"/>
  </si>
  <si>
    <t>・きまって支給する給与は277,353円で、前年同月比1.6％の増加となりました。(28カ月連続増加)</t>
    <rPh sb="45" eb="46">
      <t>ゲツ</t>
    </rPh>
    <rPh sb="46" eb="48">
      <t>レンゾク</t>
    </rPh>
    <rPh sb="48" eb="50">
      <t>ゾウカ</t>
    </rPh>
    <phoneticPr fontId="4"/>
  </si>
  <si>
    <t>・所定内給与は254,792円で、前年同月比0.8％の増加となりました。(34カ月連続増加)</t>
    <rPh sb="40" eb="41">
      <t>ゲツ</t>
    </rPh>
    <rPh sb="41" eb="45">
      <t>レンゾクゾウカ</t>
    </rPh>
    <phoneticPr fontId="4"/>
  </si>
  <si>
    <t>・常用労働者数は358,624人で、前年同月比0.7％の増加となりました。(15カ月連続増加)</t>
    <rPh sb="41" eb="46">
      <t>ゲツレンゾクゾウカ</t>
    </rPh>
    <phoneticPr fontId="4"/>
  </si>
  <si>
    <t>・きまって支給する給与は306,009円で、前年同月比3.2％の増加となりました。(28カ月連続増加)</t>
    <rPh sb="45" eb="46">
      <t>ゲツ</t>
    </rPh>
    <rPh sb="46" eb="50">
      <t>レンゾクゾウカ</t>
    </rPh>
    <phoneticPr fontId="4"/>
  </si>
  <si>
    <t>・所定内給与は275,314円で、前年同月比2.1％の増加となりました。(28カ月連続増加)</t>
    <rPh sb="40" eb="45">
      <t>ゲツレンゾクゾウカ</t>
    </rPh>
    <phoneticPr fontId="4"/>
  </si>
  <si>
    <t>・所定内労働時間は142.2時間で、前年同月比2.0％の増加となりました。(２カ月連続増加)</t>
    <rPh sb="40" eb="45">
      <t>ゲツレンゾクゾウカ</t>
    </rPh>
    <phoneticPr fontId="4"/>
  </si>
  <si>
    <t>・常用労働者数は204,606人で、前年同月比0.2％の増加となりました。(15カ月連続増加)</t>
    <rPh sb="41" eb="46">
      <t>ゲツレンゾクゾウカ</t>
    </rPh>
    <phoneticPr fontId="4"/>
  </si>
  <si>
    <t>-</t>
    <phoneticPr fontId="14"/>
  </si>
  <si>
    <t>・所定内労働時間は136.9時間で、前年同月比0.3％の減少となりました。(２カ月ぶりの減少)</t>
    <rPh sb="40" eb="41">
      <t>ゲツ</t>
    </rPh>
    <rPh sb="44" eb="46">
      <t>ゲンショウ</t>
    </rPh>
    <phoneticPr fontId="4"/>
  </si>
  <si>
    <t>・一人平均月間現金給与総額は319,457円で、前年同月比0.4％の減少となりました。(21カ月ぶりの減少)</t>
    <rPh sb="47" eb="48">
      <t>ゲツ</t>
    </rPh>
    <rPh sb="51" eb="53">
      <t>ゲンショウ</t>
    </rPh>
    <phoneticPr fontId="4"/>
  </si>
  <si>
    <t>・一人平均月間現金給与総額は290,375円で、前年同月比0.2％の減少となりました。(25カ月ぶりの減少)</t>
    <rPh sb="47" eb="48">
      <t>ゲツ</t>
    </rPh>
    <rPh sb="51" eb="5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</si>
</sst>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sz val="9"/>
      <color theme="1"/>
      <name val="ＭＳ Ｐゴシック"/>
      <family val="3"/>
      <charset val="128"/>
    </font>
    <font>
      <sz val="11"/>
      <name val="HGSｺﾞｼｯｸE"/>
      <family val="3"/>
      <charset val="128"/>
    </font>
    <font>
      <sz val="9"/>
      <name val="ＭＳ Ｐゴシック"/>
      <family val="3"/>
      <charset val="128"/>
      <scheme val="maj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78">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2" fontId="21" fillId="0" borderId="0" xfId="320" applyNumberFormat="1" applyFont="1" applyAlignment="1">
      <alignment vertical="center"/>
    </xf>
    <xf numFmtId="182" fontId="21" fillId="0" borderId="0" xfId="320" applyNumberFormat="1" applyFont="1" applyAlignment="1">
      <alignment horizontal="right" vertical="center" indent="1"/>
    </xf>
    <xf numFmtId="0" fontId="15" fillId="0" borderId="0" xfId="320" applyFont="1" applyAlignment="1">
      <alignment horizontal="distributed" vertical="center"/>
    </xf>
    <xf numFmtId="181" fontId="21" fillId="0" borderId="0" xfId="320" applyNumberFormat="1" applyFont="1" applyAlignment="1">
      <alignment horizontal="center" vertical="center"/>
    </xf>
    <xf numFmtId="183"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0"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0" fontId="23" fillId="0" borderId="18" xfId="0" applyNumberFormat="1" applyFont="1" applyBorder="1">
      <alignment vertical="center"/>
    </xf>
    <xf numFmtId="180" fontId="44" fillId="0" borderId="10" xfId="320" applyNumberFormat="1" applyFont="1" applyBorder="1" applyAlignment="1">
      <alignment horizontal="right" vertical="center" indent="1"/>
    </xf>
    <xf numFmtId="180"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0" fontId="44" fillId="0" borderId="12" xfId="320" applyNumberFormat="1" applyFont="1" applyBorder="1" applyAlignment="1">
      <alignment vertical="center"/>
    </xf>
    <xf numFmtId="180" fontId="44" fillId="0" borderId="10" xfId="320" applyNumberFormat="1" applyFont="1" applyBorder="1" applyAlignment="1">
      <alignment horizontal="center" vertical="center"/>
    </xf>
    <xf numFmtId="180"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0" fontId="44" fillId="0" borderId="12" xfId="320" applyNumberFormat="1" applyFont="1" applyBorder="1" applyAlignment="1">
      <alignment horizontal="right" vertical="center"/>
    </xf>
    <xf numFmtId="180" fontId="44" fillId="0" borderId="12" xfId="320" applyNumberFormat="1" applyFont="1" applyBorder="1" applyAlignment="1">
      <alignment horizontal="center" vertical="center"/>
    </xf>
    <xf numFmtId="180" fontId="44" fillId="0" borderId="17" xfId="320" applyNumberFormat="1" applyFont="1" applyBorder="1" applyAlignment="1">
      <alignment horizontal="center" vertical="center"/>
    </xf>
    <xf numFmtId="180"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5" fontId="0" fillId="0" borderId="17" xfId="0" applyNumberFormat="1" applyBorder="1" applyAlignment="1">
      <alignment horizontal="right" vertical="center"/>
    </xf>
    <xf numFmtId="185" fontId="0" fillId="0" borderId="0" xfId="0" applyNumberFormat="1" applyAlignment="1">
      <alignment horizontal="right" vertical="center"/>
    </xf>
    <xf numFmtId="0" fontId="8" fillId="0" borderId="0" xfId="0" applyFont="1">
      <alignment vertical="center"/>
    </xf>
    <xf numFmtId="185" fontId="8" fillId="0" borderId="0" xfId="0" applyNumberFormat="1" applyFont="1">
      <alignment vertical="center"/>
    </xf>
    <xf numFmtId="185" fontId="8" fillId="0" borderId="0" xfId="0" applyNumberFormat="1" applyFont="1" applyAlignment="1">
      <alignment horizontal="centerContinuous" vertical="center"/>
    </xf>
    <xf numFmtId="185" fontId="42" fillId="0" borderId="14" xfId="0" applyNumberFormat="1" applyFont="1" applyBorder="1">
      <alignment vertical="center"/>
    </xf>
    <xf numFmtId="185" fontId="42" fillId="0" borderId="16" xfId="0" applyNumberFormat="1" applyFont="1" applyBorder="1" applyAlignment="1">
      <alignment horizontal="center" vertical="center"/>
    </xf>
    <xf numFmtId="185" fontId="42" fillId="0" borderId="19" xfId="0" applyNumberFormat="1" applyFont="1" applyBorder="1" applyAlignment="1">
      <alignment horizontal="center" vertical="center"/>
    </xf>
    <xf numFmtId="185" fontId="42" fillId="0" borderId="22" xfId="0" quotePrefix="1" applyNumberFormat="1" applyFont="1" applyBorder="1" applyAlignment="1">
      <alignment horizontal="center" vertical="center"/>
    </xf>
    <xf numFmtId="185" fontId="42" fillId="0" borderId="13" xfId="0" applyNumberFormat="1" applyFont="1" applyBorder="1" applyAlignment="1">
      <alignment horizontal="center" vertical="center"/>
    </xf>
    <xf numFmtId="185" fontId="42" fillId="0" borderId="16" xfId="0" quotePrefix="1" applyNumberFormat="1" applyFont="1" applyBorder="1" applyAlignment="1">
      <alignment horizontal="center" vertical="center"/>
    </xf>
    <xf numFmtId="185" fontId="42" fillId="0" borderId="0" xfId="0" applyNumberFormat="1" applyFont="1" applyAlignment="1">
      <alignment horizontal="right" vertical="center"/>
    </xf>
    <xf numFmtId="185" fontId="42" fillId="0" borderId="17" xfId="0" applyNumberFormat="1" applyFont="1" applyBorder="1" applyAlignment="1">
      <alignment horizontal="right" vertical="center"/>
    </xf>
    <xf numFmtId="185" fontId="42" fillId="0" borderId="18" xfId="0" applyNumberFormat="1" applyFont="1" applyBorder="1" applyAlignment="1">
      <alignment horizontal="right" vertical="center"/>
    </xf>
    <xf numFmtId="185"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14" fontId="9" fillId="0" borderId="0" xfId="318" applyNumberFormat="1"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0" fontId="23" fillId="0" borderId="0" xfId="0" applyNumberFormat="1" applyFont="1">
      <alignment vertical="center"/>
    </xf>
    <xf numFmtId="38" fontId="23" fillId="0" borderId="0" xfId="98" applyFont="1" applyFill="1" applyBorder="1" applyAlignment="1">
      <alignment horizontal="right" vertical="center"/>
    </xf>
    <xf numFmtId="180"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5" fontId="42" fillId="0" borderId="21" xfId="0" applyNumberFormat="1" applyFont="1" applyBorder="1">
      <alignment vertical="center"/>
    </xf>
    <xf numFmtId="185" fontId="42" fillId="0" borderId="12" xfId="0" applyNumberFormat="1" applyFont="1" applyBorder="1">
      <alignment vertical="center"/>
    </xf>
    <xf numFmtId="185" fontId="42" fillId="0" borderId="17" xfId="0" quotePrefix="1" applyNumberFormat="1" applyFont="1" applyBorder="1" applyAlignment="1">
      <alignment horizontal="centerContinuous" vertical="center"/>
    </xf>
    <xf numFmtId="185" fontId="42" fillId="0" borderId="18" xfId="0" applyNumberFormat="1" applyFont="1" applyBorder="1" applyAlignment="1">
      <alignment horizontal="centerContinuous" vertical="center"/>
    </xf>
    <xf numFmtId="185" fontId="42" fillId="0" borderId="0" xfId="0" applyNumberFormat="1" applyFont="1" applyAlignment="1">
      <alignment horizontal="centerContinuous" vertical="center"/>
    </xf>
    <xf numFmtId="185" fontId="42" fillId="0" borderId="22" xfId="0" applyNumberFormat="1" applyFont="1" applyBorder="1" applyAlignment="1">
      <alignment horizontal="centerContinuous" vertical="center"/>
    </xf>
    <xf numFmtId="186" fontId="5" fillId="0" borderId="0" xfId="320" applyNumberFormat="1" applyFont="1" applyProtection="1">
      <protection locked="0"/>
    </xf>
    <xf numFmtId="0" fontId="61" fillId="0" borderId="0" xfId="318" applyFont="1" applyAlignment="1"/>
    <xf numFmtId="0" fontId="51" fillId="0" borderId="0" xfId="318" applyFont="1" applyAlignment="1"/>
    <xf numFmtId="184"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58" fontId="64" fillId="0" borderId="0" xfId="0" applyNumberFormat="1" applyFont="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14" fontId="0" fillId="0" borderId="0" xfId="0" applyNumberForma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6" fontId="13" fillId="0" borderId="0" xfId="320" applyNumberFormat="1" applyProtection="1">
      <protection locked="0"/>
    </xf>
    <xf numFmtId="0" fontId="5" fillId="0" borderId="0" xfId="320" applyFont="1"/>
    <xf numFmtId="177" fontId="51" fillId="0" borderId="18" xfId="320" applyNumberFormat="1" applyFont="1" applyBorder="1"/>
    <xf numFmtId="184" fontId="51" fillId="0" borderId="0" xfId="320" applyNumberFormat="1" applyFont="1"/>
    <xf numFmtId="178" fontId="51" fillId="0" borderId="18" xfId="320" applyNumberFormat="1" applyFont="1" applyBorder="1"/>
    <xf numFmtId="184" fontId="51" fillId="0" borderId="17" xfId="320" applyNumberFormat="1" applyFont="1" applyBorder="1"/>
    <xf numFmtId="0" fontId="42" fillId="0" borderId="14" xfId="320" applyFont="1" applyBorder="1"/>
    <xf numFmtId="0" fontId="42" fillId="0" borderId="15" xfId="320" applyFont="1" applyBorder="1"/>
    <xf numFmtId="185"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0" fontId="23" fillId="0" borderId="17" xfId="0" applyNumberFormat="1" applyFont="1" applyBorder="1">
      <alignment vertical="center"/>
    </xf>
    <xf numFmtId="180" fontId="23" fillId="0" borderId="13" xfId="0" applyNumberFormat="1" applyFont="1" applyBorder="1">
      <alignment vertical="center"/>
    </xf>
    <xf numFmtId="180" fontId="23" fillId="0" borderId="15" xfId="0" applyNumberFormat="1" applyFont="1" applyBorder="1">
      <alignment vertical="center"/>
    </xf>
    <xf numFmtId="183"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2" fontId="21" fillId="0" borderId="0" xfId="320" applyNumberFormat="1" applyFont="1" applyAlignment="1">
      <alignment horizontal="right" vertical="center"/>
    </xf>
    <xf numFmtId="3" fontId="9" fillId="0" borderId="0" xfId="318" applyNumberFormat="1" applyFont="1" applyAlignment="1"/>
    <xf numFmtId="187" fontId="23" fillId="0" borderId="13" xfId="0" applyNumberFormat="1" applyFont="1" applyBorder="1">
      <alignment vertical="center"/>
    </xf>
    <xf numFmtId="178" fontId="23" fillId="0" borderId="17" xfId="0" applyNumberFormat="1" applyFont="1" applyBorder="1" applyAlignment="1">
      <alignment horizontal="right" vertical="center"/>
    </xf>
    <xf numFmtId="187"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4"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0" fontId="23" fillId="0" borderId="20" xfId="0" applyNumberFormat="1" applyFont="1" applyBorder="1">
      <alignment vertical="center"/>
    </xf>
    <xf numFmtId="38" fontId="23" fillId="0" borderId="17" xfId="98" applyFont="1" applyFill="1" applyBorder="1">
      <alignment vertical="center"/>
    </xf>
    <xf numFmtId="180" fontId="23" fillId="0" borderId="24" xfId="0" applyNumberFormat="1" applyFont="1" applyBorder="1">
      <alignment vertical="center"/>
    </xf>
    <xf numFmtId="180" fontId="23" fillId="0" borderId="18" xfId="0" applyNumberFormat="1" applyFont="1" applyBorder="1" applyAlignment="1">
      <alignment horizontal="right" vertical="center"/>
    </xf>
    <xf numFmtId="38" fontId="23" fillId="0" borderId="13" xfId="98" applyFont="1" applyFill="1" applyBorder="1">
      <alignment vertical="center"/>
    </xf>
    <xf numFmtId="180"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7"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7" fontId="23" fillId="0" borderId="17" xfId="320" applyNumberFormat="1" applyFont="1" applyBorder="1" applyAlignment="1">
      <alignment vertical="center"/>
    </xf>
    <xf numFmtId="0" fontId="9" fillId="0" borderId="25" xfId="320" applyFont="1" applyBorder="1" applyAlignment="1">
      <alignmen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89" fontId="9" fillId="0" borderId="0" xfId="320" applyNumberFormat="1" applyFont="1" applyAlignment="1">
      <alignment vertical="center"/>
    </xf>
    <xf numFmtId="189" fontId="43" fillId="0" borderId="14" xfId="320" applyNumberFormat="1" applyFont="1" applyBorder="1" applyAlignment="1">
      <alignment vertical="center"/>
    </xf>
    <xf numFmtId="189" fontId="23" fillId="0" borderId="10" xfId="0" applyNumberFormat="1" applyFont="1" applyBorder="1">
      <alignment vertical="center"/>
    </xf>
    <xf numFmtId="189" fontId="23" fillId="0" borderId="17" xfId="324" applyNumberFormat="1" applyFont="1" applyFill="1" applyBorder="1" applyAlignment="1">
      <alignment vertical="center"/>
    </xf>
    <xf numFmtId="189" fontId="23" fillId="0" borderId="17" xfId="0" applyNumberFormat="1" applyFont="1" applyBorder="1">
      <alignment vertical="center"/>
    </xf>
    <xf numFmtId="189" fontId="23" fillId="0" borderId="0" xfId="98" applyNumberFormat="1" applyFont="1" applyFill="1" applyBorder="1" applyAlignment="1">
      <alignment vertical="center"/>
    </xf>
    <xf numFmtId="189" fontId="23" fillId="0" borderId="13" xfId="0" applyNumberFormat="1" applyFont="1" applyBorder="1">
      <alignment vertical="center"/>
    </xf>
    <xf numFmtId="189" fontId="23" fillId="0" borderId="0" xfId="0" applyNumberFormat="1" applyFont="1">
      <alignment vertical="center"/>
    </xf>
    <xf numFmtId="189" fontId="23" fillId="0" borderId="17" xfId="98" applyNumberFormat="1" applyFont="1" applyFill="1" applyBorder="1" applyAlignment="1">
      <alignment vertical="center"/>
    </xf>
    <xf numFmtId="189" fontId="23" fillId="0" borderId="14" xfId="0" applyNumberFormat="1" applyFont="1" applyBorder="1">
      <alignment vertical="center"/>
    </xf>
    <xf numFmtId="188"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7" fontId="11" fillId="0" borderId="0" xfId="320" applyNumberFormat="1" applyFont="1" applyAlignment="1">
      <alignment horizontal="center" vertical="center"/>
    </xf>
    <xf numFmtId="187" fontId="45" fillId="0" borderId="14" xfId="320" applyNumberFormat="1" applyFont="1" applyBorder="1" applyAlignment="1">
      <alignment vertical="center"/>
    </xf>
    <xf numFmtId="187" fontId="44" fillId="0" borderId="20" xfId="320" applyNumberFormat="1" applyFont="1" applyBorder="1" applyAlignment="1">
      <alignment vertical="center"/>
    </xf>
    <xf numFmtId="187" fontId="9" fillId="0" borderId="0" xfId="320" applyNumberFormat="1" applyFont="1" applyAlignment="1">
      <alignment vertical="center"/>
    </xf>
    <xf numFmtId="187" fontId="44" fillId="0" borderId="0" xfId="320" applyNumberFormat="1" applyFont="1" applyAlignment="1">
      <alignment vertical="center"/>
    </xf>
    <xf numFmtId="187" fontId="44" fillId="0" borderId="12" xfId="320" applyNumberFormat="1" applyFont="1" applyBorder="1" applyAlignment="1">
      <alignment vertical="center"/>
    </xf>
    <xf numFmtId="187" fontId="0" fillId="0" borderId="0" xfId="0" applyNumberFormat="1">
      <alignment vertical="center"/>
    </xf>
    <xf numFmtId="187"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7"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Border="1" applyAlignment="1">
      <alignment horizontal="center" vertical="center"/>
    </xf>
    <xf numFmtId="177" fontId="45" fillId="0" borderId="0" xfId="320" applyNumberFormat="1" applyFont="1" applyAlignment="1">
      <alignment vertical="center"/>
    </xf>
    <xf numFmtId="187"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7"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7" fontId="44" fillId="0" borderId="10" xfId="320" applyNumberFormat="1" applyFont="1" applyBorder="1" applyAlignment="1">
      <alignment horizontal="center" vertical="center"/>
    </xf>
    <xf numFmtId="187"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7" fontId="52" fillId="0" borderId="14" xfId="320" applyNumberFormat="1" applyFont="1" applyBorder="1" applyAlignment="1">
      <alignment vertical="center"/>
    </xf>
    <xf numFmtId="177" fontId="52" fillId="0" borderId="14" xfId="320" applyNumberFormat="1" applyFont="1" applyBorder="1" applyAlignment="1">
      <alignment vertical="center"/>
    </xf>
    <xf numFmtId="187" fontId="52" fillId="0" borderId="13" xfId="320" applyNumberFormat="1" applyFont="1" applyBorder="1" applyAlignment="1">
      <alignment vertical="center"/>
    </xf>
    <xf numFmtId="177" fontId="52" fillId="0" borderId="15" xfId="320" applyNumberFormat="1" applyFont="1" applyBorder="1" applyAlignment="1">
      <alignment vertical="center"/>
    </xf>
    <xf numFmtId="187"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7" fontId="52" fillId="0" borderId="17" xfId="0" applyNumberFormat="1" applyFont="1" applyBorder="1">
      <alignment vertical="center"/>
    </xf>
    <xf numFmtId="177" fontId="52" fillId="0" borderId="18" xfId="0" applyNumberFormat="1" applyFont="1" applyBorder="1">
      <alignment vertical="center"/>
    </xf>
    <xf numFmtId="187"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7"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72" fillId="0" borderId="10" xfId="98" applyFont="1" applyFill="1" applyBorder="1">
      <alignment vertical="center"/>
    </xf>
    <xf numFmtId="177" fontId="72" fillId="0" borderId="11" xfId="0" applyNumberFormat="1" applyFont="1" applyBorder="1">
      <alignment vertical="center"/>
    </xf>
    <xf numFmtId="38" fontId="72" fillId="0" borderId="0" xfId="98" applyFont="1" applyFill="1" applyBorder="1" applyAlignment="1">
      <alignment horizontal="right" vertical="center"/>
    </xf>
    <xf numFmtId="38" fontId="72" fillId="0" borderId="18" xfId="324" applyFont="1" applyFill="1" applyBorder="1" applyAlignment="1">
      <alignment horizontal="right" vertical="center"/>
    </xf>
    <xf numFmtId="38" fontId="72" fillId="0" borderId="17" xfId="98" applyFont="1" applyFill="1" applyBorder="1">
      <alignment vertical="center"/>
    </xf>
    <xf numFmtId="177" fontId="72" fillId="0" borderId="0" xfId="0" applyNumberFormat="1" applyFont="1">
      <alignment vertical="center"/>
    </xf>
    <xf numFmtId="38" fontId="72" fillId="0" borderId="17" xfId="98" applyFont="1" applyFill="1" applyBorder="1" applyAlignment="1">
      <alignment horizontal="right" vertical="center"/>
    </xf>
    <xf numFmtId="177" fontId="72" fillId="0" borderId="18" xfId="0" applyNumberFormat="1" applyFont="1" applyBorder="1" applyAlignment="1">
      <alignment horizontal="right" vertical="center"/>
    </xf>
    <xf numFmtId="177" fontId="72" fillId="0" borderId="18" xfId="0" applyNumberFormat="1" applyFont="1" applyBorder="1">
      <alignment vertical="center"/>
    </xf>
    <xf numFmtId="177" fontId="72" fillId="0" borderId="17" xfId="0" applyNumberFormat="1" applyFont="1" applyBorder="1">
      <alignment vertical="center"/>
    </xf>
    <xf numFmtId="184" fontId="72" fillId="0" borderId="17" xfId="0" applyNumberFormat="1" applyFont="1" applyBorder="1">
      <alignment vertical="center"/>
    </xf>
    <xf numFmtId="188" fontId="72" fillId="0" borderId="17" xfId="98" applyNumberFormat="1" applyFont="1" applyFill="1" applyBorder="1" applyAlignment="1">
      <alignment horizontal="right" vertical="center"/>
    </xf>
    <xf numFmtId="177" fontId="72" fillId="0" borderId="0" xfId="0" applyNumberFormat="1" applyFont="1" applyAlignment="1">
      <alignment horizontal="right" vertical="center"/>
    </xf>
    <xf numFmtId="177" fontId="72" fillId="0" borderId="17" xfId="0" applyNumberFormat="1" applyFont="1" applyBorder="1" applyAlignment="1">
      <alignment horizontal="right" vertical="center"/>
    </xf>
    <xf numFmtId="184" fontId="72" fillId="0" borderId="17" xfId="0" applyNumberFormat="1" applyFont="1" applyBorder="1" applyAlignment="1">
      <alignment horizontal="right" vertical="center"/>
    </xf>
    <xf numFmtId="177" fontId="72" fillId="0" borderId="0" xfId="324" applyNumberFormat="1" applyFont="1" applyFill="1" applyBorder="1" applyAlignment="1">
      <alignment horizontal="right" vertical="center"/>
    </xf>
    <xf numFmtId="188" fontId="72" fillId="0" borderId="17" xfId="324" applyNumberFormat="1" applyFont="1" applyFill="1" applyBorder="1" applyAlignment="1">
      <alignment horizontal="right" vertical="center"/>
    </xf>
    <xf numFmtId="177" fontId="72" fillId="0" borderId="14" xfId="0" applyNumberFormat="1" applyFont="1" applyBorder="1">
      <alignment vertical="center"/>
    </xf>
    <xf numFmtId="177" fontId="72" fillId="0" borderId="13" xfId="0" applyNumberFormat="1" applyFont="1" applyBorder="1">
      <alignment vertical="center"/>
    </xf>
    <xf numFmtId="177" fontId="72" fillId="0" borderId="15" xfId="0" applyNumberFormat="1" applyFont="1" applyBorder="1">
      <alignment vertical="center"/>
    </xf>
    <xf numFmtId="184" fontId="72" fillId="0" borderId="13" xfId="0" applyNumberFormat="1" applyFont="1" applyBorder="1">
      <alignment vertical="center"/>
    </xf>
    <xf numFmtId="189" fontId="72" fillId="0" borderId="0" xfId="0" applyNumberFormat="1" applyFont="1">
      <alignment vertical="center"/>
    </xf>
    <xf numFmtId="179" fontId="72" fillId="0" borderId="0" xfId="0" applyNumberFormat="1" applyFont="1">
      <alignment vertical="center"/>
    </xf>
    <xf numFmtId="179" fontId="72" fillId="0" borderId="0" xfId="0" applyNumberFormat="1" applyFont="1" applyAlignment="1">
      <alignment horizontal="right" vertical="center"/>
    </xf>
    <xf numFmtId="0" fontId="56" fillId="0" borderId="0" xfId="0" applyFo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2" fillId="0" borderId="0" xfId="324" applyNumberFormat="1" applyFont="1" applyFill="1" applyBorder="1" applyAlignment="1">
      <alignment horizontal="right" vertical="center"/>
    </xf>
    <xf numFmtId="187"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5" fillId="0" borderId="0" xfId="0" applyFont="1">
      <alignment vertical="center"/>
    </xf>
    <xf numFmtId="0" fontId="5" fillId="0" borderId="0" xfId="320" applyFont="1" applyAlignment="1">
      <alignment vertical="center"/>
    </xf>
    <xf numFmtId="0" fontId="5" fillId="0" borderId="0" xfId="320" applyFont="1" applyAlignment="1">
      <alignment horizontal="left" vertical="center"/>
    </xf>
    <xf numFmtId="0" fontId="46" fillId="0" borderId="24" xfId="319" quotePrefix="1" applyFont="1" applyBorder="1" applyAlignment="1">
      <alignment horizontal="left" vertical="center"/>
    </xf>
    <xf numFmtId="0" fontId="42" fillId="0" borderId="0" xfId="0" applyFont="1" applyAlignment="1">
      <alignment horizontal="center" vertical="distributed"/>
    </xf>
    <xf numFmtId="0" fontId="6" fillId="0" borderId="0" xfId="0" applyFont="1" applyAlignment="1">
      <alignment horizontal="left" vertical="distributed"/>
    </xf>
    <xf numFmtId="187" fontId="52" fillId="0" borderId="0" xfId="320" applyNumberFormat="1" applyFont="1" applyAlignment="1">
      <alignment vertical="center"/>
    </xf>
    <xf numFmtId="177" fontId="52" fillId="0" borderId="0" xfId="320" applyNumberFormat="1" applyFont="1" applyAlignment="1">
      <alignment vertical="center"/>
    </xf>
    <xf numFmtId="187" fontId="52" fillId="0" borderId="17" xfId="320" applyNumberFormat="1" applyFont="1" applyBorder="1" applyAlignment="1">
      <alignment vertical="center"/>
    </xf>
    <xf numFmtId="0" fontId="0" fillId="0" borderId="0" xfId="0" applyAlignment="1">
      <alignment horizontal="right" vertical="center"/>
    </xf>
    <xf numFmtId="177" fontId="52" fillId="0" borderId="18" xfId="320" applyNumberFormat="1" applyFont="1" applyBorder="1" applyAlignment="1">
      <alignment vertical="center"/>
    </xf>
    <xf numFmtId="0" fontId="46" fillId="0" borderId="13" xfId="320" quotePrefix="1" applyFont="1" applyBorder="1" applyAlignment="1">
      <alignment vertical="center"/>
    </xf>
    <xf numFmtId="187" fontId="74" fillId="0" borderId="14" xfId="320" applyNumberFormat="1" applyFont="1" applyBorder="1" applyAlignment="1">
      <alignment vertical="center"/>
    </xf>
    <xf numFmtId="177" fontId="74" fillId="0" borderId="14" xfId="320" applyNumberFormat="1" applyFont="1" applyBorder="1" applyAlignment="1">
      <alignment vertical="center"/>
    </xf>
    <xf numFmtId="187" fontId="74" fillId="0" borderId="13" xfId="320" applyNumberFormat="1" applyFont="1" applyBorder="1" applyAlignment="1">
      <alignment vertical="center"/>
    </xf>
    <xf numFmtId="177" fontId="74" fillId="0" borderId="15" xfId="320" applyNumberFormat="1" applyFont="1" applyBorder="1" applyAlignment="1">
      <alignment vertical="center"/>
    </xf>
    <xf numFmtId="0" fontId="74" fillId="0" borderId="15" xfId="320" applyFont="1" applyBorder="1" applyAlignment="1">
      <alignment vertical="center"/>
    </xf>
    <xf numFmtId="0" fontId="46" fillId="0" borderId="10" xfId="319" quotePrefix="1" applyFont="1" applyBorder="1" applyAlignment="1">
      <alignment horizontal="left" vertical="center"/>
    </xf>
    <xf numFmtId="0" fontId="46" fillId="0" borderId="11" xfId="319" quotePrefix="1" applyFont="1" applyBorder="1" applyAlignment="1">
      <alignment vertical="center"/>
    </xf>
    <xf numFmtId="0" fontId="46" fillId="0" borderId="12" xfId="319" quotePrefix="1" applyFont="1" applyBorder="1" applyAlignment="1">
      <alignment vertical="center"/>
    </xf>
    <xf numFmtId="187" fontId="23" fillId="0" borderId="11" xfId="0" applyNumberFormat="1" applyFont="1" applyBorder="1">
      <alignment vertical="center"/>
    </xf>
    <xf numFmtId="178" fontId="23" fillId="0" borderId="12" xfId="0" applyNumberFormat="1" applyFont="1" applyBorder="1">
      <alignment vertical="center"/>
    </xf>
    <xf numFmtId="187" fontId="23" fillId="0" borderId="0" xfId="320" applyNumberFormat="1" applyFont="1" applyAlignment="1">
      <alignment vertical="center"/>
    </xf>
    <xf numFmtId="0" fontId="46" fillId="0" borderId="17" xfId="320" quotePrefix="1" applyFont="1" applyBorder="1" applyAlignment="1">
      <alignment vertical="center"/>
    </xf>
    <xf numFmtId="187" fontId="74" fillId="0" borderId="0" xfId="320" applyNumberFormat="1" applyFont="1" applyAlignment="1">
      <alignment vertical="center"/>
    </xf>
    <xf numFmtId="177" fontId="74" fillId="0" borderId="0" xfId="320" applyNumberFormat="1" applyFont="1" applyAlignment="1">
      <alignment vertical="center"/>
    </xf>
    <xf numFmtId="187" fontId="74" fillId="0" borderId="17" xfId="320" applyNumberFormat="1" applyFont="1" applyBorder="1" applyAlignment="1">
      <alignment vertical="center"/>
    </xf>
    <xf numFmtId="177" fontId="74" fillId="0" borderId="18" xfId="320" applyNumberFormat="1" applyFont="1" applyBorder="1" applyAlignment="1">
      <alignment vertical="center"/>
    </xf>
    <xf numFmtId="0" fontId="44" fillId="0" borderId="0" xfId="320" applyFont="1" applyAlignment="1">
      <alignment vertical="center"/>
    </xf>
    <xf numFmtId="0" fontId="74" fillId="0" borderId="0" xfId="320" applyFont="1" applyAlignment="1">
      <alignment vertical="center"/>
    </xf>
    <xf numFmtId="0" fontId="74" fillId="0" borderId="18" xfId="320" applyFont="1" applyBorder="1" applyAlignment="1">
      <alignment vertical="center"/>
    </xf>
    <xf numFmtId="187" fontId="23" fillId="0" borderId="10" xfId="0" applyNumberFormat="1" applyFont="1" applyBorder="1">
      <alignment vertical="center"/>
    </xf>
    <xf numFmtId="38" fontId="53" fillId="0" borderId="0" xfId="98" applyFont="1" applyFill="1" applyAlignment="1">
      <alignment vertical="center"/>
    </xf>
    <xf numFmtId="184" fontId="0" fillId="0" borderId="0" xfId="0" applyNumberFormat="1">
      <alignment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2" fillId="0" borderId="0" xfId="0" applyFont="1">
      <alignment vertical="center"/>
    </xf>
    <xf numFmtId="0" fontId="52" fillId="0" borderId="18" xfId="0" applyFont="1" applyBorder="1">
      <alignment vertical="center"/>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4" fillId="0" borderId="0" xfId="0" applyFont="1" applyAlignment="1">
      <alignment horizontal="left" vertical="center" wrapText="1"/>
    </xf>
    <xf numFmtId="0" fontId="65" fillId="0" borderId="0" xfId="0" applyFont="1" applyAlignment="1">
      <alignment horizontal="center" vertical="center"/>
    </xf>
    <xf numFmtId="0" fontId="66" fillId="0" borderId="0" xfId="0" applyFont="1" applyAlignment="1">
      <alignment horizontal="center" vertical="center" shrinkToFit="1"/>
    </xf>
    <xf numFmtId="0" fontId="73" fillId="0" borderId="0" xfId="0" applyFont="1" applyAlignment="1">
      <alignment horizontal="center" vertical="center"/>
    </xf>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4" fillId="0" borderId="0" xfId="0" applyFont="1" applyAlignment="1">
      <alignment horizontal="center" vertical="center"/>
    </xf>
    <xf numFmtId="177" fontId="44" fillId="0" borderId="18" xfId="0" applyNumberFormat="1" applyFont="1" applyBorder="1" applyAlignment="1">
      <alignment horizontal="center" vertical="center"/>
    </xf>
    <xf numFmtId="189" fontId="44" fillId="0" borderId="20" xfId="320" applyNumberFormat="1" applyFont="1" applyBorder="1" applyAlignment="1">
      <alignment horizontal="center" vertical="center"/>
    </xf>
    <xf numFmtId="189" fontId="44" fillId="0" borderId="19" xfId="320" applyNumberFormat="1" applyFont="1" applyBorder="1" applyAlignment="1">
      <alignment horizontal="center" vertical="center"/>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177" fontId="44" fillId="0" borderId="12"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0" fontId="44" fillId="0" borderId="12" xfId="320" applyFont="1" applyBorder="1" applyAlignment="1">
      <alignment horizontal="center"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177" fontId="44" fillId="0" borderId="18"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14" xfId="320" applyFont="1" applyBorder="1" applyAlignment="1">
      <alignment horizontal="right"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14" xfId="0" applyBorder="1" applyAlignment="1">
      <alignment horizontal="right" vertical="center"/>
    </xf>
    <xf numFmtId="0" fontId="0" fillId="0" borderId="14" xfId="0" applyBorder="1">
      <alignment vertical="center"/>
    </xf>
    <xf numFmtId="0" fontId="0" fillId="0" borderId="22" xfId="0" applyBorder="1" applyAlignment="1">
      <alignment horizontal="center" vertical="center"/>
    </xf>
    <xf numFmtId="0" fontId="0" fillId="0" borderId="22" xfId="0" applyBorder="1">
      <alignment vertical="center"/>
    </xf>
    <xf numFmtId="0" fontId="45" fillId="0" borderId="14" xfId="320" applyFont="1" applyBorder="1" applyAlignment="1">
      <alignment horizontal="lef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5" fillId="0" borderId="0" xfId="320" applyFont="1" applyAlignment="1">
      <alignment horizontal="center" vertical="center"/>
    </xf>
    <xf numFmtId="0" fontId="45" fillId="0" borderId="18" xfId="320" applyFont="1" applyBorder="1" applyAlignment="1">
      <alignment horizontal="center" vertical="center"/>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2" fillId="0" borderId="20" xfId="320" applyFont="1" applyBorder="1" applyAlignment="1">
      <alignment horizontal="center" vertical="center" wrapText="1"/>
    </xf>
    <xf numFmtId="0" fontId="44" fillId="0" borderId="0" xfId="318" applyFont="1" applyAlignment="1">
      <alignment horizontal="left" vertical="center"/>
    </xf>
    <xf numFmtId="0" fontId="11" fillId="0" borderId="0" xfId="318" applyFont="1" applyAlignment="1">
      <alignment horizontal="center" vertical="center"/>
    </xf>
    <xf numFmtId="0" fontId="10" fillId="0" borderId="0" xfId="318" applyFont="1" applyAlignment="1"/>
    <xf numFmtId="0" fontId="5" fillId="0" borderId="0" xfId="318"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17" fillId="0" borderId="0" xfId="318" quotePrefix="1" applyFont="1" applyAlignment="1">
      <alignment horizontal="center"/>
    </xf>
    <xf numFmtId="185" fontId="10" fillId="0" borderId="0" xfId="0" applyNumberFormat="1" applyFont="1" applyAlignment="1">
      <alignment horizontal="left" vertical="center"/>
    </xf>
    <xf numFmtId="185" fontId="42" fillId="0" borderId="11" xfId="0" applyNumberFormat="1" applyFont="1" applyBorder="1" applyAlignment="1">
      <alignment horizontal="center" vertical="center"/>
    </xf>
    <xf numFmtId="185" fontId="42" fillId="0" borderId="0" xfId="0" applyNumberFormat="1" applyFont="1" applyAlignment="1">
      <alignment horizontal="center" vertical="center"/>
    </xf>
    <xf numFmtId="185" fontId="42" fillId="0" borderId="12" xfId="0" applyNumberFormat="1" applyFont="1" applyBorder="1" applyAlignment="1">
      <alignment horizontal="center" vertical="center"/>
    </xf>
    <xf numFmtId="185" fontId="42" fillId="0" borderId="18" xfId="0" applyNumberFormat="1" applyFont="1" applyBorder="1" applyAlignment="1">
      <alignment horizontal="center" vertical="center"/>
    </xf>
    <xf numFmtId="185" fontId="42" fillId="0" borderId="10" xfId="0" applyNumberFormat="1" applyFont="1" applyBorder="1" applyAlignment="1">
      <alignment horizontal="center" vertical="center"/>
    </xf>
    <xf numFmtId="185" fontId="42" fillId="0" borderId="17" xfId="0" applyNumberFormat="1"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xf numFmtId="0" fontId="23" fillId="0" borderId="17" xfId="0" applyFont="1" applyBorder="1" applyAlignment="1">
      <alignment horizontal="distributed" vertical="center" indent="1"/>
    </xf>
    <xf numFmtId="0" fontId="23" fillId="0" borderId="0" xfId="0" applyFont="1">
      <alignment vertical="center"/>
    </xf>
    <xf numFmtId="0" fontId="23" fillId="0" borderId="18" xfId="0" applyFont="1" applyBorder="1">
      <alignment vertical="center"/>
    </xf>
    <xf numFmtId="0" fontId="23" fillId="0" borderId="17" xfId="0" applyFont="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58" fontId="0" fillId="0" borderId="0" xfId="0" applyNumberFormat="1" applyBorder="1" applyAlignment="1">
      <alignment horizontal="center" vertical="distributed"/>
    </xf>
    <xf numFmtId="0" fontId="0" fillId="0" borderId="0" xfId="0" applyBorder="1" applyAlignment="1">
      <alignment horizontal="center" vertical="distributed"/>
    </xf>
    <xf numFmtId="0" fontId="5" fillId="0" borderId="0" xfId="0" applyFont="1" applyBorder="1" applyAlignment="1">
      <alignment horizontal="center" vertical="center" shrinkToFit="1"/>
    </xf>
    <xf numFmtId="0" fontId="0" fillId="0" borderId="0" xfId="0" applyBorder="1" applyAlignment="1">
      <alignment horizontal="center" vertical="center"/>
    </xf>
  </cellXfs>
  <cellStyles count="333">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52293</xdr:colOff>
      <xdr:row>54</xdr:row>
      <xdr:rowOff>22412</xdr:rowOff>
    </xdr:from>
    <xdr:to>
      <xdr:col>2</xdr:col>
      <xdr:colOff>5207288</xdr:colOff>
      <xdr:row>69</xdr:row>
      <xdr:rowOff>116205</xdr:rowOff>
    </xdr:to>
    <xdr:pic>
      <xdr:nvPicPr>
        <xdr:cNvPr id="3" name="図 2">
          <a:extLst>
            <a:ext uri="{FF2B5EF4-FFF2-40B4-BE49-F238E27FC236}">
              <a16:creationId xmlns:a16="http://schemas.microsoft.com/office/drawing/2014/main" id="{3504B509-80F8-8F12-46D0-67CE99A6BDF4}"/>
            </a:ext>
          </a:extLst>
        </xdr:cNvPr>
        <xdr:cNvPicPr>
          <a:picLocks noChangeAspect="1"/>
        </xdr:cNvPicPr>
      </xdr:nvPicPr>
      <xdr:blipFill>
        <a:blip xmlns:r="http://schemas.openxmlformats.org/officeDocument/2006/relationships" r:embed="rId1"/>
        <a:stretch>
          <a:fillRect/>
        </a:stretch>
      </xdr:blipFill>
      <xdr:spPr>
        <a:xfrm>
          <a:off x="224117" y="7276353"/>
          <a:ext cx="5401524"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3"/>
  <sheetViews>
    <sheetView showGridLines="0" tabSelected="1" view="pageBreakPreview" zoomScaleNormal="100" zoomScaleSheetLayoutView="100" workbookViewId="0">
      <selection activeCell="Z2" sqref="Z2:AI6"/>
    </sheetView>
  </sheetViews>
  <sheetFormatPr defaultColWidth="2.7109375" defaultRowHeight="12"/>
  <cols>
    <col min="3" max="3" width="3.42578125" bestFit="1" customWidth="1"/>
    <col min="26" max="26" width="2.7109375" customWidth="1"/>
    <col min="31" max="31" width="2.7109375" customWidth="1"/>
    <col min="35" max="35" width="2.7109375" customWidth="1"/>
  </cols>
  <sheetData>
    <row r="1" spans="1:35" ht="13.5" customHeight="1"/>
    <row r="2" spans="1:35" ht="12" customHeight="1">
      <c r="Z2" s="674"/>
      <c r="AA2" s="674"/>
      <c r="AB2" s="674"/>
      <c r="AC2" s="674"/>
      <c r="AD2" s="674"/>
      <c r="AE2" s="674"/>
      <c r="AF2" s="674"/>
      <c r="AG2" s="674"/>
      <c r="AH2" s="674"/>
      <c r="AI2" s="674"/>
    </row>
    <row r="3" spans="1:35" ht="12" customHeight="1">
      <c r="Z3" s="675"/>
      <c r="AA3" s="675"/>
      <c r="AB3" s="675"/>
      <c r="AC3" s="675"/>
      <c r="AD3" s="675"/>
      <c r="AE3" s="675"/>
      <c r="AF3" s="675"/>
      <c r="AG3" s="675"/>
      <c r="AH3" s="675"/>
      <c r="AI3" s="675"/>
    </row>
    <row r="4" spans="1:35" ht="12" customHeight="1">
      <c r="Z4" s="675"/>
      <c r="AA4" s="675"/>
      <c r="AB4" s="675"/>
      <c r="AC4" s="675"/>
      <c r="AD4" s="675"/>
      <c r="AE4" s="675"/>
      <c r="AF4" s="675"/>
      <c r="AG4" s="675"/>
      <c r="AH4" s="675"/>
      <c r="AI4" s="675"/>
    </row>
    <row r="5" spans="1:35" ht="13.5">
      <c r="Z5" s="676"/>
      <c r="AA5" s="676"/>
      <c r="AB5" s="676"/>
      <c r="AC5" s="676"/>
      <c r="AD5" s="676"/>
      <c r="AE5" s="676"/>
      <c r="AF5" s="676"/>
      <c r="AG5" s="676"/>
      <c r="AH5" s="676"/>
      <c r="AI5" s="676"/>
    </row>
    <row r="6" spans="1:35">
      <c r="Z6" s="677"/>
      <c r="AA6" s="677"/>
      <c r="AB6" s="677"/>
      <c r="AC6" s="677"/>
      <c r="AD6" s="677"/>
      <c r="AE6" s="677"/>
      <c r="AF6" s="677"/>
      <c r="AG6" s="677"/>
      <c r="AH6" s="677"/>
      <c r="AI6" s="677"/>
    </row>
    <row r="7" spans="1:35" ht="46.5" customHeight="1">
      <c r="AB7" s="234"/>
      <c r="AC7" s="234"/>
      <c r="AD7" s="234"/>
      <c r="AE7" s="234"/>
      <c r="AF7" s="234"/>
      <c r="AG7" s="234"/>
      <c r="AH7" s="234"/>
    </row>
    <row r="8" spans="1:35" ht="36" customHeight="1">
      <c r="A8" s="235"/>
      <c r="B8" s="514" t="s">
        <v>281</v>
      </c>
      <c r="C8" s="514"/>
      <c r="D8" s="514"/>
      <c r="E8" s="514"/>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row>
    <row r="11" spans="1:35" ht="39" customHeight="1">
      <c r="B11" s="513"/>
      <c r="C11" s="513"/>
      <c r="D11" s="513"/>
      <c r="E11" s="513"/>
      <c r="F11" s="513"/>
      <c r="G11" s="513"/>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row>
    <row r="12" spans="1:35" ht="24.75" customHeight="1">
      <c r="B12" s="513" t="s">
        <v>299</v>
      </c>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row>
    <row r="13" spans="1:35" ht="23.25" customHeight="1">
      <c r="B13" s="513"/>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row>
    <row r="14" spans="1:35" ht="11.25" customHeight="1"/>
    <row r="15" spans="1:35" ht="13.5" customHeight="1">
      <c r="B15" s="515"/>
      <c r="C15" s="515"/>
      <c r="D15" s="515"/>
      <c r="E15" s="515"/>
      <c r="F15" s="515"/>
      <c r="G15" s="515"/>
      <c r="H15" s="515"/>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row>
    <row r="16" spans="1:35" ht="20.100000000000001" customHeight="1"/>
    <row r="17" spans="2:47">
      <c r="B17" s="236"/>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8"/>
    </row>
    <row r="18" spans="2:47">
      <c r="B18" s="239"/>
      <c r="C18" s="240" t="s">
        <v>17</v>
      </c>
      <c r="AI18" s="229"/>
    </row>
    <row r="19" spans="2:47">
      <c r="B19" s="239"/>
      <c r="AI19" s="229"/>
    </row>
    <row r="20" spans="2:47" ht="12" customHeight="1">
      <c r="B20" s="239"/>
      <c r="C20" s="141">
        <v>1</v>
      </c>
      <c r="D20" s="508" t="s">
        <v>56</v>
      </c>
      <c r="E20" s="508"/>
      <c r="F20" s="508"/>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9"/>
      <c r="AU20" s="24"/>
    </row>
    <row r="21" spans="2:47" ht="12" customHeight="1">
      <c r="B21" s="239"/>
      <c r="C21" s="312"/>
      <c r="D21" s="508" t="s">
        <v>57</v>
      </c>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9"/>
    </row>
    <row r="22" spans="2:47" ht="12" customHeight="1">
      <c r="B22" s="239"/>
      <c r="C22" s="312"/>
      <c r="D22" s="508" t="s">
        <v>191</v>
      </c>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9"/>
    </row>
    <row r="23" spans="2:47" ht="9" customHeight="1">
      <c r="B23" s="239"/>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241"/>
      <c r="AI23" s="228"/>
    </row>
    <row r="24" spans="2:47" ht="12.75" customHeight="1">
      <c r="B24" s="239"/>
      <c r="C24" s="142">
        <v>2</v>
      </c>
      <c r="D24" s="518" t="s">
        <v>192</v>
      </c>
      <c r="E24" s="519"/>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20"/>
    </row>
    <row r="25" spans="2:47" ht="9" customHeight="1">
      <c r="B25" s="239"/>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3"/>
    </row>
    <row r="26" spans="2:47" ht="12.75" customHeight="1">
      <c r="B26" s="239"/>
      <c r="C26" s="142">
        <v>3</v>
      </c>
      <c r="D26" s="521" t="s">
        <v>252</v>
      </c>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3"/>
    </row>
    <row r="27" spans="2:47" ht="12.75" customHeight="1">
      <c r="B27" s="239"/>
      <c r="C27" s="142"/>
      <c r="D27" s="508" t="s">
        <v>245</v>
      </c>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9"/>
    </row>
    <row r="28" spans="2:47" ht="12.75" customHeight="1">
      <c r="B28" s="239"/>
      <c r="C28" s="142"/>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9"/>
    </row>
    <row r="29" spans="2:47">
      <c r="B29" s="239"/>
      <c r="C29" s="142">
        <v>4</v>
      </c>
      <c r="D29" s="510" t="s">
        <v>263</v>
      </c>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1"/>
    </row>
    <row r="30" spans="2:47" ht="12" customHeight="1">
      <c r="B30" s="239"/>
      <c r="C30" s="142"/>
      <c r="D30" s="510" t="s">
        <v>260</v>
      </c>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7"/>
    </row>
    <row r="31" spans="2:47" ht="12" customHeight="1">
      <c r="B31" s="239"/>
      <c r="C31" s="142"/>
      <c r="D31" s="510" t="s">
        <v>261</v>
      </c>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1"/>
    </row>
    <row r="32" spans="2:47" ht="12" customHeight="1">
      <c r="B32" s="239"/>
      <c r="C32" s="142"/>
      <c r="D32" s="510" t="s">
        <v>262</v>
      </c>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1"/>
    </row>
    <row r="33" spans="2:35" ht="9" customHeight="1">
      <c r="B33" s="239"/>
      <c r="C33" s="14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3"/>
    </row>
    <row r="34" spans="2:35" ht="12" customHeight="1">
      <c r="B34" s="239"/>
      <c r="C34" s="142">
        <v>5</v>
      </c>
      <c r="D34" s="510" t="s">
        <v>259</v>
      </c>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7"/>
    </row>
    <row r="35" spans="2:35">
      <c r="B35" s="239"/>
      <c r="C35" s="142"/>
      <c r="D35" s="506" t="s">
        <v>258</v>
      </c>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7"/>
    </row>
    <row r="36" spans="2:35">
      <c r="B36" s="239"/>
      <c r="C36" s="142"/>
      <c r="D36" s="506" t="s">
        <v>268</v>
      </c>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7"/>
    </row>
    <row r="37" spans="2:35">
      <c r="B37" s="239"/>
      <c r="C37" s="142"/>
      <c r="D37" s="524" t="s">
        <v>269</v>
      </c>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5"/>
    </row>
    <row r="38" spans="2:35">
      <c r="B38" s="239"/>
      <c r="C38" s="142"/>
      <c r="D38" s="508" t="s">
        <v>270</v>
      </c>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5"/>
    </row>
    <row r="39" spans="2:35" ht="10.5" customHeight="1">
      <c r="B39" s="239"/>
      <c r="C39" s="142"/>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7"/>
    </row>
    <row r="40" spans="2:35" ht="12" customHeight="1">
      <c r="B40" s="239"/>
      <c r="C40" s="142">
        <v>6</v>
      </c>
      <c r="D40" s="506" t="s">
        <v>246</v>
      </c>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7"/>
    </row>
    <row r="41" spans="2:35" ht="12" customHeight="1">
      <c r="B41" s="239"/>
      <c r="C41" s="142"/>
      <c r="D41" s="506" t="s">
        <v>247</v>
      </c>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7"/>
    </row>
    <row r="42" spans="2:35" ht="12" customHeight="1">
      <c r="B42" s="239"/>
      <c r="C42" s="142"/>
      <c r="D42" s="506" t="s">
        <v>248</v>
      </c>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7"/>
    </row>
    <row r="43" spans="2:35" ht="9" customHeight="1">
      <c r="B43" s="239"/>
      <c r="C43" s="142"/>
      <c r="D43" s="312"/>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11"/>
    </row>
    <row r="44" spans="2:35" ht="12.75" customHeight="1">
      <c r="B44" s="239"/>
      <c r="C44" s="142">
        <v>7</v>
      </c>
      <c r="D44" s="508" t="s">
        <v>131</v>
      </c>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9"/>
    </row>
    <row r="45" spans="2:35" ht="9" customHeight="1">
      <c r="B45" s="239"/>
      <c r="C45" s="143"/>
      <c r="D45" s="227"/>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143"/>
      <c r="AH45" s="144"/>
      <c r="AI45" s="228"/>
    </row>
    <row r="46" spans="2:35" ht="12" customHeight="1">
      <c r="B46" s="239"/>
      <c r="C46" s="142">
        <v>8</v>
      </c>
      <c r="D46" s="510" t="s">
        <v>265</v>
      </c>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1"/>
    </row>
    <row r="47" spans="2:35" ht="12" customHeight="1">
      <c r="B47" s="239"/>
      <c r="C47" s="145"/>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9"/>
    </row>
    <row r="48" spans="2:35" ht="12" customHeight="1">
      <c r="B48" s="239"/>
      <c r="C48" s="394">
        <v>9</v>
      </c>
      <c r="D48" s="456" t="s">
        <v>283</v>
      </c>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c r="AI48" s="457"/>
    </row>
    <row r="49" spans="1:35" ht="12" customHeight="1">
      <c r="B49" s="239"/>
      <c r="C49" s="468"/>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7"/>
    </row>
    <row r="50" spans="1:35" ht="9" customHeight="1">
      <c r="B50" s="239"/>
      <c r="C50" s="146">
        <v>10</v>
      </c>
      <c r="D50" s="512" t="s">
        <v>113</v>
      </c>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I50" s="229"/>
    </row>
    <row r="51" spans="1:35" ht="12" customHeight="1">
      <c r="B51" s="239"/>
      <c r="C51" s="147" t="s">
        <v>55</v>
      </c>
      <c r="D51" s="512" t="s">
        <v>130</v>
      </c>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c r="AF51" s="512"/>
      <c r="AG51" s="512"/>
      <c r="AH51" s="139"/>
      <c r="AI51" s="229"/>
    </row>
    <row r="52" spans="1:35" ht="9" customHeight="1">
      <c r="B52" s="239"/>
      <c r="C52" s="147" t="s">
        <v>162</v>
      </c>
      <c r="D52" s="512" t="s">
        <v>114</v>
      </c>
      <c r="E52" s="512"/>
      <c r="F52" s="512"/>
      <c r="G52" s="512"/>
      <c r="H52" s="512"/>
      <c r="I52" s="512"/>
      <c r="J52" s="512"/>
      <c r="K52" s="512"/>
      <c r="L52" s="512"/>
      <c r="M52" s="512"/>
      <c r="N52" s="512"/>
      <c r="O52" s="512"/>
      <c r="P52" s="512"/>
      <c r="Q52" s="512"/>
      <c r="R52" s="512"/>
      <c r="S52" s="512"/>
      <c r="T52" s="512"/>
      <c r="U52" s="512"/>
      <c r="V52" s="512"/>
      <c r="W52" s="512"/>
      <c r="X52" s="512"/>
      <c r="Y52" s="512"/>
      <c r="Z52" s="512"/>
      <c r="AA52" s="512"/>
      <c r="AB52" s="512"/>
      <c r="AC52" s="512"/>
      <c r="AD52" s="512"/>
      <c r="AE52" s="512"/>
      <c r="AF52" s="512"/>
      <c r="AG52" s="512"/>
      <c r="AH52" s="469"/>
      <c r="AI52" s="229"/>
    </row>
    <row r="53" spans="1:35" ht="12" customHeight="1">
      <c r="B53" s="239"/>
      <c r="C53" s="146"/>
      <c r="D53" s="512"/>
      <c r="E53" s="512"/>
      <c r="F53" s="512"/>
      <c r="G53" s="512"/>
      <c r="H53" s="512"/>
      <c r="I53" s="512"/>
      <c r="J53" s="512"/>
      <c r="K53" s="512"/>
      <c r="L53" s="512"/>
      <c r="M53" s="512"/>
      <c r="N53" s="512"/>
      <c r="O53" s="512"/>
      <c r="P53" s="512"/>
      <c r="Q53" s="512"/>
      <c r="R53" s="512"/>
      <c r="S53" s="512"/>
      <c r="T53" s="512"/>
      <c r="U53" s="512"/>
      <c r="V53" s="512"/>
      <c r="W53" s="512"/>
      <c r="X53" s="512"/>
      <c r="Y53" s="512"/>
      <c r="Z53" s="512"/>
      <c r="AA53" s="512"/>
      <c r="AB53" s="512"/>
      <c r="AC53" s="512"/>
      <c r="AD53" s="512"/>
      <c r="AE53" s="512"/>
      <c r="AF53" s="512"/>
      <c r="AG53" s="512"/>
      <c r="AH53" s="230"/>
      <c r="AI53" s="229"/>
    </row>
    <row r="54" spans="1:35" ht="12.75" customHeight="1">
      <c r="B54" s="239"/>
      <c r="C54" s="147"/>
      <c r="D54" s="512"/>
      <c r="E54" s="512"/>
      <c r="F54" s="512"/>
      <c r="G54" s="512"/>
      <c r="H54" s="512"/>
      <c r="I54" s="512"/>
      <c r="J54" s="512"/>
      <c r="K54" s="512"/>
      <c r="L54" s="512"/>
      <c r="M54" s="512"/>
      <c r="N54" s="512"/>
      <c r="O54" s="512"/>
      <c r="P54" s="512"/>
      <c r="Q54" s="512"/>
      <c r="R54" s="512"/>
      <c r="S54" s="512"/>
      <c r="T54" s="512"/>
      <c r="U54" s="512"/>
      <c r="V54" s="512"/>
      <c r="W54" s="512"/>
      <c r="X54" s="512"/>
      <c r="Y54" s="512"/>
      <c r="Z54" s="512"/>
      <c r="AA54" s="512"/>
      <c r="AB54" s="512"/>
      <c r="AC54" s="512"/>
      <c r="AD54" s="512"/>
      <c r="AE54" s="512"/>
      <c r="AF54" s="512"/>
      <c r="AG54" s="512"/>
      <c r="AH54" s="230"/>
      <c r="AI54" s="229"/>
    </row>
    <row r="55" spans="1:35" ht="12.75" customHeight="1">
      <c r="B55" s="239"/>
      <c r="C55" s="147"/>
      <c r="D55" s="512"/>
      <c r="E55" s="512"/>
      <c r="F55" s="512"/>
      <c r="G55" s="512"/>
      <c r="H55" s="512"/>
      <c r="I55" s="512"/>
      <c r="J55" s="512"/>
      <c r="K55" s="512"/>
      <c r="L55" s="512"/>
      <c r="M55" s="512"/>
      <c r="N55" s="512"/>
      <c r="O55" s="512"/>
      <c r="P55" s="512"/>
      <c r="Q55" s="512"/>
      <c r="R55" s="512"/>
      <c r="S55" s="512"/>
      <c r="T55" s="512"/>
      <c r="U55" s="512"/>
      <c r="V55" s="512"/>
      <c r="W55" s="512"/>
      <c r="X55" s="512"/>
      <c r="Y55" s="512"/>
      <c r="Z55" s="512"/>
      <c r="AA55" s="512"/>
      <c r="AB55" s="512"/>
      <c r="AC55" s="512"/>
      <c r="AD55" s="512"/>
      <c r="AE55" s="512"/>
      <c r="AF55" s="512"/>
      <c r="AG55" s="512"/>
      <c r="AH55" s="230"/>
      <c r="AI55" s="229"/>
    </row>
    <row r="56" spans="1:35" ht="9" customHeight="1">
      <c r="B56" s="244"/>
      <c r="C56" s="231"/>
      <c r="D56" s="231"/>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1"/>
      <c r="AE56" s="231"/>
      <c r="AF56" s="231"/>
      <c r="AG56" s="231"/>
      <c r="AH56" s="316"/>
      <c r="AI56" s="233"/>
    </row>
    <row r="58" spans="1:35" ht="21" customHeight="1">
      <c r="L58" s="245" t="s">
        <v>184</v>
      </c>
      <c r="M58" s="245"/>
      <c r="N58" s="245"/>
      <c r="O58" s="245"/>
      <c r="P58" s="245"/>
      <c r="Q58" s="245"/>
      <c r="R58" s="245"/>
      <c r="S58" s="245"/>
      <c r="T58" s="245"/>
      <c r="U58" s="245"/>
      <c r="V58" s="245"/>
      <c r="W58" s="245"/>
    </row>
    <row r="59" spans="1:35" s="246" customFormat="1" ht="10.5" customHeight="1">
      <c r="A59"/>
      <c r="B59"/>
      <c r="C59"/>
      <c r="D59"/>
      <c r="E59"/>
      <c r="F59"/>
      <c r="G59"/>
      <c r="H59"/>
      <c r="I59"/>
      <c r="J59"/>
      <c r="K59"/>
      <c r="L59"/>
      <c r="M59"/>
      <c r="N59"/>
      <c r="O59"/>
      <c r="P59"/>
      <c r="Q59"/>
      <c r="R59"/>
      <c r="S59"/>
      <c r="T59"/>
      <c r="U59"/>
      <c r="V59"/>
      <c r="W59"/>
      <c r="X59"/>
      <c r="Y59"/>
      <c r="Z59"/>
      <c r="AA59"/>
      <c r="AB59"/>
      <c r="AC59"/>
      <c r="AD59"/>
      <c r="AE59"/>
      <c r="AF59"/>
      <c r="AG59"/>
      <c r="AH59"/>
    </row>
    <row r="60" spans="1:35" s="246" customFormat="1" ht="0.75" customHeight="1">
      <c r="A60"/>
      <c r="B60"/>
      <c r="C60"/>
      <c r="D60"/>
      <c r="E60"/>
      <c r="F60"/>
      <c r="G60"/>
      <c r="H60"/>
      <c r="I60"/>
      <c r="J60"/>
      <c r="K60"/>
      <c r="L60"/>
      <c r="M60"/>
      <c r="N60"/>
      <c r="O60"/>
      <c r="P60"/>
      <c r="Q60"/>
      <c r="R60"/>
      <c r="S60"/>
      <c r="T60"/>
      <c r="U60"/>
      <c r="V60"/>
      <c r="W60"/>
      <c r="X60"/>
      <c r="Y60"/>
      <c r="Z60"/>
      <c r="AA60"/>
      <c r="AB60"/>
      <c r="AC60"/>
      <c r="AD60"/>
      <c r="AE60"/>
      <c r="AF60"/>
      <c r="AG60"/>
      <c r="AH60"/>
    </row>
    <row r="61" spans="1:35" s="246" customFormat="1" ht="13.5">
      <c r="A61"/>
      <c r="B61"/>
      <c r="C61"/>
      <c r="D61"/>
      <c r="E61"/>
      <c r="F61"/>
      <c r="G61"/>
      <c r="H61"/>
      <c r="I61"/>
      <c r="J61"/>
      <c r="K61"/>
      <c r="L61"/>
      <c r="M61"/>
      <c r="N61"/>
      <c r="O61"/>
      <c r="P61"/>
      <c r="Q61"/>
      <c r="R61"/>
      <c r="S61"/>
      <c r="T61"/>
      <c r="U61"/>
      <c r="V61"/>
      <c r="W61"/>
      <c r="X61"/>
      <c r="Y61"/>
      <c r="Z61"/>
      <c r="AA61"/>
      <c r="AB61"/>
      <c r="AC61"/>
      <c r="AD61"/>
      <c r="AE61"/>
      <c r="AF61"/>
      <c r="AG61"/>
      <c r="AH61"/>
    </row>
    <row r="62" spans="1:35" s="246" customFormat="1" ht="13.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6" customFormat="1" ht="13.5">
      <c r="A63"/>
      <c r="B63"/>
      <c r="C63"/>
      <c r="D63"/>
      <c r="E63"/>
      <c r="F63"/>
      <c r="G63"/>
      <c r="H63"/>
      <c r="I63"/>
      <c r="J63"/>
      <c r="K63"/>
      <c r="L63"/>
      <c r="M63"/>
      <c r="N63"/>
      <c r="O63"/>
      <c r="P63"/>
      <c r="Q63"/>
      <c r="R63"/>
      <c r="S63"/>
      <c r="T63"/>
      <c r="U63"/>
      <c r="V63"/>
      <c r="W63"/>
      <c r="X63"/>
      <c r="Y63"/>
      <c r="Z63"/>
      <c r="AA63"/>
      <c r="AB63"/>
      <c r="AC63"/>
      <c r="AD63"/>
      <c r="AE63"/>
      <c r="AF63"/>
      <c r="AG63"/>
      <c r="AH63"/>
    </row>
    <row r="64" spans="1:35" s="246"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6" customFormat="1" ht="13.5" customHeight="1">
      <c r="A65"/>
      <c r="B65"/>
      <c r="C65"/>
      <c r="D65"/>
      <c r="E65"/>
      <c r="F65"/>
      <c r="G65"/>
      <c r="H65"/>
      <c r="I65"/>
      <c r="J65"/>
      <c r="K65"/>
      <c r="L65"/>
      <c r="M65"/>
      <c r="N65"/>
      <c r="O65"/>
      <c r="P65"/>
      <c r="Q65"/>
      <c r="R65"/>
      <c r="S65"/>
      <c r="T65"/>
      <c r="U65"/>
      <c r="V65"/>
      <c r="W65"/>
      <c r="X65"/>
      <c r="Y65"/>
      <c r="Z65"/>
      <c r="AA65"/>
      <c r="AB65"/>
      <c r="AC65"/>
      <c r="AD65"/>
      <c r="AE65"/>
      <c r="AF65"/>
      <c r="AG65"/>
      <c r="AH65"/>
    </row>
    <row r="66" spans="1:34" s="246" customFormat="1" ht="13.5">
      <c r="A66"/>
      <c r="B66"/>
      <c r="C66"/>
      <c r="D66"/>
      <c r="E66"/>
      <c r="F66"/>
      <c r="G66"/>
      <c r="H66"/>
      <c r="I66"/>
      <c r="J66"/>
      <c r="K66"/>
      <c r="L66"/>
      <c r="M66"/>
      <c r="N66"/>
      <c r="O66"/>
      <c r="P66"/>
      <c r="Q66"/>
      <c r="R66"/>
      <c r="S66"/>
      <c r="T66"/>
      <c r="U66"/>
      <c r="V66"/>
      <c r="W66"/>
      <c r="X66"/>
      <c r="Y66"/>
      <c r="Z66"/>
      <c r="AA66"/>
      <c r="AB66"/>
      <c r="AC66"/>
      <c r="AD66"/>
      <c r="AE66"/>
      <c r="AF66"/>
      <c r="AG66"/>
      <c r="AH66"/>
    </row>
    <row r="67" spans="1:34" s="246" customFormat="1" ht="13.5">
      <c r="A67"/>
      <c r="B67"/>
      <c r="C67"/>
      <c r="D67"/>
      <c r="E67"/>
      <c r="F67"/>
      <c r="G67"/>
      <c r="H67"/>
      <c r="I67"/>
      <c r="J67"/>
      <c r="K67"/>
      <c r="L67"/>
      <c r="M67"/>
      <c r="N67"/>
      <c r="O67"/>
      <c r="P67"/>
      <c r="Q67"/>
      <c r="R67"/>
      <c r="S67"/>
      <c r="T67"/>
      <c r="U67"/>
      <c r="V67"/>
      <c r="W67"/>
      <c r="X67"/>
      <c r="Y67"/>
      <c r="Z67"/>
      <c r="AA67"/>
      <c r="AB67"/>
      <c r="AC67"/>
      <c r="AD67"/>
      <c r="AE67"/>
      <c r="AF67"/>
      <c r="AG67"/>
      <c r="AH67"/>
    </row>
    <row r="68" spans="1:34" s="246" customFormat="1" ht="13.5">
      <c r="A68"/>
      <c r="B68"/>
      <c r="C68"/>
      <c r="D68"/>
      <c r="E68"/>
      <c r="F68"/>
      <c r="G68"/>
      <c r="H68"/>
      <c r="I68"/>
      <c r="J68"/>
      <c r="K68"/>
      <c r="L68"/>
      <c r="M68"/>
      <c r="N68"/>
      <c r="O68"/>
      <c r="P68"/>
      <c r="Q68"/>
      <c r="R68"/>
      <c r="S68"/>
      <c r="T68"/>
      <c r="U68"/>
      <c r="V68"/>
      <c r="W68"/>
      <c r="X68"/>
      <c r="Y68"/>
      <c r="Z68"/>
      <c r="AA68"/>
      <c r="AB68"/>
      <c r="AC68"/>
      <c r="AD68"/>
      <c r="AE68"/>
      <c r="AF68"/>
      <c r="AG68"/>
      <c r="AH68"/>
    </row>
    <row r="69" spans="1:34" s="246" customFormat="1" ht="13.5" customHeight="1">
      <c r="A69"/>
      <c r="B69"/>
      <c r="C69"/>
      <c r="D69"/>
      <c r="E69"/>
      <c r="F69"/>
      <c r="G69"/>
      <c r="H69"/>
      <c r="I69"/>
      <c r="J69"/>
      <c r="K69"/>
      <c r="L69"/>
      <c r="M69"/>
      <c r="N69"/>
      <c r="O69"/>
      <c r="P69"/>
      <c r="Q69"/>
      <c r="R69"/>
      <c r="S69"/>
      <c r="T69"/>
      <c r="U69"/>
      <c r="V69"/>
      <c r="W69"/>
      <c r="X69"/>
      <c r="Y69"/>
      <c r="Z69"/>
      <c r="AA69"/>
      <c r="AB69"/>
      <c r="AC69"/>
      <c r="AD69"/>
      <c r="AE69"/>
      <c r="AF69"/>
      <c r="AG69"/>
      <c r="AH69"/>
    </row>
    <row r="70" spans="1:34" s="246" customFormat="1" ht="13.5">
      <c r="A70"/>
      <c r="B70"/>
      <c r="C70"/>
      <c r="D70"/>
      <c r="E70"/>
      <c r="F70"/>
      <c r="G70"/>
      <c r="H70"/>
      <c r="I70"/>
      <c r="J70"/>
      <c r="K70"/>
      <c r="L70"/>
      <c r="M70"/>
      <c r="N70"/>
      <c r="O70"/>
      <c r="P70"/>
      <c r="Q70"/>
      <c r="R70"/>
      <c r="S70"/>
      <c r="T70"/>
      <c r="U70"/>
      <c r="V70"/>
      <c r="W70"/>
      <c r="X70"/>
      <c r="Y70"/>
      <c r="Z70"/>
      <c r="AA70"/>
      <c r="AB70"/>
      <c r="AC70"/>
      <c r="AD70"/>
      <c r="AE70"/>
      <c r="AF70"/>
      <c r="AG70"/>
      <c r="AH70"/>
    </row>
    <row r="71" spans="1:34" s="246"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6" customFormat="1" ht="13.5">
      <c r="A72"/>
      <c r="B72"/>
      <c r="C72"/>
      <c r="D72"/>
      <c r="E72"/>
      <c r="F72"/>
      <c r="G72"/>
      <c r="H72"/>
      <c r="I72"/>
      <c r="J72"/>
      <c r="K72"/>
      <c r="L72"/>
      <c r="M72"/>
      <c r="N72"/>
      <c r="O72"/>
      <c r="P72"/>
      <c r="Q72"/>
      <c r="R72"/>
      <c r="S72"/>
      <c r="T72"/>
      <c r="U72"/>
      <c r="V72"/>
      <c r="W72"/>
      <c r="X72"/>
      <c r="Y72"/>
      <c r="Z72"/>
      <c r="AA72"/>
      <c r="AB72"/>
      <c r="AC72"/>
      <c r="AD72"/>
      <c r="AE72"/>
      <c r="AF72"/>
      <c r="AG72"/>
      <c r="AH72"/>
    </row>
    <row r="73" spans="1:34" s="246"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6" customFormat="1" ht="13.5">
      <c r="A74"/>
      <c r="B74"/>
      <c r="C74"/>
      <c r="D74"/>
      <c r="E74"/>
      <c r="F74"/>
      <c r="G74"/>
      <c r="H74"/>
      <c r="I74"/>
      <c r="J74"/>
      <c r="K74"/>
      <c r="L74"/>
      <c r="M74"/>
      <c r="N74"/>
      <c r="O74"/>
      <c r="P74"/>
      <c r="Q74"/>
      <c r="R74"/>
      <c r="S74"/>
      <c r="T74"/>
      <c r="U74"/>
      <c r="V74"/>
      <c r="W74"/>
      <c r="X74"/>
      <c r="Y74"/>
      <c r="Z74"/>
      <c r="AA74"/>
      <c r="AB74"/>
      <c r="AC74"/>
      <c r="AD74"/>
      <c r="AE74"/>
      <c r="AF74"/>
      <c r="AG74"/>
      <c r="AH74"/>
    </row>
    <row r="75" spans="1:34" s="246"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6" customFormat="1" ht="13.5">
      <c r="A76"/>
      <c r="B76"/>
      <c r="C76"/>
      <c r="D76"/>
      <c r="E76"/>
      <c r="F76"/>
      <c r="G76"/>
      <c r="H76"/>
      <c r="I76"/>
      <c r="J76"/>
      <c r="K76"/>
      <c r="L76"/>
      <c r="M76"/>
      <c r="N76"/>
      <c r="O76"/>
      <c r="P76"/>
      <c r="Q76"/>
      <c r="R76"/>
      <c r="S76"/>
      <c r="T76"/>
      <c r="U76"/>
      <c r="V76"/>
      <c r="W76"/>
      <c r="X76"/>
      <c r="Y76"/>
      <c r="Z76"/>
      <c r="AA76"/>
      <c r="AB76"/>
      <c r="AC76"/>
      <c r="AD76"/>
      <c r="AE76"/>
      <c r="AF76"/>
      <c r="AG76"/>
      <c r="AH76"/>
    </row>
    <row r="77" spans="1:34" s="246"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6" customFormat="1" ht="13.5">
      <c r="A78"/>
      <c r="B78"/>
      <c r="C78"/>
      <c r="D78"/>
      <c r="E78"/>
      <c r="F78"/>
      <c r="G78"/>
      <c r="H78"/>
      <c r="I78"/>
      <c r="J78"/>
      <c r="K78"/>
      <c r="L78"/>
      <c r="M78"/>
      <c r="N78"/>
      <c r="O78"/>
      <c r="P78"/>
      <c r="Q78"/>
      <c r="R78"/>
      <c r="S78"/>
      <c r="T78"/>
      <c r="U78"/>
      <c r="V78"/>
      <c r="W78"/>
      <c r="X78"/>
      <c r="Y78"/>
      <c r="Z78"/>
      <c r="AA78"/>
      <c r="AB78"/>
      <c r="AC78"/>
      <c r="AD78"/>
      <c r="AE78"/>
      <c r="AF78"/>
      <c r="AG78"/>
      <c r="AH78"/>
    </row>
    <row r="79" spans="1:34" ht="6.75" customHeight="1"/>
    <row r="80" spans="1:34" ht="9.9499999999999993" customHeight="1"/>
    <row r="81" ht="9.9499999999999993" customHeight="1"/>
    <row r="82" ht="26.25" customHeight="1"/>
    <row r="83" ht="10.5" customHeight="1"/>
  </sheetData>
  <mergeCells count="39">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 ref="B11:AI11"/>
    <mergeCell ref="B13:AI13"/>
    <mergeCell ref="B8:AI8"/>
    <mergeCell ref="D22:AI22"/>
    <mergeCell ref="D20:AI20"/>
    <mergeCell ref="D21:AI21"/>
    <mergeCell ref="B15:AI15"/>
    <mergeCell ref="B12:AI12"/>
    <mergeCell ref="D55:AG55"/>
    <mergeCell ref="D54:AG54"/>
    <mergeCell ref="D53:AG53"/>
    <mergeCell ref="D50:AG50"/>
    <mergeCell ref="D51:AG51"/>
    <mergeCell ref="D52:AG52"/>
    <mergeCell ref="D40:AI40"/>
    <mergeCell ref="D42:AI42"/>
    <mergeCell ref="D44:AI44"/>
    <mergeCell ref="D47:AI47"/>
    <mergeCell ref="D41:AI41"/>
    <mergeCell ref="D46:AI46"/>
    <mergeCell ref="Z2:AI2"/>
    <mergeCell ref="Z3:AI3"/>
    <mergeCell ref="Z4:AI4"/>
    <mergeCell ref="Z5:AI5"/>
    <mergeCell ref="Z6:AI6"/>
  </mergeCells>
  <phoneticPr fontId="4"/>
  <printOptions horizontalCentered="1"/>
  <pageMargins left="0.74803149606299213" right="0.27559055118110237" top="0.78740157480314965" bottom="0.51181102362204722" header="0" footer="0"/>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Z445"/>
  <sheetViews>
    <sheetView showGridLines="0" view="pageBreakPreview" zoomScaleNormal="115" zoomScaleSheetLayoutView="100" workbookViewId="0"/>
  </sheetViews>
  <sheetFormatPr defaultColWidth="9.140625" defaultRowHeight="12" customHeight="1"/>
  <cols>
    <col min="1" max="4" width="3.140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140625" style="2"/>
  </cols>
  <sheetData>
    <row r="1" spans="1:26" ht="15.95" customHeight="1">
      <c r="A1" s="426"/>
      <c r="B1" s="49"/>
      <c r="C1" s="49"/>
      <c r="D1" s="49"/>
      <c r="E1" s="372"/>
      <c r="F1" s="370"/>
      <c r="G1" s="372"/>
      <c r="H1" s="370"/>
      <c r="I1" s="372"/>
      <c r="J1" s="370"/>
      <c r="K1" s="372"/>
      <c r="L1" s="370"/>
      <c r="M1" s="372"/>
      <c r="N1" s="370"/>
    </row>
    <row r="2" spans="1:26" ht="15.95" customHeight="1">
      <c r="A2" s="43" t="s">
        <v>293</v>
      </c>
      <c r="B2" s="43"/>
      <c r="C2" s="43"/>
      <c r="D2" s="43"/>
      <c r="E2" s="373"/>
      <c r="F2" s="349"/>
      <c r="G2" s="373"/>
      <c r="H2" s="349"/>
      <c r="I2" s="373"/>
      <c r="J2" s="349"/>
      <c r="K2" s="584" t="s">
        <v>244</v>
      </c>
      <c r="L2" s="584"/>
      <c r="M2" s="584"/>
      <c r="N2" s="584"/>
      <c r="Z2" s="175"/>
    </row>
    <row r="3" spans="1:26" ht="15.95" customHeight="1">
      <c r="A3" s="585" t="s">
        <v>92</v>
      </c>
      <c r="B3" s="586"/>
      <c r="C3" s="586"/>
      <c r="D3" s="587"/>
      <c r="E3" s="588" t="s">
        <v>85</v>
      </c>
      <c r="F3" s="566"/>
      <c r="G3" s="588" t="s">
        <v>84</v>
      </c>
      <c r="H3" s="566"/>
      <c r="I3" s="588" t="s">
        <v>86</v>
      </c>
      <c r="J3" s="566"/>
      <c r="K3" s="588" t="s">
        <v>87</v>
      </c>
      <c r="L3" s="566"/>
      <c r="M3" s="588" t="s">
        <v>88</v>
      </c>
      <c r="N3" s="566"/>
    </row>
    <row r="4" spans="1:26" ht="15.95" customHeight="1">
      <c r="A4" s="581"/>
      <c r="B4" s="582"/>
      <c r="C4" s="582"/>
      <c r="D4" s="583"/>
      <c r="E4" s="376"/>
      <c r="F4" s="400" t="s">
        <v>89</v>
      </c>
      <c r="G4" s="374"/>
      <c r="H4" s="371" t="s">
        <v>89</v>
      </c>
      <c r="I4" s="377"/>
      <c r="J4" s="400" t="s">
        <v>89</v>
      </c>
      <c r="K4" s="402"/>
      <c r="L4" s="371" t="s">
        <v>89</v>
      </c>
      <c r="M4" s="408"/>
      <c r="N4" s="409" t="s">
        <v>89</v>
      </c>
    </row>
    <row r="5" spans="1:26" ht="15.95" customHeight="1">
      <c r="A5" s="395" t="str">
        <f>'名目賃金指数（現金給与総額）'!A6</f>
        <v>　令和５年平均</v>
      </c>
      <c r="B5" s="396"/>
      <c r="C5" s="396"/>
      <c r="D5" s="397"/>
      <c r="E5" s="398">
        <v>100.2</v>
      </c>
      <c r="F5" s="179">
        <v>0.3</v>
      </c>
      <c r="G5" s="324">
        <v>96</v>
      </c>
      <c r="H5" s="193">
        <v>0.4</v>
      </c>
      <c r="I5" s="398">
        <v>100.9</v>
      </c>
      <c r="J5" s="179">
        <v>0.1</v>
      </c>
      <c r="K5" s="324">
        <v>97.1</v>
      </c>
      <c r="L5" s="193">
        <v>-0.6</v>
      </c>
      <c r="M5" s="410">
        <v>99.9</v>
      </c>
      <c r="N5" s="411">
        <v>2</v>
      </c>
      <c r="Z5" s="465"/>
    </row>
    <row r="6" spans="1:26" ht="15.95" customHeight="1">
      <c r="A6" s="395" t="str">
        <f>'名目賃金指数（現金給与総額）'!A7</f>
        <v>　  　６　</v>
      </c>
      <c r="B6" s="396"/>
      <c r="C6" s="396"/>
      <c r="D6" s="397"/>
      <c r="E6" s="398">
        <v>101.4</v>
      </c>
      <c r="F6" s="179">
        <v>0.5</v>
      </c>
      <c r="G6" s="324">
        <v>94.1</v>
      </c>
      <c r="H6" s="193">
        <v>-1.8</v>
      </c>
      <c r="I6" s="398">
        <v>103.9</v>
      </c>
      <c r="J6" s="179">
        <v>2.4</v>
      </c>
      <c r="K6" s="324">
        <v>94.8</v>
      </c>
      <c r="L6" s="193">
        <v>-1.6</v>
      </c>
      <c r="M6" s="412">
        <v>101</v>
      </c>
      <c r="N6" s="411">
        <v>1.2</v>
      </c>
    </row>
    <row r="7" spans="1:26" ht="15.95" customHeight="1">
      <c r="A7" s="427" t="str">
        <f>'名目賃金指数（現金給与総額）'!A8</f>
        <v>　  　７　</v>
      </c>
      <c r="B7" s="223"/>
      <c r="C7" s="223"/>
      <c r="D7" s="455"/>
      <c r="E7" s="404">
        <v>102.1</v>
      </c>
      <c r="F7" s="405">
        <v>0.7</v>
      </c>
      <c r="G7" s="406">
        <v>89.8</v>
      </c>
      <c r="H7" s="407">
        <v>-4.5999999999999996</v>
      </c>
      <c r="I7" s="404">
        <v>101.6</v>
      </c>
      <c r="J7" s="405">
        <v>-2.2000000000000002</v>
      </c>
      <c r="K7" s="406">
        <v>98.3</v>
      </c>
      <c r="L7" s="407">
        <v>3.7</v>
      </c>
      <c r="M7" s="406">
        <v>101.4</v>
      </c>
      <c r="N7" s="407">
        <v>0.4</v>
      </c>
    </row>
    <row r="8" spans="1:26" ht="15.95" customHeight="1">
      <c r="A8" s="67" t="s">
        <v>272</v>
      </c>
      <c r="B8" s="396"/>
      <c r="C8" s="396"/>
      <c r="D8" s="397"/>
      <c r="E8" s="324">
        <v>106.1</v>
      </c>
      <c r="F8" s="193">
        <v>1</v>
      </c>
      <c r="G8" s="324">
        <v>93.4</v>
      </c>
      <c r="H8" s="193">
        <v>-4.0999999999999996</v>
      </c>
      <c r="I8" s="331">
        <v>104.7</v>
      </c>
      <c r="J8" s="193">
        <v>-3.9</v>
      </c>
      <c r="K8" s="324">
        <v>99.8</v>
      </c>
      <c r="L8" s="193">
        <v>3.3</v>
      </c>
      <c r="M8" s="398">
        <v>104.9</v>
      </c>
      <c r="N8" s="193">
        <v>1.7</v>
      </c>
    </row>
    <row r="9" spans="1:26" ht="15.95" customHeight="1">
      <c r="A9" s="467" t="s">
        <v>256</v>
      </c>
      <c r="B9" s="396"/>
      <c r="C9" s="396"/>
      <c r="D9" s="397"/>
      <c r="E9" s="398">
        <v>100.4</v>
      </c>
      <c r="F9" s="193">
        <v>-0.3</v>
      </c>
      <c r="G9" s="398">
        <v>81.2</v>
      </c>
      <c r="H9" s="179">
        <v>-9.6</v>
      </c>
      <c r="I9" s="331">
        <v>97.7</v>
      </c>
      <c r="J9" s="193">
        <v>-2.2000000000000002</v>
      </c>
      <c r="K9" s="398">
        <v>96.1</v>
      </c>
      <c r="L9" s="179">
        <v>3</v>
      </c>
      <c r="M9" s="324">
        <v>100.5</v>
      </c>
      <c r="N9" s="193">
        <v>-1.4</v>
      </c>
    </row>
    <row r="10" spans="1:26" ht="15.95" customHeight="1">
      <c r="A10" s="467" t="s">
        <v>273</v>
      </c>
      <c r="B10" s="396"/>
      <c r="C10" s="396"/>
      <c r="D10" s="397"/>
      <c r="E10" s="324">
        <v>106.4</v>
      </c>
      <c r="F10" s="193">
        <v>2.4</v>
      </c>
      <c r="G10" s="324">
        <v>94.2</v>
      </c>
      <c r="H10" s="193">
        <v>0.3</v>
      </c>
      <c r="I10" s="331">
        <v>107</v>
      </c>
      <c r="J10" s="193">
        <v>-1.2</v>
      </c>
      <c r="K10" s="324">
        <v>99.3</v>
      </c>
      <c r="L10" s="193">
        <v>1.7</v>
      </c>
      <c r="M10" s="324">
        <v>105.4</v>
      </c>
      <c r="N10" s="193">
        <v>4.5</v>
      </c>
    </row>
    <row r="11" spans="1:26" ht="15.95" customHeight="1">
      <c r="A11" s="467" t="s">
        <v>249</v>
      </c>
      <c r="B11" s="396"/>
      <c r="C11" s="396"/>
      <c r="D11" s="397"/>
      <c r="E11" s="324">
        <v>107.1</v>
      </c>
      <c r="F11" s="193">
        <v>2.1</v>
      </c>
      <c r="G11" s="398">
        <v>93</v>
      </c>
      <c r="H11" s="193">
        <v>-6</v>
      </c>
      <c r="I11" s="331">
        <v>106</v>
      </c>
      <c r="J11" s="193">
        <v>-0.3</v>
      </c>
      <c r="K11" s="324">
        <v>101.6</v>
      </c>
      <c r="L11" s="193">
        <v>5.6</v>
      </c>
      <c r="M11" s="398">
        <v>108.4</v>
      </c>
      <c r="N11" s="193">
        <v>2.8</v>
      </c>
    </row>
    <row r="12" spans="1:26" ht="15.95" customHeight="1">
      <c r="A12" s="467" t="s">
        <v>250</v>
      </c>
      <c r="B12" s="396"/>
      <c r="C12" s="396"/>
      <c r="D12" s="397"/>
      <c r="E12" s="324">
        <v>97.1</v>
      </c>
      <c r="F12" s="193">
        <v>0.5</v>
      </c>
      <c r="G12" s="324">
        <v>81.5</v>
      </c>
      <c r="H12" s="193">
        <v>-5.2</v>
      </c>
      <c r="I12" s="331">
        <v>94.2</v>
      </c>
      <c r="J12" s="193">
        <v>-3.2</v>
      </c>
      <c r="K12" s="324">
        <v>98.6</v>
      </c>
      <c r="L12" s="193">
        <v>6.9</v>
      </c>
      <c r="M12" s="398">
        <v>99.4</v>
      </c>
      <c r="N12" s="193">
        <v>-1</v>
      </c>
    </row>
    <row r="13" spans="1:26" ht="15.95" customHeight="1">
      <c r="A13" s="467" t="s">
        <v>274</v>
      </c>
      <c r="B13" s="396"/>
      <c r="C13" s="396"/>
      <c r="D13" s="397"/>
      <c r="E13" s="324">
        <v>102.1</v>
      </c>
      <c r="F13" s="193">
        <v>1.3</v>
      </c>
      <c r="G13" s="324">
        <v>91.3</v>
      </c>
      <c r="H13" s="193">
        <v>-2.5</v>
      </c>
      <c r="I13" s="331">
        <v>102.1</v>
      </c>
      <c r="J13" s="193">
        <v>-1.3</v>
      </c>
      <c r="K13" s="324">
        <v>98.1</v>
      </c>
      <c r="L13" s="193">
        <v>2.1</v>
      </c>
      <c r="M13" s="398">
        <v>100.2</v>
      </c>
      <c r="N13" s="193">
        <v>0.3</v>
      </c>
    </row>
    <row r="14" spans="1:26" ht="15.95" customHeight="1">
      <c r="A14" s="467" t="s">
        <v>266</v>
      </c>
      <c r="B14" s="396"/>
      <c r="C14" s="396"/>
      <c r="D14" s="397"/>
      <c r="E14" s="324">
        <v>105.8</v>
      </c>
      <c r="F14" s="193">
        <v>2.2999999999999998</v>
      </c>
      <c r="G14" s="324">
        <v>94.6</v>
      </c>
      <c r="H14" s="193">
        <v>-0.1</v>
      </c>
      <c r="I14" s="331">
        <v>104.8</v>
      </c>
      <c r="J14" s="193">
        <v>0.5</v>
      </c>
      <c r="K14" s="324">
        <v>101.2</v>
      </c>
      <c r="L14" s="193">
        <v>8.1</v>
      </c>
      <c r="M14" s="324">
        <v>104.6</v>
      </c>
      <c r="N14" s="193">
        <v>0.1</v>
      </c>
    </row>
    <row r="15" spans="1:26" ht="15.95" customHeight="1">
      <c r="A15" s="467" t="s">
        <v>251</v>
      </c>
      <c r="B15" s="396"/>
      <c r="C15" s="396"/>
      <c r="D15" s="397"/>
      <c r="E15" s="324">
        <v>102.2</v>
      </c>
      <c r="F15" s="193">
        <v>-2.1</v>
      </c>
      <c r="G15" s="324">
        <v>93.8</v>
      </c>
      <c r="H15" s="193">
        <v>-3.8</v>
      </c>
      <c r="I15" s="331">
        <v>106</v>
      </c>
      <c r="J15" s="193">
        <v>-3.9</v>
      </c>
      <c r="K15" s="324">
        <v>102.9</v>
      </c>
      <c r="L15" s="193">
        <v>4.5</v>
      </c>
      <c r="M15" s="398">
        <v>97.3</v>
      </c>
      <c r="N15" s="193">
        <v>-3.4</v>
      </c>
    </row>
    <row r="16" spans="1:26" ht="15.95" customHeight="1">
      <c r="A16" s="467" t="s">
        <v>275</v>
      </c>
      <c r="B16" s="396"/>
      <c r="C16" s="396"/>
      <c r="D16" s="397"/>
      <c r="E16" s="324">
        <v>103</v>
      </c>
      <c r="F16" s="193">
        <v>0.7</v>
      </c>
      <c r="G16" s="324">
        <v>90.8</v>
      </c>
      <c r="H16" s="193">
        <v>-7.3</v>
      </c>
      <c r="I16" s="331">
        <v>104</v>
      </c>
      <c r="J16" s="193">
        <v>-2.8</v>
      </c>
      <c r="K16" s="324">
        <v>100.1</v>
      </c>
      <c r="L16" s="193">
        <v>5.8</v>
      </c>
      <c r="M16" s="398">
        <v>100.5</v>
      </c>
      <c r="N16" s="193">
        <v>-0.5</v>
      </c>
    </row>
    <row r="17" spans="1:14" ht="15.95" customHeight="1">
      <c r="A17" s="67" t="s">
        <v>282</v>
      </c>
      <c r="B17" s="396"/>
      <c r="C17" s="396"/>
      <c r="D17" s="397"/>
      <c r="E17" s="324">
        <v>96.4</v>
      </c>
      <c r="F17" s="193">
        <v>0.1</v>
      </c>
      <c r="G17" s="324">
        <v>81.099999999999994</v>
      </c>
      <c r="H17" s="193">
        <v>-4.0999999999999996</v>
      </c>
      <c r="I17" s="331">
        <v>95.7</v>
      </c>
      <c r="J17" s="193">
        <v>3.2</v>
      </c>
      <c r="K17" s="324">
        <v>96.9</v>
      </c>
      <c r="L17" s="193">
        <v>4.3</v>
      </c>
      <c r="M17" s="398">
        <v>96</v>
      </c>
      <c r="N17" s="193">
        <v>-3.2</v>
      </c>
    </row>
    <row r="18" spans="1:14" ht="15.95" customHeight="1">
      <c r="A18" s="67" t="s">
        <v>271</v>
      </c>
      <c r="B18" s="396"/>
      <c r="C18" s="396"/>
      <c r="D18" s="396"/>
      <c r="E18" s="324">
        <v>98.3</v>
      </c>
      <c r="F18" s="193">
        <v>-0.2</v>
      </c>
      <c r="G18" s="398">
        <v>96.9</v>
      </c>
      <c r="H18" s="179">
        <v>7.9</v>
      </c>
      <c r="I18" s="331">
        <v>104.8</v>
      </c>
      <c r="J18" s="193">
        <v>3.8</v>
      </c>
      <c r="K18" s="398">
        <v>94.4</v>
      </c>
      <c r="L18" s="179">
        <v>0.3</v>
      </c>
      <c r="M18" s="324">
        <v>93.5</v>
      </c>
      <c r="N18" s="193">
        <v>-2.8</v>
      </c>
    </row>
    <row r="19" spans="1:14" ht="15.95" customHeight="1">
      <c r="A19" s="67" t="s">
        <v>288</v>
      </c>
      <c r="B19" s="396"/>
      <c r="C19" s="396"/>
      <c r="D19" s="397"/>
      <c r="E19" s="398">
        <v>102.9</v>
      </c>
      <c r="F19" s="179">
        <v>2.7</v>
      </c>
      <c r="G19" s="324">
        <v>93</v>
      </c>
      <c r="H19" s="193">
        <v>4.5</v>
      </c>
      <c r="I19" s="486">
        <v>105.1</v>
      </c>
      <c r="J19" s="179">
        <v>5.6</v>
      </c>
      <c r="K19" s="324">
        <v>96.1</v>
      </c>
      <c r="L19" s="193">
        <v>1.6</v>
      </c>
      <c r="M19" s="324">
        <v>101.7</v>
      </c>
      <c r="N19" s="193">
        <v>1</v>
      </c>
    </row>
    <row r="20" spans="1:14" ht="15.95" customHeight="1">
      <c r="A20" s="399" t="s">
        <v>301</v>
      </c>
      <c r="B20" s="223"/>
      <c r="C20" s="223"/>
      <c r="D20" s="223"/>
      <c r="E20" s="288">
        <v>107</v>
      </c>
      <c r="F20" s="195">
        <v>0.8</v>
      </c>
      <c r="G20" s="290">
        <v>90.4</v>
      </c>
      <c r="H20" s="194">
        <v>-3.2</v>
      </c>
      <c r="I20" s="459">
        <v>111.3</v>
      </c>
      <c r="J20" s="195">
        <v>6.3</v>
      </c>
      <c r="K20" s="290">
        <v>102.1</v>
      </c>
      <c r="L20" s="194">
        <v>2.2999999999999998</v>
      </c>
      <c r="M20" s="288">
        <v>104.3</v>
      </c>
      <c r="N20" s="195">
        <v>-0.6</v>
      </c>
    </row>
    <row r="21" spans="1:14" ht="15.95" customHeight="1">
      <c r="K21" s="378"/>
      <c r="L21" s="381"/>
      <c r="M21" s="379"/>
      <c r="N21" s="381"/>
    </row>
    <row r="22" spans="1:14" ht="15.95" customHeight="1">
      <c r="A22" s="44" t="s">
        <v>294</v>
      </c>
      <c r="B22" s="44"/>
      <c r="C22" s="44"/>
      <c r="D22" s="44"/>
      <c r="E22" s="392"/>
      <c r="F22" s="391"/>
      <c r="G22" s="392"/>
      <c r="H22" s="391"/>
      <c r="I22" s="392"/>
      <c r="J22" s="391"/>
      <c r="K22" s="584" t="s">
        <v>244</v>
      </c>
      <c r="L22" s="584"/>
      <c r="M22" s="584"/>
      <c r="N22" s="584"/>
    </row>
    <row r="23" spans="1:14" ht="15.95" customHeight="1">
      <c r="A23" s="585" t="s">
        <v>92</v>
      </c>
      <c r="B23" s="586"/>
      <c r="C23" s="586"/>
      <c r="D23" s="587"/>
      <c r="E23" s="588" t="s">
        <v>85</v>
      </c>
      <c r="F23" s="566"/>
      <c r="G23" s="588" t="s">
        <v>84</v>
      </c>
      <c r="H23" s="566"/>
      <c r="I23" s="588" t="s">
        <v>86</v>
      </c>
      <c r="J23" s="566"/>
      <c r="K23" s="588" t="s">
        <v>87</v>
      </c>
      <c r="L23" s="566"/>
      <c r="M23" s="588" t="s">
        <v>88</v>
      </c>
      <c r="N23" s="566"/>
    </row>
    <row r="24" spans="1:14" ht="15.95" customHeight="1">
      <c r="A24" s="581"/>
      <c r="B24" s="582"/>
      <c r="C24" s="582"/>
      <c r="D24" s="583"/>
      <c r="E24" s="376"/>
      <c r="F24" s="400" t="s">
        <v>89</v>
      </c>
      <c r="G24" s="374"/>
      <c r="H24" s="371" t="s">
        <v>89</v>
      </c>
      <c r="I24" s="377"/>
      <c r="J24" s="400" t="s">
        <v>89</v>
      </c>
      <c r="K24" s="402"/>
      <c r="L24" s="371" t="s">
        <v>89</v>
      </c>
      <c r="M24" s="408"/>
      <c r="N24" s="409" t="s">
        <v>89</v>
      </c>
    </row>
    <row r="25" spans="1:14" ht="15.95" customHeight="1">
      <c r="A25" s="395" t="str">
        <f>'名目賃金指数（現金給与総額）'!A26</f>
        <v>　令和５年平均</v>
      </c>
      <c r="B25" s="396"/>
      <c r="C25" s="396"/>
      <c r="D25" s="397"/>
      <c r="E25" s="398">
        <v>100.3</v>
      </c>
      <c r="F25" s="179">
        <v>1.3</v>
      </c>
      <c r="G25" s="324">
        <v>100.5</v>
      </c>
      <c r="H25" s="193">
        <v>-0.1</v>
      </c>
      <c r="I25" s="398">
        <v>102.6</v>
      </c>
      <c r="J25" s="179">
        <v>0.5</v>
      </c>
      <c r="K25" s="324">
        <v>99.2</v>
      </c>
      <c r="L25" s="193">
        <v>-0.3</v>
      </c>
      <c r="M25" s="410">
        <v>98.1</v>
      </c>
      <c r="N25" s="411">
        <v>3.3</v>
      </c>
    </row>
    <row r="26" spans="1:14" ht="15.95" customHeight="1">
      <c r="A26" s="395" t="str">
        <f>'名目賃金指数（現金給与総額）'!A27</f>
        <v>　  　６　</v>
      </c>
      <c r="B26" s="396"/>
      <c r="C26" s="396"/>
      <c r="D26" s="397"/>
      <c r="E26" s="398">
        <v>101.4</v>
      </c>
      <c r="F26" s="179">
        <v>1.2</v>
      </c>
      <c r="G26" s="324">
        <v>99</v>
      </c>
      <c r="H26" s="193">
        <v>-1.4</v>
      </c>
      <c r="I26" s="398">
        <v>105.2</v>
      </c>
      <c r="J26" s="179">
        <v>2.2999999999999998</v>
      </c>
      <c r="K26" s="324">
        <v>90.9</v>
      </c>
      <c r="L26" s="193">
        <v>-6.4</v>
      </c>
      <c r="M26" s="412">
        <v>99.6</v>
      </c>
      <c r="N26" s="411">
        <v>1.2</v>
      </c>
    </row>
    <row r="27" spans="1:14" ht="15.95" customHeight="1">
      <c r="A27" s="427" t="str">
        <f>'名目賃金指数（現金給与総額）'!A28</f>
        <v>　  　７　</v>
      </c>
      <c r="B27" s="223"/>
      <c r="C27" s="223"/>
      <c r="D27" s="455"/>
      <c r="E27" s="404">
        <v>101.2</v>
      </c>
      <c r="F27" s="405">
        <v>-0.2</v>
      </c>
      <c r="G27" s="406">
        <v>94.1</v>
      </c>
      <c r="H27" s="407">
        <v>-4.9000000000000004</v>
      </c>
      <c r="I27" s="404">
        <v>101.7</v>
      </c>
      <c r="J27" s="405">
        <v>-3.3</v>
      </c>
      <c r="K27" s="406">
        <v>96</v>
      </c>
      <c r="L27" s="407">
        <v>5.6</v>
      </c>
      <c r="M27" s="406">
        <v>100.3</v>
      </c>
      <c r="N27" s="407">
        <v>0.7</v>
      </c>
    </row>
    <row r="28" spans="1:14" ht="15.95" customHeight="1">
      <c r="A28" s="67" t="s">
        <v>272</v>
      </c>
      <c r="B28" s="396"/>
      <c r="C28" s="396"/>
      <c r="D28" s="397"/>
      <c r="E28" s="324">
        <v>105.6</v>
      </c>
      <c r="F28" s="193">
        <v>0</v>
      </c>
      <c r="G28" s="324">
        <v>94.6</v>
      </c>
      <c r="H28" s="193">
        <v>-8</v>
      </c>
      <c r="I28" s="331">
        <v>104.9</v>
      </c>
      <c r="J28" s="193">
        <v>-4.9000000000000004</v>
      </c>
      <c r="K28" s="324">
        <v>97.3</v>
      </c>
      <c r="L28" s="193">
        <v>6.1</v>
      </c>
      <c r="M28" s="398">
        <v>103.4</v>
      </c>
      <c r="N28" s="193">
        <v>1.5</v>
      </c>
    </row>
    <row r="29" spans="1:14" ht="15.95" customHeight="1">
      <c r="A29" s="467" t="s">
        <v>256</v>
      </c>
      <c r="B29" s="396"/>
      <c r="C29" s="396"/>
      <c r="D29" s="397"/>
      <c r="E29" s="398">
        <v>99.9</v>
      </c>
      <c r="F29" s="193">
        <v>-1.2</v>
      </c>
      <c r="G29" s="398">
        <v>88.6</v>
      </c>
      <c r="H29" s="179">
        <v>-7.5</v>
      </c>
      <c r="I29" s="331">
        <v>97.9</v>
      </c>
      <c r="J29" s="193">
        <v>-3</v>
      </c>
      <c r="K29" s="398">
        <v>96.3</v>
      </c>
      <c r="L29" s="179">
        <v>8.4</v>
      </c>
      <c r="M29" s="324">
        <v>99.7</v>
      </c>
      <c r="N29" s="193">
        <v>-1.4</v>
      </c>
    </row>
    <row r="30" spans="1:14" ht="15.95" customHeight="1">
      <c r="A30" s="467" t="s">
        <v>273</v>
      </c>
      <c r="B30" s="396"/>
      <c r="C30" s="396"/>
      <c r="D30" s="397"/>
      <c r="E30" s="324">
        <v>104.7</v>
      </c>
      <c r="F30" s="193">
        <v>1.2</v>
      </c>
      <c r="G30" s="324">
        <v>99.7</v>
      </c>
      <c r="H30" s="193">
        <v>-2.1</v>
      </c>
      <c r="I30" s="331">
        <v>106.6</v>
      </c>
      <c r="J30" s="193">
        <v>-3.1</v>
      </c>
      <c r="K30" s="324">
        <v>97.7</v>
      </c>
      <c r="L30" s="193">
        <v>5.9</v>
      </c>
      <c r="M30" s="324">
        <v>102.6</v>
      </c>
      <c r="N30" s="193">
        <v>3.2</v>
      </c>
    </row>
    <row r="31" spans="1:14" ht="15.95" customHeight="1">
      <c r="A31" s="467" t="s">
        <v>249</v>
      </c>
      <c r="B31" s="396"/>
      <c r="C31" s="396"/>
      <c r="D31" s="397"/>
      <c r="E31" s="324">
        <v>106.8</v>
      </c>
      <c r="F31" s="193">
        <v>2.2999999999999998</v>
      </c>
      <c r="G31" s="398">
        <v>99.9</v>
      </c>
      <c r="H31" s="193">
        <v>-3.4</v>
      </c>
      <c r="I31" s="331">
        <v>106.8</v>
      </c>
      <c r="J31" s="193">
        <v>-0.7</v>
      </c>
      <c r="K31" s="324">
        <v>98.2</v>
      </c>
      <c r="L31" s="193">
        <v>8.4</v>
      </c>
      <c r="M31" s="398">
        <v>105.9</v>
      </c>
      <c r="N31" s="193">
        <v>3</v>
      </c>
    </row>
    <row r="32" spans="1:14" ht="15.95" customHeight="1">
      <c r="A32" s="467" t="s">
        <v>250</v>
      </c>
      <c r="B32" s="396"/>
      <c r="C32" s="396"/>
      <c r="D32" s="397"/>
      <c r="E32" s="324">
        <v>96</v>
      </c>
      <c r="F32" s="193">
        <v>-0.6</v>
      </c>
      <c r="G32" s="324">
        <v>81.5</v>
      </c>
      <c r="H32" s="193">
        <v>-13.1</v>
      </c>
      <c r="I32" s="331">
        <v>94.1</v>
      </c>
      <c r="J32" s="193">
        <v>-4.5999999999999996</v>
      </c>
      <c r="K32" s="324">
        <v>95</v>
      </c>
      <c r="L32" s="193">
        <v>6.7</v>
      </c>
      <c r="M32" s="398">
        <v>99.7</v>
      </c>
      <c r="N32" s="193">
        <v>0.3</v>
      </c>
    </row>
    <row r="33" spans="1:14" ht="15.95" customHeight="1">
      <c r="A33" s="467" t="s">
        <v>274</v>
      </c>
      <c r="B33" s="396"/>
      <c r="C33" s="396"/>
      <c r="D33" s="397"/>
      <c r="E33" s="324">
        <v>100.8</v>
      </c>
      <c r="F33" s="193">
        <v>0.7</v>
      </c>
      <c r="G33" s="324">
        <v>95.7</v>
      </c>
      <c r="H33" s="193">
        <v>3</v>
      </c>
      <c r="I33" s="331">
        <v>102.4</v>
      </c>
      <c r="J33" s="193">
        <v>-2.2000000000000002</v>
      </c>
      <c r="K33" s="324">
        <v>95.3</v>
      </c>
      <c r="L33" s="193">
        <v>2.9</v>
      </c>
      <c r="M33" s="398">
        <v>99.2</v>
      </c>
      <c r="N33" s="193">
        <v>0.1</v>
      </c>
    </row>
    <row r="34" spans="1:14" ht="15.95" customHeight="1">
      <c r="A34" s="467" t="s">
        <v>266</v>
      </c>
      <c r="B34" s="396"/>
      <c r="C34" s="396"/>
      <c r="D34" s="397"/>
      <c r="E34" s="324">
        <v>105</v>
      </c>
      <c r="F34" s="193">
        <v>1.2</v>
      </c>
      <c r="G34" s="324">
        <v>98.3</v>
      </c>
      <c r="H34" s="193">
        <v>-3.5</v>
      </c>
      <c r="I34" s="331">
        <v>105.5</v>
      </c>
      <c r="J34" s="193">
        <v>0.2</v>
      </c>
      <c r="K34" s="324">
        <v>97.1</v>
      </c>
      <c r="L34" s="193">
        <v>8.4</v>
      </c>
      <c r="M34" s="324">
        <v>103.9</v>
      </c>
      <c r="N34" s="193">
        <v>1.6</v>
      </c>
    </row>
    <row r="35" spans="1:14" ht="15.95" customHeight="1">
      <c r="A35" s="467" t="s">
        <v>251</v>
      </c>
      <c r="B35" s="396"/>
      <c r="C35" s="396"/>
      <c r="D35" s="397"/>
      <c r="E35" s="324">
        <v>100.5</v>
      </c>
      <c r="F35" s="193">
        <v>-3.6</v>
      </c>
      <c r="G35" s="324">
        <v>94.1</v>
      </c>
      <c r="H35" s="193">
        <v>-12.1</v>
      </c>
      <c r="I35" s="331">
        <v>105.7</v>
      </c>
      <c r="J35" s="193">
        <v>-5</v>
      </c>
      <c r="K35" s="324">
        <v>100.8</v>
      </c>
      <c r="L35" s="193">
        <v>6.7</v>
      </c>
      <c r="M35" s="398">
        <v>96.3</v>
      </c>
      <c r="N35" s="193">
        <v>-2.8</v>
      </c>
    </row>
    <row r="36" spans="1:14" ht="15.95" customHeight="1">
      <c r="A36" s="467" t="s">
        <v>275</v>
      </c>
      <c r="B36" s="396"/>
      <c r="C36" s="396"/>
      <c r="D36" s="397"/>
      <c r="E36" s="324">
        <v>102.2</v>
      </c>
      <c r="F36" s="193">
        <v>0.4</v>
      </c>
      <c r="G36" s="324">
        <v>93.6</v>
      </c>
      <c r="H36" s="193">
        <v>-7.6</v>
      </c>
      <c r="I36" s="331">
        <v>103.1</v>
      </c>
      <c r="J36" s="193">
        <v>-4.4000000000000004</v>
      </c>
      <c r="K36" s="324">
        <v>100.8</v>
      </c>
      <c r="L36" s="193">
        <v>9.6</v>
      </c>
      <c r="M36" s="398">
        <v>99.6</v>
      </c>
      <c r="N36" s="193">
        <v>0.8</v>
      </c>
    </row>
    <row r="37" spans="1:14" ht="15.95" customHeight="1">
      <c r="A37" s="67" t="s">
        <v>282</v>
      </c>
      <c r="B37" s="396"/>
      <c r="C37" s="396"/>
      <c r="D37" s="397"/>
      <c r="E37" s="324">
        <v>97.8</v>
      </c>
      <c r="F37" s="193">
        <v>1.2</v>
      </c>
      <c r="G37" s="324">
        <v>82.9</v>
      </c>
      <c r="H37" s="193">
        <v>-11.1</v>
      </c>
      <c r="I37" s="331">
        <v>95.7</v>
      </c>
      <c r="J37" s="193">
        <v>3.5</v>
      </c>
      <c r="K37" s="324">
        <v>100.5</v>
      </c>
      <c r="L37" s="193">
        <v>10.7</v>
      </c>
      <c r="M37" s="398">
        <v>96.9</v>
      </c>
      <c r="N37" s="193">
        <v>-2.8</v>
      </c>
    </row>
    <row r="38" spans="1:14" ht="15.95" customHeight="1">
      <c r="A38" s="67" t="s">
        <v>271</v>
      </c>
      <c r="E38" s="472">
        <v>98.3</v>
      </c>
      <c r="F38" s="474">
        <v>1.3</v>
      </c>
      <c r="G38" s="470">
        <v>97.7</v>
      </c>
      <c r="H38" s="471">
        <v>3.3</v>
      </c>
      <c r="I38" s="472">
        <v>104</v>
      </c>
      <c r="J38" s="474">
        <v>2.5</v>
      </c>
      <c r="K38" s="470">
        <v>94.4</v>
      </c>
      <c r="L38" s="471">
        <v>3.6</v>
      </c>
      <c r="M38" s="472">
        <v>92.3</v>
      </c>
      <c r="N38" s="474">
        <v>-1.9</v>
      </c>
    </row>
    <row r="39" spans="1:14" ht="15.95" customHeight="1">
      <c r="A39" s="487" t="s">
        <v>288</v>
      </c>
      <c r="D39" s="5"/>
      <c r="E39" s="488">
        <v>104.1</v>
      </c>
      <c r="F39" s="489">
        <v>4.8</v>
      </c>
      <c r="G39" s="490">
        <v>95.8</v>
      </c>
      <c r="H39" s="491">
        <v>0.3</v>
      </c>
      <c r="I39" s="488">
        <v>104.2</v>
      </c>
      <c r="J39" s="489">
        <v>5.0999999999999996</v>
      </c>
      <c r="K39" s="490">
        <v>97.3</v>
      </c>
      <c r="L39" s="491">
        <v>5.8</v>
      </c>
      <c r="M39" s="490">
        <v>102.9</v>
      </c>
      <c r="N39" s="491">
        <v>4</v>
      </c>
    </row>
    <row r="40" spans="1:14" ht="15.95" customHeight="1">
      <c r="A40" s="475" t="s">
        <v>301</v>
      </c>
      <c r="B40" s="10"/>
      <c r="C40" s="10"/>
      <c r="D40" s="10"/>
      <c r="E40" s="478">
        <v>109.5</v>
      </c>
      <c r="F40" s="479">
        <v>3.7</v>
      </c>
      <c r="G40" s="476">
        <v>97.7</v>
      </c>
      <c r="H40" s="477">
        <v>3.3</v>
      </c>
      <c r="I40" s="478">
        <v>111.1</v>
      </c>
      <c r="J40" s="479">
        <v>5.9</v>
      </c>
      <c r="K40" s="476">
        <v>101.8</v>
      </c>
      <c r="L40" s="477">
        <v>4.5999999999999996</v>
      </c>
      <c r="M40" s="478">
        <v>103.4</v>
      </c>
      <c r="N40" s="479">
        <v>0</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Z478"/>
  <sheetViews>
    <sheetView showGridLines="0" view="pageBreakPreview" zoomScaleNormal="100" zoomScaleSheetLayoutView="100" workbookViewId="0"/>
  </sheetViews>
  <sheetFormatPr defaultColWidth="9.140625" defaultRowHeight="12" customHeight="1"/>
  <cols>
    <col min="1" max="4" width="3.140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140625" style="2"/>
  </cols>
  <sheetData>
    <row r="1" spans="1:26" ht="15.95" customHeight="1">
      <c r="A1" s="426"/>
      <c r="B1" s="49"/>
      <c r="C1" s="49"/>
      <c r="D1" s="49"/>
      <c r="E1" s="372"/>
      <c r="F1" s="370"/>
      <c r="G1" s="372"/>
      <c r="H1" s="370"/>
      <c r="I1" s="372"/>
      <c r="J1" s="370"/>
      <c r="K1" s="372"/>
      <c r="L1" s="370"/>
      <c r="M1" s="372"/>
      <c r="N1" s="370"/>
    </row>
    <row r="2" spans="1:26" ht="15.95" customHeight="1">
      <c r="A2" s="594" t="s">
        <v>289</v>
      </c>
      <c r="B2" s="594"/>
      <c r="C2" s="594"/>
      <c r="D2" s="594"/>
      <c r="E2" s="594"/>
      <c r="F2" s="594"/>
      <c r="G2" s="594"/>
      <c r="H2" s="594"/>
      <c r="I2" s="594"/>
      <c r="J2" s="349"/>
      <c r="K2" s="584" t="s">
        <v>244</v>
      </c>
      <c r="L2" s="584"/>
      <c r="M2" s="584"/>
      <c r="N2" s="584"/>
      <c r="Z2" s="175"/>
    </row>
    <row r="3" spans="1:26" ht="15.95" customHeight="1">
      <c r="A3" s="585" t="s">
        <v>92</v>
      </c>
      <c r="B3" s="586"/>
      <c r="C3" s="586"/>
      <c r="D3" s="587"/>
      <c r="E3" s="588" t="s">
        <v>85</v>
      </c>
      <c r="F3" s="566"/>
      <c r="G3" s="588" t="s">
        <v>84</v>
      </c>
      <c r="H3" s="566"/>
      <c r="I3" s="588" t="s">
        <v>86</v>
      </c>
      <c r="J3" s="566"/>
      <c r="K3" s="588" t="s">
        <v>87</v>
      </c>
      <c r="L3" s="566"/>
      <c r="M3" s="588" t="s">
        <v>88</v>
      </c>
      <c r="N3" s="566"/>
    </row>
    <row r="4" spans="1:26" ht="15.95" customHeight="1">
      <c r="A4" s="581"/>
      <c r="B4" s="582"/>
      <c r="C4" s="582"/>
      <c r="D4" s="583"/>
      <c r="E4" s="376"/>
      <c r="F4" s="400" t="s">
        <v>89</v>
      </c>
      <c r="G4" s="374"/>
      <c r="H4" s="371" t="s">
        <v>89</v>
      </c>
      <c r="I4" s="377"/>
      <c r="J4" s="400" t="s">
        <v>89</v>
      </c>
      <c r="K4" s="402"/>
      <c r="L4" s="371" t="s">
        <v>89</v>
      </c>
      <c r="M4" s="408"/>
      <c r="N4" s="409" t="s">
        <v>89</v>
      </c>
    </row>
    <row r="5" spans="1:26" ht="15.95" customHeight="1">
      <c r="A5" s="395" t="str">
        <f>'名目賃金指数（現金給与総額）'!A6</f>
        <v>　令和５年平均</v>
      </c>
      <c r="B5" s="396"/>
      <c r="C5" s="396"/>
      <c r="D5" s="397"/>
      <c r="E5" s="398">
        <v>99.2</v>
      </c>
      <c r="F5" s="179">
        <v>0.7</v>
      </c>
      <c r="G5" s="324">
        <v>94.4</v>
      </c>
      <c r="H5" s="193">
        <v>1.5</v>
      </c>
      <c r="I5" s="398">
        <v>99</v>
      </c>
      <c r="J5" s="179">
        <v>1.4</v>
      </c>
      <c r="K5" s="324">
        <v>96.4</v>
      </c>
      <c r="L5" s="193">
        <v>-1</v>
      </c>
      <c r="M5" s="410">
        <v>99</v>
      </c>
      <c r="N5" s="411">
        <v>2.4</v>
      </c>
      <c r="Z5" s="465"/>
    </row>
    <row r="6" spans="1:26" ht="15.95" customHeight="1">
      <c r="A6" s="395" t="str">
        <f>'名目賃金指数（現金給与総額）'!A7</f>
        <v>　  　６　</v>
      </c>
      <c r="B6" s="396"/>
      <c r="C6" s="396"/>
      <c r="D6" s="397"/>
      <c r="E6" s="398">
        <v>100</v>
      </c>
      <c r="F6" s="179">
        <v>0.1</v>
      </c>
      <c r="G6" s="324">
        <v>93.6</v>
      </c>
      <c r="H6" s="193">
        <v>-0.7</v>
      </c>
      <c r="I6" s="398">
        <v>101.4</v>
      </c>
      <c r="J6" s="179">
        <v>1.8</v>
      </c>
      <c r="K6" s="324">
        <v>94.8</v>
      </c>
      <c r="L6" s="193">
        <v>-0.8</v>
      </c>
      <c r="M6" s="412">
        <v>100.6</v>
      </c>
      <c r="N6" s="411">
        <v>1.8</v>
      </c>
    </row>
    <row r="7" spans="1:26" ht="15.95" customHeight="1">
      <c r="A7" s="427" t="str">
        <f>'名目賃金指数（現金給与総額）'!A8</f>
        <v>　  　７　</v>
      </c>
      <c r="B7" s="223"/>
      <c r="C7" s="223"/>
      <c r="D7" s="455"/>
      <c r="E7" s="404">
        <v>100.9</v>
      </c>
      <c r="F7" s="405">
        <v>0.9</v>
      </c>
      <c r="G7" s="406">
        <v>91.2</v>
      </c>
      <c r="H7" s="407">
        <v>-2.6</v>
      </c>
      <c r="I7" s="404">
        <v>100.8</v>
      </c>
      <c r="J7" s="405">
        <v>-0.6</v>
      </c>
      <c r="K7" s="406">
        <v>98.8</v>
      </c>
      <c r="L7" s="407">
        <v>4.2</v>
      </c>
      <c r="M7" s="406">
        <v>100.6</v>
      </c>
      <c r="N7" s="407">
        <v>0</v>
      </c>
    </row>
    <row r="8" spans="1:26" ht="15.95" customHeight="1">
      <c r="A8" s="67" t="s">
        <v>272</v>
      </c>
      <c r="B8" s="396"/>
      <c r="C8" s="396"/>
      <c r="D8" s="397"/>
      <c r="E8" s="324">
        <v>105</v>
      </c>
      <c r="F8" s="193">
        <v>1.6</v>
      </c>
      <c r="G8" s="324">
        <v>96.4</v>
      </c>
      <c r="H8" s="193">
        <v>-0.5</v>
      </c>
      <c r="I8" s="331">
        <v>104.2</v>
      </c>
      <c r="J8" s="193">
        <v>-2.2999999999999998</v>
      </c>
      <c r="K8" s="324">
        <v>100.2</v>
      </c>
      <c r="L8" s="193">
        <v>4.2</v>
      </c>
      <c r="M8" s="398">
        <v>104.1</v>
      </c>
      <c r="N8" s="193">
        <v>1.3</v>
      </c>
    </row>
    <row r="9" spans="1:26" ht="15.95" customHeight="1">
      <c r="A9" s="467" t="s">
        <v>256</v>
      </c>
      <c r="B9" s="396"/>
      <c r="C9" s="396"/>
      <c r="D9" s="397"/>
      <c r="E9" s="398">
        <v>99.4</v>
      </c>
      <c r="F9" s="193">
        <v>0.1</v>
      </c>
      <c r="G9" s="398">
        <v>83.4</v>
      </c>
      <c r="H9" s="179">
        <v>-7.2</v>
      </c>
      <c r="I9" s="331">
        <v>97.3</v>
      </c>
      <c r="J9" s="193">
        <v>-0.3</v>
      </c>
      <c r="K9" s="398">
        <v>96.4</v>
      </c>
      <c r="L9" s="179">
        <v>3.5</v>
      </c>
      <c r="M9" s="324">
        <v>99.5</v>
      </c>
      <c r="N9" s="193">
        <v>-2</v>
      </c>
    </row>
    <row r="10" spans="1:26" ht="15.95" customHeight="1">
      <c r="A10" s="467" t="s">
        <v>273</v>
      </c>
      <c r="B10" s="396"/>
      <c r="C10" s="396"/>
      <c r="D10" s="397"/>
      <c r="E10" s="324">
        <v>105.5</v>
      </c>
      <c r="F10" s="193">
        <v>2.6</v>
      </c>
      <c r="G10" s="324">
        <v>96.2</v>
      </c>
      <c r="H10" s="193">
        <v>2.6</v>
      </c>
      <c r="I10" s="331">
        <v>107.2</v>
      </c>
      <c r="J10" s="193">
        <v>0.8</v>
      </c>
      <c r="K10" s="324">
        <v>100.1</v>
      </c>
      <c r="L10" s="193">
        <v>2.1</v>
      </c>
      <c r="M10" s="324">
        <v>105</v>
      </c>
      <c r="N10" s="193">
        <v>4.3</v>
      </c>
    </row>
    <row r="11" spans="1:26" ht="15.95" customHeight="1">
      <c r="A11" s="467" t="s">
        <v>249</v>
      </c>
      <c r="B11" s="396"/>
      <c r="C11" s="396"/>
      <c r="D11" s="397"/>
      <c r="E11" s="324">
        <v>106.2</v>
      </c>
      <c r="F11" s="193">
        <v>2.4</v>
      </c>
      <c r="G11" s="398">
        <v>95.2</v>
      </c>
      <c r="H11" s="193">
        <v>-3.6</v>
      </c>
      <c r="I11" s="331">
        <v>106.2</v>
      </c>
      <c r="J11" s="193">
        <v>1.8</v>
      </c>
      <c r="K11" s="324">
        <v>102.3</v>
      </c>
      <c r="L11" s="193">
        <v>5.4</v>
      </c>
      <c r="M11" s="398">
        <v>107.7</v>
      </c>
      <c r="N11" s="193">
        <v>2.2000000000000002</v>
      </c>
    </row>
    <row r="12" spans="1:26" ht="15.95" customHeight="1">
      <c r="A12" s="467" t="s">
        <v>250</v>
      </c>
      <c r="B12" s="396"/>
      <c r="C12" s="396"/>
      <c r="D12" s="397"/>
      <c r="E12" s="324">
        <v>96.3</v>
      </c>
      <c r="F12" s="193">
        <v>0.3</v>
      </c>
      <c r="G12" s="324">
        <v>82.5</v>
      </c>
      <c r="H12" s="193">
        <v>-4.5</v>
      </c>
      <c r="I12" s="331">
        <v>93.6</v>
      </c>
      <c r="J12" s="193">
        <v>-2</v>
      </c>
      <c r="K12" s="324">
        <v>98.9</v>
      </c>
      <c r="L12" s="193">
        <v>6.6</v>
      </c>
      <c r="M12" s="398">
        <v>98.6</v>
      </c>
      <c r="N12" s="193">
        <v>-1.2</v>
      </c>
    </row>
    <row r="13" spans="1:26" ht="15.95" customHeight="1">
      <c r="A13" s="467" t="s">
        <v>274</v>
      </c>
      <c r="B13" s="396"/>
      <c r="C13" s="396"/>
      <c r="D13" s="397"/>
      <c r="E13" s="324">
        <v>101</v>
      </c>
      <c r="F13" s="193">
        <v>1.2</v>
      </c>
      <c r="G13" s="324">
        <v>92.3</v>
      </c>
      <c r="H13" s="193">
        <v>-1.5</v>
      </c>
      <c r="I13" s="331">
        <v>101.7</v>
      </c>
      <c r="J13" s="193">
        <v>0</v>
      </c>
      <c r="K13" s="324">
        <v>98.7</v>
      </c>
      <c r="L13" s="193">
        <v>1.8</v>
      </c>
      <c r="M13" s="398">
        <v>99.3</v>
      </c>
      <c r="N13" s="193">
        <v>-0.4</v>
      </c>
    </row>
    <row r="14" spans="1:26" ht="15.95" customHeight="1">
      <c r="A14" s="467" t="s">
        <v>266</v>
      </c>
      <c r="B14" s="396"/>
      <c r="C14" s="396"/>
      <c r="D14" s="397"/>
      <c r="E14" s="324">
        <v>104.4</v>
      </c>
      <c r="F14" s="193">
        <v>2.5</v>
      </c>
      <c r="G14" s="324">
        <v>94.8</v>
      </c>
      <c r="H14" s="193">
        <v>1.1000000000000001</v>
      </c>
      <c r="I14" s="331">
        <v>104</v>
      </c>
      <c r="J14" s="193">
        <v>2.1</v>
      </c>
      <c r="K14" s="324">
        <v>101.7</v>
      </c>
      <c r="L14" s="193">
        <v>8.1</v>
      </c>
      <c r="M14" s="324">
        <v>103.8</v>
      </c>
      <c r="N14" s="193">
        <v>-0.4</v>
      </c>
    </row>
    <row r="15" spans="1:26" ht="15.95" customHeight="1">
      <c r="A15" s="467" t="s">
        <v>251</v>
      </c>
      <c r="B15" s="396"/>
      <c r="C15" s="396"/>
      <c r="D15" s="397"/>
      <c r="E15" s="324">
        <v>100.5</v>
      </c>
      <c r="F15" s="193">
        <v>-2.4</v>
      </c>
      <c r="G15" s="324">
        <v>94.3</v>
      </c>
      <c r="H15" s="193">
        <v>-3.2</v>
      </c>
      <c r="I15" s="331">
        <v>104.5</v>
      </c>
      <c r="J15" s="193">
        <v>-3.2</v>
      </c>
      <c r="K15" s="324">
        <v>103.3</v>
      </c>
      <c r="L15" s="193">
        <v>4.8</v>
      </c>
      <c r="M15" s="398">
        <v>96.3</v>
      </c>
      <c r="N15" s="193">
        <v>-4.2</v>
      </c>
    </row>
    <row r="16" spans="1:26" ht="15.95" customHeight="1">
      <c r="A16" s="467" t="s">
        <v>275</v>
      </c>
      <c r="B16" s="396"/>
      <c r="C16" s="396"/>
      <c r="D16" s="397"/>
      <c r="E16" s="324">
        <v>101.4</v>
      </c>
      <c r="F16" s="193">
        <v>0.9</v>
      </c>
      <c r="G16" s="324">
        <v>92</v>
      </c>
      <c r="H16" s="193">
        <v>-4.4000000000000004</v>
      </c>
      <c r="I16" s="331">
        <v>102</v>
      </c>
      <c r="J16" s="193">
        <v>-1.8</v>
      </c>
      <c r="K16" s="324">
        <v>100.6</v>
      </c>
      <c r="L16" s="193">
        <v>5.9</v>
      </c>
      <c r="M16" s="398">
        <v>99.1</v>
      </c>
      <c r="N16" s="193">
        <v>-1.6</v>
      </c>
    </row>
    <row r="17" spans="1:14" ht="15.95" customHeight="1">
      <c r="A17" s="67" t="s">
        <v>282</v>
      </c>
      <c r="B17" s="396"/>
      <c r="C17" s="396"/>
      <c r="D17" s="397"/>
      <c r="E17" s="324">
        <v>94.6</v>
      </c>
      <c r="F17" s="193">
        <v>-0.6</v>
      </c>
      <c r="G17" s="324">
        <v>81</v>
      </c>
      <c r="H17" s="193">
        <v>-4.5</v>
      </c>
      <c r="I17" s="331">
        <v>92.8</v>
      </c>
      <c r="J17" s="193">
        <v>1.3</v>
      </c>
      <c r="K17" s="324">
        <v>96.5</v>
      </c>
      <c r="L17" s="193">
        <v>3.1</v>
      </c>
      <c r="M17" s="398">
        <v>94.9</v>
      </c>
      <c r="N17" s="193">
        <v>-3.4</v>
      </c>
    </row>
    <row r="18" spans="1:14" ht="15.95" customHeight="1">
      <c r="A18" s="67" t="s">
        <v>271</v>
      </c>
      <c r="B18" s="396"/>
      <c r="C18" s="396"/>
      <c r="D18" s="396"/>
      <c r="E18" s="324">
        <v>95.9</v>
      </c>
      <c r="F18" s="193">
        <v>-1.3</v>
      </c>
      <c r="G18" s="398">
        <v>95.2</v>
      </c>
      <c r="H18" s="179">
        <v>3.6</v>
      </c>
      <c r="I18" s="331">
        <v>100</v>
      </c>
      <c r="J18" s="193">
        <v>0.3</v>
      </c>
      <c r="K18" s="324">
        <v>94.7</v>
      </c>
      <c r="L18" s="193">
        <v>-0.1</v>
      </c>
      <c r="M18" s="324">
        <v>92.2</v>
      </c>
      <c r="N18" s="193">
        <v>-3.7</v>
      </c>
    </row>
    <row r="19" spans="1:14" ht="15.95" customHeight="1">
      <c r="A19" s="67" t="s">
        <v>288</v>
      </c>
      <c r="B19" s="396"/>
      <c r="C19" s="396"/>
      <c r="D19" s="397"/>
      <c r="E19" s="398">
        <v>100.5</v>
      </c>
      <c r="F19" s="179">
        <v>1.7</v>
      </c>
      <c r="G19" s="324">
        <v>91.5</v>
      </c>
      <c r="H19" s="193">
        <v>0.8</v>
      </c>
      <c r="I19" s="486">
        <v>101.6</v>
      </c>
      <c r="J19" s="179">
        <v>3.6</v>
      </c>
      <c r="K19" s="324">
        <v>95.1</v>
      </c>
      <c r="L19" s="193">
        <v>0.3</v>
      </c>
      <c r="M19" s="324">
        <v>100.1</v>
      </c>
      <c r="N19" s="193">
        <v>0.1</v>
      </c>
    </row>
    <row r="20" spans="1:14" ht="15.95" customHeight="1">
      <c r="A20" s="399" t="s">
        <v>301</v>
      </c>
      <c r="B20" s="223"/>
      <c r="C20" s="223"/>
      <c r="D20" s="223"/>
      <c r="E20" s="288">
        <v>104.7</v>
      </c>
      <c r="F20" s="195">
        <v>-0.3</v>
      </c>
      <c r="G20" s="290">
        <v>90.6</v>
      </c>
      <c r="H20" s="194">
        <v>-6</v>
      </c>
      <c r="I20" s="459">
        <v>107.2</v>
      </c>
      <c r="J20" s="195">
        <v>2.9</v>
      </c>
      <c r="K20" s="290">
        <v>101.1</v>
      </c>
      <c r="L20" s="194">
        <v>0.9</v>
      </c>
      <c r="M20" s="288">
        <v>103.6</v>
      </c>
      <c r="N20" s="195">
        <v>-0.5</v>
      </c>
    </row>
    <row r="21" spans="1:14" ht="15.95" customHeight="1">
      <c r="K21" s="378"/>
      <c r="L21" s="381"/>
      <c r="M21" s="379"/>
      <c r="N21" s="381"/>
    </row>
    <row r="22" spans="1:14" ht="15.95" customHeight="1">
      <c r="A22" s="572" t="s">
        <v>290</v>
      </c>
      <c r="B22" s="572"/>
      <c r="C22" s="572"/>
      <c r="D22" s="572"/>
      <c r="E22" s="572"/>
      <c r="F22" s="572"/>
      <c r="G22" s="572"/>
      <c r="H22" s="572"/>
      <c r="I22" s="572"/>
      <c r="J22" s="391"/>
      <c r="K22" s="584" t="s">
        <v>244</v>
      </c>
      <c r="L22" s="584"/>
      <c r="M22" s="584"/>
      <c r="N22" s="584"/>
    </row>
    <row r="23" spans="1:14" ht="15.95" customHeight="1">
      <c r="A23" s="585" t="s">
        <v>92</v>
      </c>
      <c r="B23" s="586"/>
      <c r="C23" s="586"/>
      <c r="D23" s="587"/>
      <c r="E23" s="588" t="s">
        <v>85</v>
      </c>
      <c r="F23" s="566"/>
      <c r="G23" s="588" t="s">
        <v>84</v>
      </c>
      <c r="H23" s="566"/>
      <c r="I23" s="588" t="s">
        <v>86</v>
      </c>
      <c r="J23" s="566"/>
      <c r="K23" s="588" t="s">
        <v>87</v>
      </c>
      <c r="L23" s="566"/>
      <c r="M23" s="588" t="s">
        <v>88</v>
      </c>
      <c r="N23" s="566"/>
    </row>
    <row r="24" spans="1:14" ht="15.95" customHeight="1">
      <c r="A24" s="581"/>
      <c r="B24" s="582"/>
      <c r="C24" s="582"/>
      <c r="D24" s="583"/>
      <c r="E24" s="376"/>
      <c r="F24" s="400" t="s">
        <v>89</v>
      </c>
      <c r="G24" s="374"/>
      <c r="H24" s="371" t="s">
        <v>89</v>
      </c>
      <c r="I24" s="377"/>
      <c r="J24" s="400" t="s">
        <v>89</v>
      </c>
      <c r="K24" s="402"/>
      <c r="L24" s="371" t="s">
        <v>89</v>
      </c>
      <c r="M24" s="408"/>
      <c r="N24" s="409" t="s">
        <v>89</v>
      </c>
    </row>
    <row r="25" spans="1:14" ht="15.95" customHeight="1">
      <c r="A25" s="395" t="str">
        <f>'名目賃金指数（現金給与総額）'!A26</f>
        <v>　令和５年平均</v>
      </c>
      <c r="B25" s="396"/>
      <c r="C25" s="396"/>
      <c r="D25" s="397"/>
      <c r="E25" s="398">
        <v>99.6</v>
      </c>
      <c r="F25" s="179">
        <v>1.6</v>
      </c>
      <c r="G25" s="324">
        <v>99.1</v>
      </c>
      <c r="H25" s="193">
        <v>0.2</v>
      </c>
      <c r="I25" s="398">
        <v>100.7</v>
      </c>
      <c r="J25" s="179">
        <v>1.8</v>
      </c>
      <c r="K25" s="324">
        <v>98.8</v>
      </c>
      <c r="L25" s="193">
        <v>-0.9</v>
      </c>
      <c r="M25" s="410">
        <v>97.6</v>
      </c>
      <c r="N25" s="411">
        <v>3.5</v>
      </c>
    </row>
    <row r="26" spans="1:14" ht="15.95" customHeight="1">
      <c r="A26" s="395" t="str">
        <f>'名目賃金指数（現金給与総額）'!A27</f>
        <v>　  　６　</v>
      </c>
      <c r="B26" s="396"/>
      <c r="C26" s="396"/>
      <c r="D26" s="397"/>
      <c r="E26" s="398">
        <v>99.5</v>
      </c>
      <c r="F26" s="179">
        <v>0.1</v>
      </c>
      <c r="G26" s="324">
        <v>97.7</v>
      </c>
      <c r="H26" s="193">
        <v>-1.1000000000000001</v>
      </c>
      <c r="I26" s="398">
        <v>102.5</v>
      </c>
      <c r="J26" s="179">
        <v>1.3</v>
      </c>
      <c r="K26" s="324">
        <v>91.8</v>
      </c>
      <c r="L26" s="193">
        <v>-5.0999999999999996</v>
      </c>
      <c r="M26" s="412">
        <v>99.1</v>
      </c>
      <c r="N26" s="411">
        <v>1.4</v>
      </c>
    </row>
    <row r="27" spans="1:14" ht="15.95" customHeight="1">
      <c r="A27" s="427" t="str">
        <f>'名目賃金指数（現金給与総額）'!A28</f>
        <v>　  　７　</v>
      </c>
      <c r="B27" s="223"/>
      <c r="C27" s="223"/>
      <c r="D27" s="455"/>
      <c r="E27" s="404">
        <v>99.7</v>
      </c>
      <c r="F27" s="405">
        <v>0.2</v>
      </c>
      <c r="G27" s="406">
        <v>93.7</v>
      </c>
      <c r="H27" s="407">
        <v>-4.0999999999999996</v>
      </c>
      <c r="I27" s="404">
        <v>101.1</v>
      </c>
      <c r="J27" s="405">
        <v>-1.4</v>
      </c>
      <c r="K27" s="406">
        <v>96.6</v>
      </c>
      <c r="L27" s="407">
        <v>5.2</v>
      </c>
      <c r="M27" s="406">
        <v>98.8</v>
      </c>
      <c r="N27" s="407">
        <v>-0.3</v>
      </c>
    </row>
    <row r="28" spans="1:14" ht="15.95" customHeight="1">
      <c r="A28" s="67" t="s">
        <v>272</v>
      </c>
      <c r="B28" s="396"/>
      <c r="C28" s="396"/>
      <c r="D28" s="397"/>
      <c r="E28" s="324">
        <v>104.3</v>
      </c>
      <c r="F28" s="193">
        <v>0.9</v>
      </c>
      <c r="G28" s="324">
        <v>94.3</v>
      </c>
      <c r="H28" s="193">
        <v>-6.8</v>
      </c>
      <c r="I28" s="331">
        <v>104.9</v>
      </c>
      <c r="J28" s="193">
        <v>-2.9</v>
      </c>
      <c r="K28" s="324">
        <v>98.1</v>
      </c>
      <c r="L28" s="193">
        <v>5.7</v>
      </c>
      <c r="M28" s="398">
        <v>101.9</v>
      </c>
      <c r="N28" s="193">
        <v>0.4</v>
      </c>
    </row>
    <row r="29" spans="1:14" ht="15.95" customHeight="1">
      <c r="A29" s="467" t="s">
        <v>256</v>
      </c>
      <c r="B29" s="396"/>
      <c r="C29" s="396"/>
      <c r="D29" s="397"/>
      <c r="E29" s="398">
        <v>98.9</v>
      </c>
      <c r="F29" s="193">
        <v>-0.5</v>
      </c>
      <c r="G29" s="398">
        <v>89.7</v>
      </c>
      <c r="H29" s="179">
        <v>-5.9</v>
      </c>
      <c r="I29" s="331">
        <v>97.6</v>
      </c>
      <c r="J29" s="193">
        <v>-1.2</v>
      </c>
      <c r="K29" s="398">
        <v>97.1</v>
      </c>
      <c r="L29" s="179">
        <v>8</v>
      </c>
      <c r="M29" s="324">
        <v>98</v>
      </c>
      <c r="N29" s="193">
        <v>-2.6</v>
      </c>
    </row>
    <row r="30" spans="1:14" ht="15.95" customHeight="1">
      <c r="A30" s="467" t="s">
        <v>273</v>
      </c>
      <c r="B30" s="396"/>
      <c r="C30" s="396"/>
      <c r="D30" s="397"/>
      <c r="E30" s="324">
        <v>103.8</v>
      </c>
      <c r="F30" s="193">
        <v>1.7</v>
      </c>
      <c r="G30" s="324">
        <v>100.6</v>
      </c>
      <c r="H30" s="193">
        <v>0.3</v>
      </c>
      <c r="I30" s="331">
        <v>107.1</v>
      </c>
      <c r="J30" s="193">
        <v>-0.7</v>
      </c>
      <c r="K30" s="324">
        <v>99</v>
      </c>
      <c r="L30" s="193">
        <v>5.5</v>
      </c>
      <c r="M30" s="324">
        <v>101.5</v>
      </c>
      <c r="N30" s="193">
        <v>2.2999999999999998</v>
      </c>
    </row>
    <row r="31" spans="1:14" ht="15.95" customHeight="1">
      <c r="A31" s="467" t="s">
        <v>249</v>
      </c>
      <c r="B31" s="396"/>
      <c r="C31" s="396"/>
      <c r="D31" s="397"/>
      <c r="E31" s="324">
        <v>105.6</v>
      </c>
      <c r="F31" s="193">
        <v>2.9</v>
      </c>
      <c r="G31" s="398">
        <v>100.8</v>
      </c>
      <c r="H31" s="193">
        <v>-1.6</v>
      </c>
      <c r="I31" s="331">
        <v>107.3</v>
      </c>
      <c r="J31" s="193">
        <v>2</v>
      </c>
      <c r="K31" s="324">
        <v>99.1</v>
      </c>
      <c r="L31" s="193">
        <v>8.3000000000000007</v>
      </c>
      <c r="M31" s="398">
        <v>104.6</v>
      </c>
      <c r="N31" s="193">
        <v>1.7</v>
      </c>
    </row>
    <row r="32" spans="1:14" ht="15.95" customHeight="1">
      <c r="A32" s="467" t="s">
        <v>250</v>
      </c>
      <c r="B32" s="396"/>
      <c r="C32" s="396"/>
      <c r="D32" s="397"/>
      <c r="E32" s="324">
        <v>94.8</v>
      </c>
      <c r="F32" s="193">
        <v>-0.7</v>
      </c>
      <c r="G32" s="324">
        <v>79.8</v>
      </c>
      <c r="H32" s="193">
        <v>-14.7</v>
      </c>
      <c r="I32" s="331">
        <v>93.6</v>
      </c>
      <c r="J32" s="193">
        <v>-3.2</v>
      </c>
      <c r="K32" s="324">
        <v>95.1</v>
      </c>
      <c r="L32" s="193">
        <v>6.1</v>
      </c>
      <c r="M32" s="398">
        <v>98.5</v>
      </c>
      <c r="N32" s="193">
        <v>0.1</v>
      </c>
    </row>
    <row r="33" spans="1:14" ht="15.95" customHeight="1">
      <c r="A33" s="467" t="s">
        <v>274</v>
      </c>
      <c r="B33" s="396"/>
      <c r="C33" s="396"/>
      <c r="D33" s="397"/>
      <c r="E33" s="324">
        <v>99.3</v>
      </c>
      <c r="F33" s="193">
        <v>0.7</v>
      </c>
      <c r="G33" s="324">
        <v>94.7</v>
      </c>
      <c r="H33" s="193">
        <v>2.4</v>
      </c>
      <c r="I33" s="331">
        <v>102.2</v>
      </c>
      <c r="J33" s="193">
        <v>-0.1</v>
      </c>
      <c r="K33" s="324">
        <v>95.9</v>
      </c>
      <c r="L33" s="193">
        <v>2.2999999999999998</v>
      </c>
      <c r="M33" s="398">
        <v>97.9</v>
      </c>
      <c r="N33" s="193">
        <v>-1</v>
      </c>
    </row>
    <row r="34" spans="1:14" ht="15.95" customHeight="1">
      <c r="A34" s="467" t="s">
        <v>266</v>
      </c>
      <c r="B34" s="396"/>
      <c r="C34" s="396"/>
      <c r="D34" s="397"/>
      <c r="E34" s="324">
        <v>103.1</v>
      </c>
      <c r="F34" s="193">
        <v>1.3</v>
      </c>
      <c r="G34" s="324">
        <v>97.6</v>
      </c>
      <c r="H34" s="193">
        <v>-1.8</v>
      </c>
      <c r="I34" s="331">
        <v>104.8</v>
      </c>
      <c r="J34" s="193">
        <v>2.2000000000000002</v>
      </c>
      <c r="K34" s="324">
        <v>97.4</v>
      </c>
      <c r="L34" s="193">
        <v>6.9</v>
      </c>
      <c r="M34" s="324">
        <v>102.5</v>
      </c>
      <c r="N34" s="193">
        <v>0.4</v>
      </c>
    </row>
    <row r="35" spans="1:14" ht="15.95" customHeight="1">
      <c r="A35" s="467" t="s">
        <v>251</v>
      </c>
      <c r="B35" s="396"/>
      <c r="C35" s="396"/>
      <c r="D35" s="397"/>
      <c r="E35" s="324">
        <v>98.4</v>
      </c>
      <c r="F35" s="193">
        <v>-3.9</v>
      </c>
      <c r="G35" s="324">
        <v>92.7</v>
      </c>
      <c r="H35" s="193">
        <v>-11.5</v>
      </c>
      <c r="I35" s="331">
        <v>104.2</v>
      </c>
      <c r="J35" s="193">
        <v>-4.0999999999999996</v>
      </c>
      <c r="K35" s="324">
        <v>100.8</v>
      </c>
      <c r="L35" s="193">
        <v>5.7</v>
      </c>
      <c r="M35" s="398">
        <v>94.8</v>
      </c>
      <c r="N35" s="193">
        <v>-4.0999999999999996</v>
      </c>
    </row>
    <row r="36" spans="1:14" ht="15.95" customHeight="1">
      <c r="A36" s="467" t="s">
        <v>275</v>
      </c>
      <c r="B36" s="396"/>
      <c r="C36" s="396"/>
      <c r="D36" s="397"/>
      <c r="E36" s="324">
        <v>100.1</v>
      </c>
      <c r="F36" s="193">
        <v>0.5</v>
      </c>
      <c r="G36" s="324">
        <v>93.1</v>
      </c>
      <c r="H36" s="193">
        <v>-3.6</v>
      </c>
      <c r="I36" s="331">
        <v>101.6</v>
      </c>
      <c r="J36" s="193">
        <v>-2.8</v>
      </c>
      <c r="K36" s="324">
        <v>100.8</v>
      </c>
      <c r="L36" s="193">
        <v>8.3000000000000007</v>
      </c>
      <c r="M36" s="398">
        <v>97.6</v>
      </c>
      <c r="N36" s="193">
        <v>-0.9</v>
      </c>
    </row>
    <row r="37" spans="1:14" ht="15.95" customHeight="1">
      <c r="A37" s="67" t="s">
        <v>282</v>
      </c>
      <c r="B37" s="396"/>
      <c r="C37" s="396"/>
      <c r="D37" s="397"/>
      <c r="E37" s="324">
        <v>95.3</v>
      </c>
      <c r="F37" s="193">
        <v>0.3</v>
      </c>
      <c r="G37" s="324">
        <v>79.599999999999994</v>
      </c>
      <c r="H37" s="193">
        <v>-14.6</v>
      </c>
      <c r="I37" s="331">
        <v>93.3</v>
      </c>
      <c r="J37" s="193">
        <v>2.1</v>
      </c>
      <c r="K37" s="324">
        <v>99</v>
      </c>
      <c r="L37" s="193">
        <v>8.1999999999999993</v>
      </c>
      <c r="M37" s="398">
        <v>95.2</v>
      </c>
      <c r="N37" s="193">
        <v>-2.5</v>
      </c>
    </row>
    <row r="38" spans="1:14" ht="15.95" customHeight="1">
      <c r="A38" s="67" t="s">
        <v>271</v>
      </c>
      <c r="E38" s="472">
        <v>95.4</v>
      </c>
      <c r="F38" s="474">
        <v>-0.3</v>
      </c>
      <c r="G38" s="470">
        <v>94.4</v>
      </c>
      <c r="H38" s="471">
        <v>0.5</v>
      </c>
      <c r="I38" s="472">
        <v>99.7</v>
      </c>
      <c r="J38" s="474">
        <v>-0.6</v>
      </c>
      <c r="K38" s="470">
        <v>94.1</v>
      </c>
      <c r="L38" s="471">
        <v>2</v>
      </c>
      <c r="M38" s="472">
        <v>90.9</v>
      </c>
      <c r="N38" s="474">
        <v>-2.2000000000000002</v>
      </c>
    </row>
    <row r="39" spans="1:14" ht="15.95" customHeight="1">
      <c r="A39" s="487" t="s">
        <v>288</v>
      </c>
      <c r="D39" s="5"/>
      <c r="E39" s="488">
        <v>101.1</v>
      </c>
      <c r="F39" s="489">
        <v>3.7</v>
      </c>
      <c r="G39" s="490">
        <v>92</v>
      </c>
      <c r="H39" s="491">
        <v>-1.9</v>
      </c>
      <c r="I39" s="488">
        <v>100.9</v>
      </c>
      <c r="J39" s="489">
        <v>2.7</v>
      </c>
      <c r="K39" s="490">
        <v>96.1</v>
      </c>
      <c r="L39" s="491">
        <v>3.8</v>
      </c>
      <c r="M39" s="490">
        <v>100.5</v>
      </c>
      <c r="N39" s="491">
        <v>3</v>
      </c>
    </row>
    <row r="40" spans="1:14" ht="15.95" customHeight="1">
      <c r="A40" s="475" t="s">
        <v>301</v>
      </c>
      <c r="B40" s="10"/>
      <c r="C40" s="10"/>
      <c r="D40" s="10"/>
      <c r="E40" s="478">
        <v>106.4</v>
      </c>
      <c r="F40" s="479">
        <v>2</v>
      </c>
      <c r="G40" s="476">
        <v>96.3</v>
      </c>
      <c r="H40" s="477">
        <v>2.1</v>
      </c>
      <c r="I40" s="478">
        <v>107.3</v>
      </c>
      <c r="J40" s="479">
        <v>2.2999999999999998</v>
      </c>
      <c r="K40" s="476">
        <v>101</v>
      </c>
      <c r="L40" s="477">
        <v>3</v>
      </c>
      <c r="M40" s="478">
        <v>102.3</v>
      </c>
      <c r="N40" s="479">
        <v>0.4</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Z221"/>
  <sheetViews>
    <sheetView showGridLines="0" view="pageBreakPreview" zoomScaleNormal="100" zoomScaleSheetLayoutView="100" workbookViewId="0"/>
  </sheetViews>
  <sheetFormatPr defaultColWidth="9.140625" defaultRowHeight="12" customHeight="1"/>
  <cols>
    <col min="1" max="4" width="3.140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140625" style="348" customWidth="1"/>
    <col min="13" max="13" width="8" style="375" customWidth="1"/>
    <col min="14" max="14" width="8" style="348" customWidth="1"/>
    <col min="15" max="16384" width="9.140625" style="2"/>
  </cols>
  <sheetData>
    <row r="1" spans="1:26" ht="15.95" customHeight="1">
      <c r="A1" s="426"/>
      <c r="B1" s="49"/>
      <c r="C1" s="49"/>
      <c r="D1" s="49"/>
      <c r="E1" s="372"/>
      <c r="F1" s="370"/>
      <c r="G1" s="372"/>
      <c r="H1" s="370"/>
      <c r="I1" s="372"/>
      <c r="J1" s="370"/>
      <c r="K1" s="372"/>
      <c r="L1" s="370"/>
      <c r="M1" s="372"/>
      <c r="N1" s="370"/>
    </row>
    <row r="2" spans="1:26" ht="15.95" customHeight="1">
      <c r="A2" s="594" t="s">
        <v>291</v>
      </c>
      <c r="B2" s="594"/>
      <c r="C2" s="594"/>
      <c r="D2" s="594"/>
      <c r="E2" s="594"/>
      <c r="F2" s="594"/>
      <c r="G2" s="594"/>
      <c r="H2" s="594"/>
      <c r="I2" s="594"/>
      <c r="J2" s="349"/>
      <c r="K2" s="584" t="s">
        <v>244</v>
      </c>
      <c r="L2" s="584"/>
      <c r="M2" s="584"/>
      <c r="N2" s="584"/>
      <c r="Z2" s="175"/>
    </row>
    <row r="3" spans="1:26" ht="15.95" customHeight="1">
      <c r="A3" s="585" t="s">
        <v>92</v>
      </c>
      <c r="B3" s="586"/>
      <c r="C3" s="586"/>
      <c r="D3" s="587"/>
      <c r="E3" s="588" t="s">
        <v>85</v>
      </c>
      <c r="F3" s="566"/>
      <c r="G3" s="588" t="s">
        <v>84</v>
      </c>
      <c r="H3" s="566"/>
      <c r="I3" s="588" t="s">
        <v>86</v>
      </c>
      <c r="J3" s="566"/>
      <c r="K3" s="588" t="s">
        <v>87</v>
      </c>
      <c r="L3" s="566"/>
      <c r="M3" s="588" t="s">
        <v>88</v>
      </c>
      <c r="N3" s="566"/>
    </row>
    <row r="4" spans="1:26" ht="15.95" customHeight="1">
      <c r="A4" s="581"/>
      <c r="B4" s="582"/>
      <c r="C4" s="582"/>
      <c r="D4" s="583"/>
      <c r="E4" s="376"/>
      <c r="F4" s="400" t="s">
        <v>89</v>
      </c>
      <c r="G4" s="374"/>
      <c r="H4" s="371" t="s">
        <v>89</v>
      </c>
      <c r="I4" s="377"/>
      <c r="J4" s="400" t="s">
        <v>89</v>
      </c>
      <c r="K4" s="402"/>
      <c r="L4" s="371" t="s">
        <v>89</v>
      </c>
      <c r="M4" s="408"/>
      <c r="N4" s="409" t="s">
        <v>89</v>
      </c>
    </row>
    <row r="5" spans="1:26" ht="15.95" customHeight="1">
      <c r="A5" s="395" t="str">
        <f>'名目賃金指数（現金給与総額）'!A6</f>
        <v>　令和５年平均</v>
      </c>
      <c r="B5" s="396"/>
      <c r="C5" s="396"/>
      <c r="D5" s="397"/>
      <c r="E5" s="398">
        <v>115.8</v>
      </c>
      <c r="F5" s="179">
        <v>-4.0999999999999996</v>
      </c>
      <c r="G5" s="324">
        <v>114.7</v>
      </c>
      <c r="H5" s="193">
        <v>-9.1</v>
      </c>
      <c r="I5" s="398">
        <v>127</v>
      </c>
      <c r="J5" s="179">
        <v>-11.4</v>
      </c>
      <c r="K5" s="324">
        <v>108.6</v>
      </c>
      <c r="L5" s="193">
        <v>6.6</v>
      </c>
      <c r="M5" s="410">
        <v>132</v>
      </c>
      <c r="N5" s="411">
        <v>-6.2</v>
      </c>
      <c r="Z5" s="465"/>
    </row>
    <row r="6" spans="1:26" ht="15.95" customHeight="1">
      <c r="A6" s="395" t="str">
        <f>'名目賃金指数（現金給与総額）'!A7</f>
        <v>　  　６　</v>
      </c>
      <c r="B6" s="396"/>
      <c r="C6" s="396"/>
      <c r="D6" s="397"/>
      <c r="E6" s="398">
        <v>123.4</v>
      </c>
      <c r="F6" s="179">
        <v>5.7</v>
      </c>
      <c r="G6" s="324">
        <v>101.1</v>
      </c>
      <c r="H6" s="193">
        <v>-11.5</v>
      </c>
      <c r="I6" s="398">
        <v>137.80000000000001</v>
      </c>
      <c r="J6" s="179">
        <v>8.8000000000000007</v>
      </c>
      <c r="K6" s="324">
        <v>92.4</v>
      </c>
      <c r="L6" s="193">
        <v>-14</v>
      </c>
      <c r="M6" s="412">
        <v>115.1</v>
      </c>
      <c r="N6" s="411">
        <v>-15.1</v>
      </c>
    </row>
    <row r="7" spans="1:26" ht="15.95" customHeight="1">
      <c r="A7" s="427" t="str">
        <f>'名目賃金指数（現金給与総額）'!A8</f>
        <v>　  　７　</v>
      </c>
      <c r="B7" s="223"/>
      <c r="C7" s="223"/>
      <c r="D7" s="455"/>
      <c r="E7" s="404">
        <v>120.4</v>
      </c>
      <c r="F7" s="405">
        <v>-2.4</v>
      </c>
      <c r="G7" s="406">
        <v>72.400000000000006</v>
      </c>
      <c r="H7" s="407">
        <v>-28.4</v>
      </c>
      <c r="I7" s="404">
        <v>113.2</v>
      </c>
      <c r="J7" s="405">
        <v>-17.899999999999999</v>
      </c>
      <c r="K7" s="406">
        <v>87.2</v>
      </c>
      <c r="L7" s="407">
        <v>-5.6</v>
      </c>
      <c r="M7" s="406">
        <v>131.5</v>
      </c>
      <c r="N7" s="407">
        <v>14.2</v>
      </c>
    </row>
    <row r="8" spans="1:26" ht="15.95" customHeight="1">
      <c r="A8" s="67" t="s">
        <v>272</v>
      </c>
      <c r="B8" s="396"/>
      <c r="C8" s="396"/>
      <c r="D8" s="397"/>
      <c r="E8" s="324">
        <v>123.3</v>
      </c>
      <c r="F8" s="193">
        <v>-7</v>
      </c>
      <c r="G8" s="324">
        <v>57</v>
      </c>
      <c r="H8" s="193">
        <v>-45</v>
      </c>
      <c r="I8" s="331">
        <v>111</v>
      </c>
      <c r="J8" s="193">
        <v>-21.4</v>
      </c>
      <c r="K8" s="324">
        <v>91.5</v>
      </c>
      <c r="L8" s="193">
        <v>-11</v>
      </c>
      <c r="M8" s="398">
        <v>132.4</v>
      </c>
      <c r="N8" s="193">
        <v>13.9</v>
      </c>
    </row>
    <row r="9" spans="1:26" ht="15.95" customHeight="1">
      <c r="A9" s="467" t="s">
        <v>256</v>
      </c>
      <c r="B9" s="396"/>
      <c r="C9" s="396"/>
      <c r="D9" s="397"/>
      <c r="E9" s="398">
        <v>116.3</v>
      </c>
      <c r="F9" s="193">
        <v>-4.8</v>
      </c>
      <c r="G9" s="398">
        <v>54.8</v>
      </c>
      <c r="H9" s="179">
        <v>-38.799999999999997</v>
      </c>
      <c r="I9" s="331">
        <v>104.6</v>
      </c>
      <c r="J9" s="193">
        <v>-19.7</v>
      </c>
      <c r="K9" s="398">
        <v>88.7</v>
      </c>
      <c r="L9" s="179">
        <v>-8.6999999999999993</v>
      </c>
      <c r="M9" s="324">
        <v>137.80000000000001</v>
      </c>
      <c r="N9" s="193">
        <v>18.600000000000001</v>
      </c>
    </row>
    <row r="10" spans="1:26" ht="15.95" customHeight="1">
      <c r="A10" s="467" t="s">
        <v>273</v>
      </c>
      <c r="B10" s="396"/>
      <c r="C10" s="396"/>
      <c r="D10" s="397"/>
      <c r="E10" s="324">
        <v>119.8</v>
      </c>
      <c r="F10" s="193">
        <v>0</v>
      </c>
      <c r="G10" s="324">
        <v>70.400000000000006</v>
      </c>
      <c r="H10" s="193">
        <v>-26.4</v>
      </c>
      <c r="I10" s="331">
        <v>105.5</v>
      </c>
      <c r="J10" s="193">
        <v>-22.3</v>
      </c>
      <c r="K10" s="324">
        <v>83.1</v>
      </c>
      <c r="L10" s="193">
        <v>-6.3</v>
      </c>
      <c r="M10" s="324">
        <v>121.6</v>
      </c>
      <c r="N10" s="193">
        <v>12.5</v>
      </c>
    </row>
    <row r="11" spans="1:26" ht="15.95" customHeight="1">
      <c r="A11" s="467" t="s">
        <v>249</v>
      </c>
      <c r="B11" s="396"/>
      <c r="C11" s="396"/>
      <c r="D11" s="397"/>
      <c r="E11" s="324">
        <v>120.9</v>
      </c>
      <c r="F11" s="193">
        <v>-1.9</v>
      </c>
      <c r="G11" s="398">
        <v>65.900000000000006</v>
      </c>
      <c r="H11" s="193">
        <v>-34.1</v>
      </c>
      <c r="I11" s="331">
        <v>104.6</v>
      </c>
      <c r="J11" s="193">
        <v>-21.4</v>
      </c>
      <c r="K11" s="324">
        <v>87.3</v>
      </c>
      <c r="L11" s="193">
        <v>12.6</v>
      </c>
      <c r="M11" s="398">
        <v>135.1</v>
      </c>
      <c r="N11" s="193">
        <v>31.5</v>
      </c>
    </row>
    <row r="12" spans="1:26" ht="15.95" customHeight="1">
      <c r="A12" s="467" t="s">
        <v>250</v>
      </c>
      <c r="B12" s="396"/>
      <c r="C12" s="396"/>
      <c r="D12" s="397"/>
      <c r="E12" s="324">
        <v>109.3</v>
      </c>
      <c r="F12" s="193">
        <v>3.3</v>
      </c>
      <c r="G12" s="324">
        <v>69.599999999999994</v>
      </c>
      <c r="H12" s="193">
        <v>-14.6</v>
      </c>
      <c r="I12" s="331">
        <v>102.8</v>
      </c>
      <c r="J12" s="193">
        <v>-15.1</v>
      </c>
      <c r="K12" s="324">
        <v>91.5</v>
      </c>
      <c r="L12" s="193">
        <v>13.9</v>
      </c>
      <c r="M12" s="398">
        <v>127</v>
      </c>
      <c r="N12" s="193">
        <v>4.4000000000000004</v>
      </c>
    </row>
    <row r="13" spans="1:26" ht="15.95" customHeight="1">
      <c r="A13" s="467" t="s">
        <v>274</v>
      </c>
      <c r="B13" s="396"/>
      <c r="C13" s="396"/>
      <c r="D13" s="397"/>
      <c r="E13" s="324">
        <v>118.6</v>
      </c>
      <c r="F13" s="193">
        <v>2</v>
      </c>
      <c r="G13" s="324">
        <v>79.3</v>
      </c>
      <c r="H13" s="193">
        <v>-14.4</v>
      </c>
      <c r="I13" s="331">
        <v>108.3</v>
      </c>
      <c r="J13" s="193">
        <v>-15.1</v>
      </c>
      <c r="K13" s="324">
        <v>84.5</v>
      </c>
      <c r="L13" s="193">
        <v>7.1</v>
      </c>
      <c r="M13" s="398">
        <v>132.4</v>
      </c>
      <c r="N13" s="193">
        <v>22.5</v>
      </c>
    </row>
    <row r="14" spans="1:26" ht="15.95" customHeight="1">
      <c r="A14" s="467" t="s">
        <v>266</v>
      </c>
      <c r="B14" s="396"/>
      <c r="C14" s="396"/>
      <c r="D14" s="397"/>
      <c r="E14" s="324">
        <v>126.7</v>
      </c>
      <c r="F14" s="193">
        <v>0.9</v>
      </c>
      <c r="G14" s="324">
        <v>92.6</v>
      </c>
      <c r="H14" s="193">
        <v>-12</v>
      </c>
      <c r="I14" s="331">
        <v>116.5</v>
      </c>
      <c r="J14" s="193">
        <v>-15.3</v>
      </c>
      <c r="K14" s="324">
        <v>90.1</v>
      </c>
      <c r="L14" s="193">
        <v>10.3</v>
      </c>
      <c r="M14" s="324">
        <v>132.4</v>
      </c>
      <c r="N14" s="193">
        <v>13.9</v>
      </c>
    </row>
    <row r="15" spans="1:26" ht="15.95" customHeight="1">
      <c r="A15" s="467" t="s">
        <v>251</v>
      </c>
      <c r="B15" s="396"/>
      <c r="C15" s="396"/>
      <c r="D15" s="397"/>
      <c r="E15" s="324">
        <v>127.9</v>
      </c>
      <c r="F15" s="193">
        <v>1.8</v>
      </c>
      <c r="G15" s="324">
        <v>88.1</v>
      </c>
      <c r="H15" s="193">
        <v>-10.6</v>
      </c>
      <c r="I15" s="331">
        <v>127.5</v>
      </c>
      <c r="J15" s="193">
        <v>-11.5</v>
      </c>
      <c r="K15" s="324">
        <v>93</v>
      </c>
      <c r="L15" s="193">
        <v>-1.5</v>
      </c>
      <c r="M15" s="398">
        <v>135.1</v>
      </c>
      <c r="N15" s="193">
        <v>28.2</v>
      </c>
    </row>
    <row r="16" spans="1:26" ht="15.95" customHeight="1">
      <c r="A16" s="467" t="s">
        <v>275</v>
      </c>
      <c r="B16" s="396"/>
      <c r="C16" s="396"/>
      <c r="D16" s="397"/>
      <c r="E16" s="324">
        <v>127.9</v>
      </c>
      <c r="F16" s="193">
        <v>-0.9</v>
      </c>
      <c r="G16" s="324">
        <v>76.3</v>
      </c>
      <c r="H16" s="193">
        <v>-35.6</v>
      </c>
      <c r="I16" s="331">
        <v>131.19999999999999</v>
      </c>
      <c r="J16" s="193">
        <v>-11.7</v>
      </c>
      <c r="K16" s="324">
        <v>88.7</v>
      </c>
      <c r="L16" s="193">
        <v>3.3</v>
      </c>
      <c r="M16" s="398">
        <v>151.4</v>
      </c>
      <c r="N16" s="193">
        <v>33.4</v>
      </c>
    </row>
    <row r="17" spans="1:14" ht="15.95" customHeight="1">
      <c r="A17" s="67" t="s">
        <v>282</v>
      </c>
      <c r="B17" s="396"/>
      <c r="C17" s="396"/>
      <c r="D17" s="397"/>
      <c r="E17" s="324">
        <v>123.3</v>
      </c>
      <c r="F17" s="193">
        <v>8.1999999999999993</v>
      </c>
      <c r="G17" s="324">
        <v>82.2</v>
      </c>
      <c r="H17" s="193">
        <v>0</v>
      </c>
      <c r="I17" s="331">
        <v>135.80000000000001</v>
      </c>
      <c r="J17" s="193">
        <v>25.4</v>
      </c>
      <c r="K17" s="324">
        <v>104.2</v>
      </c>
      <c r="L17" s="193">
        <v>32.1</v>
      </c>
      <c r="M17" s="398">
        <v>135.1</v>
      </c>
      <c r="N17" s="193">
        <v>0</v>
      </c>
    </row>
    <row r="18" spans="1:14" ht="15.95" customHeight="1">
      <c r="A18" s="67" t="s">
        <v>271</v>
      </c>
      <c r="B18" s="396"/>
      <c r="C18" s="396"/>
      <c r="D18" s="396"/>
      <c r="E18" s="324">
        <v>133.69999999999999</v>
      </c>
      <c r="F18" s="193">
        <v>13.9</v>
      </c>
      <c r="G18" s="398">
        <v>117</v>
      </c>
      <c r="H18" s="179">
        <v>79.400000000000006</v>
      </c>
      <c r="I18" s="331">
        <v>168.8</v>
      </c>
      <c r="J18" s="193">
        <v>41.5</v>
      </c>
      <c r="K18" s="398">
        <v>87.3</v>
      </c>
      <c r="L18" s="179">
        <v>10.6</v>
      </c>
      <c r="M18" s="324">
        <v>140.5</v>
      </c>
      <c r="N18" s="193">
        <v>23.8</v>
      </c>
    </row>
    <row r="19" spans="1:14" ht="15.95" customHeight="1">
      <c r="A19" s="67" t="s">
        <v>288</v>
      </c>
      <c r="B19" s="396"/>
      <c r="C19" s="396"/>
      <c r="D19" s="397"/>
      <c r="E19" s="398">
        <v>138.4</v>
      </c>
      <c r="F19" s="179">
        <v>13.3</v>
      </c>
      <c r="G19" s="324">
        <v>111.9</v>
      </c>
      <c r="H19" s="193">
        <v>66</v>
      </c>
      <c r="I19" s="486">
        <v>152.30000000000001</v>
      </c>
      <c r="J19" s="179">
        <v>28.7</v>
      </c>
      <c r="K19" s="324">
        <v>114.1</v>
      </c>
      <c r="L19" s="193">
        <v>26.6</v>
      </c>
      <c r="M19" s="324">
        <v>159.5</v>
      </c>
      <c r="N19" s="193">
        <v>28.3</v>
      </c>
    </row>
    <row r="20" spans="1:14" ht="15.95" customHeight="1">
      <c r="A20" s="399" t="s">
        <v>301</v>
      </c>
      <c r="B20" s="223"/>
      <c r="C20" s="223"/>
      <c r="D20" s="223"/>
      <c r="E20" s="288">
        <v>141.9</v>
      </c>
      <c r="F20" s="195">
        <v>15.1</v>
      </c>
      <c r="G20" s="290">
        <v>87.4</v>
      </c>
      <c r="H20" s="194">
        <v>53.3</v>
      </c>
      <c r="I20" s="459">
        <v>166.1</v>
      </c>
      <c r="J20" s="195">
        <v>49.6</v>
      </c>
      <c r="K20" s="290">
        <v>119.7</v>
      </c>
      <c r="L20" s="194">
        <v>30.8</v>
      </c>
      <c r="M20" s="288">
        <v>129.69999999999999</v>
      </c>
      <c r="N20" s="195">
        <v>-2</v>
      </c>
    </row>
    <row r="21" spans="1:14" ht="15.95" customHeight="1">
      <c r="K21" s="378"/>
      <c r="L21" s="381"/>
      <c r="M21" s="379"/>
      <c r="N21" s="381"/>
    </row>
    <row r="22" spans="1:14" ht="15.95" customHeight="1">
      <c r="A22" s="572" t="s">
        <v>292</v>
      </c>
      <c r="B22" s="572"/>
      <c r="C22" s="572"/>
      <c r="D22" s="572"/>
      <c r="E22" s="572"/>
      <c r="F22" s="572"/>
      <c r="G22" s="572"/>
      <c r="H22" s="572"/>
      <c r="I22" s="572"/>
      <c r="J22" s="391"/>
      <c r="K22" s="584" t="s">
        <v>244</v>
      </c>
      <c r="L22" s="584"/>
      <c r="M22" s="584"/>
      <c r="N22" s="584"/>
    </row>
    <row r="23" spans="1:14" ht="15.95" customHeight="1">
      <c r="A23" s="585" t="s">
        <v>92</v>
      </c>
      <c r="B23" s="586"/>
      <c r="C23" s="586"/>
      <c r="D23" s="587"/>
      <c r="E23" s="588" t="s">
        <v>85</v>
      </c>
      <c r="F23" s="566"/>
      <c r="G23" s="588" t="s">
        <v>84</v>
      </c>
      <c r="H23" s="566"/>
      <c r="I23" s="588" t="s">
        <v>86</v>
      </c>
      <c r="J23" s="566"/>
      <c r="K23" s="588" t="s">
        <v>87</v>
      </c>
      <c r="L23" s="566"/>
      <c r="M23" s="588" t="s">
        <v>88</v>
      </c>
      <c r="N23" s="566"/>
    </row>
    <row r="24" spans="1:14" ht="15.95" customHeight="1">
      <c r="A24" s="581"/>
      <c r="B24" s="582"/>
      <c r="C24" s="582"/>
      <c r="D24" s="583"/>
      <c r="E24" s="376"/>
      <c r="F24" s="400" t="s">
        <v>89</v>
      </c>
      <c r="G24" s="374"/>
      <c r="H24" s="371" t="s">
        <v>89</v>
      </c>
      <c r="I24" s="377"/>
      <c r="J24" s="400" t="s">
        <v>89</v>
      </c>
      <c r="K24" s="402"/>
      <c r="L24" s="371" t="s">
        <v>89</v>
      </c>
      <c r="M24" s="408"/>
      <c r="N24" s="409" t="s">
        <v>89</v>
      </c>
    </row>
    <row r="25" spans="1:14" ht="15.95" customHeight="1">
      <c r="A25" s="395" t="str">
        <f>'名目賃金指数（現金給与総額）'!A26</f>
        <v>　令和５年平均</v>
      </c>
      <c r="B25" s="396"/>
      <c r="C25" s="396"/>
      <c r="D25" s="397"/>
      <c r="E25" s="398">
        <v>108.9</v>
      </c>
      <c r="F25" s="179">
        <v>-3.6</v>
      </c>
      <c r="G25" s="324">
        <v>115.8</v>
      </c>
      <c r="H25" s="193">
        <v>-1.7</v>
      </c>
      <c r="I25" s="398">
        <v>123.8</v>
      </c>
      <c r="J25" s="179">
        <v>-10.9</v>
      </c>
      <c r="K25" s="324">
        <v>107.2</v>
      </c>
      <c r="L25" s="193">
        <v>12.7</v>
      </c>
      <c r="M25" s="410">
        <v>116.3</v>
      </c>
      <c r="N25" s="411">
        <v>1.2</v>
      </c>
    </row>
    <row r="26" spans="1:14" ht="15.95" customHeight="1">
      <c r="A26" s="395" t="str">
        <f>'名目賃金指数（現金給与総額）'!A27</f>
        <v>　  　６　</v>
      </c>
      <c r="B26" s="396"/>
      <c r="C26" s="396"/>
      <c r="D26" s="397"/>
      <c r="E26" s="398">
        <v>125.9</v>
      </c>
      <c r="F26" s="179">
        <v>14</v>
      </c>
      <c r="G26" s="324">
        <v>112.9</v>
      </c>
      <c r="H26" s="193">
        <v>-3.2</v>
      </c>
      <c r="I26" s="398">
        <v>135.9</v>
      </c>
      <c r="J26" s="179">
        <v>11.9</v>
      </c>
      <c r="K26" s="324">
        <v>75.7</v>
      </c>
      <c r="L26" s="193">
        <v>-27.5</v>
      </c>
      <c r="M26" s="412">
        <v>114.5</v>
      </c>
      <c r="N26" s="411">
        <v>-5.4</v>
      </c>
    </row>
    <row r="27" spans="1:14" ht="15.95" customHeight="1">
      <c r="A27" s="427" t="str">
        <f>'名目賃金指数（現金給与総額）'!A28</f>
        <v>　  　７　</v>
      </c>
      <c r="B27" s="223"/>
      <c r="C27" s="223"/>
      <c r="D27" s="455"/>
      <c r="E27" s="404">
        <v>120.6</v>
      </c>
      <c r="F27" s="405">
        <v>-4.2</v>
      </c>
      <c r="G27" s="406">
        <v>99.2</v>
      </c>
      <c r="H27" s="407">
        <v>-12.1</v>
      </c>
      <c r="I27" s="404">
        <v>108.3</v>
      </c>
      <c r="J27" s="405">
        <v>-20.3</v>
      </c>
      <c r="K27" s="406">
        <v>85.1</v>
      </c>
      <c r="L27" s="407">
        <v>12.4</v>
      </c>
      <c r="M27" s="406">
        <v>147.6</v>
      </c>
      <c r="N27" s="407">
        <v>28.9</v>
      </c>
    </row>
    <row r="28" spans="1:14" ht="15.95" customHeight="1">
      <c r="A28" s="67" t="s">
        <v>272</v>
      </c>
      <c r="B28" s="396"/>
      <c r="C28" s="396"/>
      <c r="D28" s="397"/>
      <c r="E28" s="324">
        <v>122.5</v>
      </c>
      <c r="F28" s="193">
        <v>-8.8000000000000007</v>
      </c>
      <c r="G28" s="324">
        <v>98.7</v>
      </c>
      <c r="H28" s="193">
        <v>-17.7</v>
      </c>
      <c r="I28" s="331">
        <v>104.8</v>
      </c>
      <c r="J28" s="193">
        <v>-23.4</v>
      </c>
      <c r="K28" s="324">
        <v>82.4</v>
      </c>
      <c r="L28" s="193">
        <v>14.3</v>
      </c>
      <c r="M28" s="398">
        <v>150</v>
      </c>
      <c r="N28" s="193">
        <v>34</v>
      </c>
    </row>
    <row r="29" spans="1:14" ht="15.95" customHeight="1">
      <c r="A29" s="467" t="s">
        <v>256</v>
      </c>
      <c r="B29" s="396"/>
      <c r="C29" s="396"/>
      <c r="D29" s="397"/>
      <c r="E29" s="398">
        <v>113.7</v>
      </c>
      <c r="F29" s="193">
        <v>-7.9</v>
      </c>
      <c r="G29" s="398">
        <v>78.2</v>
      </c>
      <c r="H29" s="179">
        <v>-22.8</v>
      </c>
      <c r="I29" s="331">
        <v>100.8</v>
      </c>
      <c r="J29" s="193">
        <v>-19.2</v>
      </c>
      <c r="K29" s="398">
        <v>82.4</v>
      </c>
      <c r="L29" s="179">
        <v>19.2</v>
      </c>
      <c r="M29" s="324">
        <v>154.80000000000001</v>
      </c>
      <c r="N29" s="193">
        <v>30.1</v>
      </c>
    </row>
    <row r="30" spans="1:14" ht="15.95" customHeight="1">
      <c r="A30" s="467" t="s">
        <v>273</v>
      </c>
      <c r="B30" s="396"/>
      <c r="C30" s="396"/>
      <c r="D30" s="397"/>
      <c r="E30" s="324">
        <v>115.7</v>
      </c>
      <c r="F30" s="193">
        <v>-5.6</v>
      </c>
      <c r="G30" s="324">
        <v>91</v>
      </c>
      <c r="H30" s="193">
        <v>-22.8</v>
      </c>
      <c r="I30" s="331">
        <v>101.6</v>
      </c>
      <c r="J30" s="193">
        <v>-24.4</v>
      </c>
      <c r="K30" s="324">
        <v>73.5</v>
      </c>
      <c r="L30" s="193">
        <v>13.6</v>
      </c>
      <c r="M30" s="324">
        <v>138.1</v>
      </c>
      <c r="N30" s="193">
        <v>31.8</v>
      </c>
    </row>
    <row r="31" spans="1:14" ht="15.95" customHeight="1">
      <c r="A31" s="467" t="s">
        <v>249</v>
      </c>
      <c r="B31" s="396"/>
      <c r="C31" s="396"/>
      <c r="D31" s="397"/>
      <c r="E31" s="324">
        <v>122.5</v>
      </c>
      <c r="F31" s="193">
        <v>-3.9</v>
      </c>
      <c r="G31" s="398">
        <v>91.7</v>
      </c>
      <c r="H31" s="193">
        <v>-20.100000000000001</v>
      </c>
      <c r="I31" s="331">
        <v>100.8</v>
      </c>
      <c r="J31" s="193">
        <v>-24.6</v>
      </c>
      <c r="K31" s="324">
        <v>80.900000000000006</v>
      </c>
      <c r="L31" s="193">
        <v>7.9</v>
      </c>
      <c r="M31" s="398">
        <v>147.6</v>
      </c>
      <c r="N31" s="193">
        <v>47.6</v>
      </c>
    </row>
    <row r="32" spans="1:14" ht="15.95" customHeight="1">
      <c r="A32" s="467" t="s">
        <v>250</v>
      </c>
      <c r="B32" s="396"/>
      <c r="C32" s="396"/>
      <c r="D32" s="397"/>
      <c r="E32" s="324">
        <v>112.7</v>
      </c>
      <c r="F32" s="193">
        <v>1.7</v>
      </c>
      <c r="G32" s="324">
        <v>99.4</v>
      </c>
      <c r="H32" s="193">
        <v>2.7</v>
      </c>
      <c r="I32" s="331">
        <v>100</v>
      </c>
      <c r="J32" s="193">
        <v>-17.2</v>
      </c>
      <c r="K32" s="324">
        <v>92.6</v>
      </c>
      <c r="L32" s="193">
        <v>21</v>
      </c>
      <c r="M32" s="398">
        <v>140.5</v>
      </c>
      <c r="N32" s="193">
        <v>7.3</v>
      </c>
    </row>
    <row r="33" spans="1:14" ht="15.95" customHeight="1">
      <c r="A33" s="467" t="s">
        <v>274</v>
      </c>
      <c r="B33" s="396"/>
      <c r="C33" s="396"/>
      <c r="D33" s="397"/>
      <c r="E33" s="324">
        <v>119.6</v>
      </c>
      <c r="F33" s="193">
        <v>0</v>
      </c>
      <c r="G33" s="324">
        <v>107.1</v>
      </c>
      <c r="H33" s="193">
        <v>10</v>
      </c>
      <c r="I33" s="331">
        <v>104.8</v>
      </c>
      <c r="J33" s="193">
        <v>-20.6</v>
      </c>
      <c r="K33" s="324">
        <v>85.3</v>
      </c>
      <c r="L33" s="193">
        <v>18.3</v>
      </c>
      <c r="M33" s="398">
        <v>142.9</v>
      </c>
      <c r="N33" s="193">
        <v>33.4</v>
      </c>
    </row>
    <row r="34" spans="1:14" ht="15.95" customHeight="1">
      <c r="A34" s="467" t="s">
        <v>266</v>
      </c>
      <c r="B34" s="396"/>
      <c r="C34" s="396"/>
      <c r="D34" s="397"/>
      <c r="E34" s="324">
        <v>129.4</v>
      </c>
      <c r="F34" s="193">
        <v>0</v>
      </c>
      <c r="G34" s="324">
        <v>105.8</v>
      </c>
      <c r="H34" s="193">
        <v>-16.600000000000001</v>
      </c>
      <c r="I34" s="331">
        <v>113.6</v>
      </c>
      <c r="J34" s="193">
        <v>-17</v>
      </c>
      <c r="K34" s="324">
        <v>91.2</v>
      </c>
      <c r="L34" s="193">
        <v>44.3</v>
      </c>
      <c r="M34" s="324">
        <v>147.6</v>
      </c>
      <c r="N34" s="193">
        <v>34.799999999999997</v>
      </c>
    </row>
    <row r="35" spans="1:14" ht="15.95" customHeight="1">
      <c r="A35" s="467" t="s">
        <v>251</v>
      </c>
      <c r="B35" s="396"/>
      <c r="C35" s="396"/>
      <c r="D35" s="397"/>
      <c r="E35" s="324">
        <v>128.4</v>
      </c>
      <c r="F35" s="193">
        <v>-0.8</v>
      </c>
      <c r="G35" s="324">
        <v>109</v>
      </c>
      <c r="H35" s="193">
        <v>-16.7</v>
      </c>
      <c r="I35" s="331">
        <v>122.4</v>
      </c>
      <c r="J35" s="193">
        <v>-14</v>
      </c>
      <c r="K35" s="324">
        <v>101.5</v>
      </c>
      <c r="L35" s="193">
        <v>30.3</v>
      </c>
      <c r="M35" s="398">
        <v>142.9</v>
      </c>
      <c r="N35" s="193">
        <v>36.4</v>
      </c>
    </row>
    <row r="36" spans="1:14" ht="15.95" customHeight="1">
      <c r="A36" s="467" t="s">
        <v>275</v>
      </c>
      <c r="B36" s="396"/>
      <c r="C36" s="396"/>
      <c r="D36" s="397"/>
      <c r="E36" s="324">
        <v>129.4</v>
      </c>
      <c r="F36" s="193">
        <v>-0.8</v>
      </c>
      <c r="G36" s="324">
        <v>99.4</v>
      </c>
      <c r="H36" s="193">
        <v>-33.200000000000003</v>
      </c>
      <c r="I36" s="331">
        <v>120</v>
      </c>
      <c r="J36" s="193">
        <v>-17.600000000000001</v>
      </c>
      <c r="K36" s="324">
        <v>101.5</v>
      </c>
      <c r="L36" s="193">
        <v>40.799999999999997</v>
      </c>
      <c r="M36" s="398">
        <v>164.3</v>
      </c>
      <c r="N36" s="193">
        <v>53.4</v>
      </c>
    </row>
    <row r="37" spans="1:14" ht="15.95" customHeight="1">
      <c r="A37" s="67" t="s">
        <v>282</v>
      </c>
      <c r="B37" s="396"/>
      <c r="C37" s="396"/>
      <c r="D37" s="397"/>
      <c r="E37" s="324">
        <v>130.4</v>
      </c>
      <c r="F37" s="193">
        <v>10.9</v>
      </c>
      <c r="G37" s="324">
        <v>116</v>
      </c>
      <c r="H37" s="193">
        <v>22.2</v>
      </c>
      <c r="I37" s="331">
        <v>123.2</v>
      </c>
      <c r="J37" s="193">
        <v>16.7</v>
      </c>
      <c r="K37" s="324">
        <v>127.9</v>
      </c>
      <c r="L37" s="193">
        <v>64.2</v>
      </c>
      <c r="M37" s="398">
        <v>150</v>
      </c>
      <c r="N37" s="193">
        <v>-11.2</v>
      </c>
    </row>
    <row r="38" spans="1:14" ht="15.95" customHeight="1">
      <c r="A38" s="67" t="s">
        <v>271</v>
      </c>
      <c r="E38" s="472">
        <v>137.30000000000001</v>
      </c>
      <c r="F38" s="474">
        <v>20.8</v>
      </c>
      <c r="G38" s="470">
        <v>131.4</v>
      </c>
      <c r="H38" s="471">
        <v>28.9</v>
      </c>
      <c r="I38" s="472">
        <v>152.80000000000001</v>
      </c>
      <c r="J38" s="474">
        <v>32.6</v>
      </c>
      <c r="K38" s="470">
        <v>101.5</v>
      </c>
      <c r="L38" s="471">
        <v>43.8</v>
      </c>
      <c r="M38" s="472">
        <v>135.69999999999999</v>
      </c>
      <c r="N38" s="474">
        <v>1.8</v>
      </c>
    </row>
    <row r="39" spans="1:14" ht="15.95" customHeight="1">
      <c r="A39" s="487" t="s">
        <v>288</v>
      </c>
      <c r="D39" s="5"/>
      <c r="E39" s="488">
        <v>143.1</v>
      </c>
      <c r="F39" s="489">
        <v>16.8</v>
      </c>
      <c r="G39" s="490">
        <v>134.6</v>
      </c>
      <c r="H39" s="491">
        <v>19.3</v>
      </c>
      <c r="I39" s="488">
        <v>141.6</v>
      </c>
      <c r="J39" s="489">
        <v>29.2</v>
      </c>
      <c r="K39" s="490">
        <v>119.1</v>
      </c>
      <c r="L39" s="491">
        <v>47.2</v>
      </c>
      <c r="M39" s="490">
        <v>178.6</v>
      </c>
      <c r="N39" s="491">
        <v>27.1</v>
      </c>
    </row>
    <row r="40" spans="1:14" ht="15.95" customHeight="1">
      <c r="A40" s="475" t="s">
        <v>301</v>
      </c>
      <c r="B40" s="10"/>
      <c r="C40" s="10"/>
      <c r="D40" s="10"/>
      <c r="E40" s="478">
        <v>151</v>
      </c>
      <c r="F40" s="479">
        <v>23.3</v>
      </c>
      <c r="G40" s="476">
        <v>111.5</v>
      </c>
      <c r="H40" s="477">
        <v>13</v>
      </c>
      <c r="I40" s="478">
        <v>154.4</v>
      </c>
      <c r="J40" s="479">
        <v>47.3</v>
      </c>
      <c r="K40" s="476">
        <v>116.2</v>
      </c>
      <c r="L40" s="477">
        <v>41</v>
      </c>
      <c r="M40" s="478">
        <v>138.1</v>
      </c>
      <c r="N40" s="479">
        <v>-7.9</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Z472"/>
  <sheetViews>
    <sheetView showGridLines="0" view="pageBreakPreview" zoomScaleNormal="100" zoomScaleSheetLayoutView="100" workbookViewId="0"/>
  </sheetViews>
  <sheetFormatPr defaultColWidth="9.140625" defaultRowHeight="12" customHeight="1"/>
  <cols>
    <col min="1" max="3" width="3.140625" style="2" customWidth="1"/>
    <col min="4" max="4" width="4"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140625" style="2"/>
  </cols>
  <sheetData>
    <row r="1" spans="1:26" ht="15.95" customHeight="1">
      <c r="A1" s="426"/>
      <c r="B1" s="49"/>
      <c r="C1" s="49"/>
      <c r="D1" s="49"/>
      <c r="E1" s="372"/>
      <c r="F1" s="370"/>
      <c r="G1" s="372"/>
      <c r="H1" s="370"/>
      <c r="I1" s="372"/>
      <c r="J1" s="370"/>
      <c r="K1" s="372"/>
      <c r="L1" s="370"/>
      <c r="M1" s="372"/>
      <c r="N1" s="370"/>
    </row>
    <row r="2" spans="1:26" ht="15.95" customHeight="1">
      <c r="A2" s="572" t="s">
        <v>93</v>
      </c>
      <c r="B2" s="572"/>
      <c r="C2" s="572"/>
      <c r="D2" s="572"/>
      <c r="E2" s="572"/>
      <c r="F2" s="572"/>
      <c r="G2" s="572"/>
      <c r="H2" s="572"/>
      <c r="I2" s="572"/>
      <c r="J2" s="391"/>
      <c r="K2" s="584" t="s">
        <v>244</v>
      </c>
      <c r="L2" s="584"/>
      <c r="M2" s="584"/>
      <c r="N2" s="584"/>
      <c r="Z2" s="175"/>
    </row>
    <row r="3" spans="1:26" ht="15.95" customHeight="1">
      <c r="A3" s="585" t="s">
        <v>92</v>
      </c>
      <c r="B3" s="586"/>
      <c r="C3" s="586"/>
      <c r="D3" s="587"/>
      <c r="E3" s="588" t="s">
        <v>85</v>
      </c>
      <c r="F3" s="566"/>
      <c r="G3" s="588" t="s">
        <v>84</v>
      </c>
      <c r="H3" s="566"/>
      <c r="I3" s="588" t="s">
        <v>86</v>
      </c>
      <c r="J3" s="566"/>
      <c r="K3" s="588" t="s">
        <v>87</v>
      </c>
      <c r="L3" s="566"/>
      <c r="M3" s="588" t="s">
        <v>88</v>
      </c>
      <c r="N3" s="566"/>
    </row>
    <row r="4" spans="1:26" ht="15.95" customHeight="1">
      <c r="A4" s="581"/>
      <c r="B4" s="582"/>
      <c r="C4" s="582"/>
      <c r="D4" s="583"/>
      <c r="E4" s="376"/>
      <c r="F4" s="400" t="s">
        <v>89</v>
      </c>
      <c r="G4" s="374"/>
      <c r="H4" s="371" t="s">
        <v>89</v>
      </c>
      <c r="I4" s="377"/>
      <c r="J4" s="400" t="s">
        <v>89</v>
      </c>
      <c r="K4" s="402"/>
      <c r="L4" s="371" t="s">
        <v>89</v>
      </c>
      <c r="M4" s="408"/>
      <c r="N4" s="409" t="s">
        <v>89</v>
      </c>
    </row>
    <row r="5" spans="1:26" ht="15.95" customHeight="1">
      <c r="A5" s="395" t="str">
        <f>'名目賃金指数（現金給与総額）'!A6</f>
        <v>　令和５年平均</v>
      </c>
      <c r="B5" s="396"/>
      <c r="C5" s="396"/>
      <c r="D5" s="397"/>
      <c r="E5" s="398">
        <v>102.3</v>
      </c>
      <c r="F5" s="179">
        <v>2.2000000000000002</v>
      </c>
      <c r="G5" s="324">
        <v>103.8</v>
      </c>
      <c r="H5" s="193">
        <v>1.8</v>
      </c>
      <c r="I5" s="398">
        <v>114.1</v>
      </c>
      <c r="J5" s="179">
        <v>6.4</v>
      </c>
      <c r="K5" s="324">
        <v>94.6</v>
      </c>
      <c r="L5" s="193">
        <v>-3.3</v>
      </c>
      <c r="M5" s="410">
        <v>102</v>
      </c>
      <c r="N5" s="411">
        <v>1.6</v>
      </c>
      <c r="Z5" s="465"/>
    </row>
    <row r="6" spans="1:26" ht="15.95" customHeight="1">
      <c r="A6" s="395" t="str">
        <f>'名目賃金指数（現金給与総額）'!A7</f>
        <v>　  　６　</v>
      </c>
      <c r="B6" s="396"/>
      <c r="C6" s="396"/>
      <c r="D6" s="397"/>
      <c r="E6" s="398">
        <v>101.5</v>
      </c>
      <c r="F6" s="179">
        <v>-0.8</v>
      </c>
      <c r="G6" s="324">
        <v>104.9</v>
      </c>
      <c r="H6" s="193">
        <v>1.1000000000000001</v>
      </c>
      <c r="I6" s="398">
        <v>110.5</v>
      </c>
      <c r="J6" s="179">
        <v>-3.2</v>
      </c>
      <c r="K6" s="324">
        <v>93.4</v>
      </c>
      <c r="L6" s="193">
        <v>-1.3</v>
      </c>
      <c r="M6" s="412">
        <v>101.5</v>
      </c>
      <c r="N6" s="411">
        <v>-0.5</v>
      </c>
    </row>
    <row r="7" spans="1:26" ht="15.95" customHeight="1">
      <c r="A7" s="427" t="str">
        <f>'名目賃金指数（現金給与総額）'!A8</f>
        <v>　  　７　</v>
      </c>
      <c r="B7" s="223"/>
      <c r="C7" s="223"/>
      <c r="D7" s="455"/>
      <c r="E7" s="404">
        <v>102.4</v>
      </c>
      <c r="F7" s="405">
        <v>0.9</v>
      </c>
      <c r="G7" s="406">
        <v>104.7</v>
      </c>
      <c r="H7" s="407">
        <v>-0.2</v>
      </c>
      <c r="I7" s="404">
        <v>110.9</v>
      </c>
      <c r="J7" s="405">
        <v>0.4</v>
      </c>
      <c r="K7" s="406">
        <v>95.4</v>
      </c>
      <c r="L7" s="407">
        <v>2.1</v>
      </c>
      <c r="M7" s="406">
        <v>102.5</v>
      </c>
      <c r="N7" s="407">
        <v>1</v>
      </c>
    </row>
    <row r="8" spans="1:26" ht="15.95" customHeight="1">
      <c r="A8" s="67" t="s">
        <v>272</v>
      </c>
      <c r="B8" s="396"/>
      <c r="C8" s="396"/>
      <c r="D8" s="397"/>
      <c r="E8" s="324">
        <v>102.3</v>
      </c>
      <c r="F8" s="193">
        <v>0.4</v>
      </c>
      <c r="G8" s="324">
        <v>105.2</v>
      </c>
      <c r="H8" s="193">
        <v>-0.2</v>
      </c>
      <c r="I8" s="331">
        <v>112</v>
      </c>
      <c r="J8" s="193">
        <v>0.5</v>
      </c>
      <c r="K8" s="324">
        <v>95.1</v>
      </c>
      <c r="L8" s="193">
        <v>1.6</v>
      </c>
      <c r="M8" s="398">
        <v>102.8</v>
      </c>
      <c r="N8" s="193">
        <v>1.3</v>
      </c>
    </row>
    <row r="9" spans="1:26" ht="15.95" customHeight="1">
      <c r="A9" s="467" t="s">
        <v>256</v>
      </c>
      <c r="B9" s="396"/>
      <c r="C9" s="396"/>
      <c r="D9" s="397"/>
      <c r="E9" s="398">
        <v>102.4</v>
      </c>
      <c r="F9" s="193">
        <v>0.6</v>
      </c>
      <c r="G9" s="398">
        <v>104.2</v>
      </c>
      <c r="H9" s="179">
        <v>-1.4</v>
      </c>
      <c r="I9" s="331">
        <v>111.2</v>
      </c>
      <c r="J9" s="193">
        <v>-0.4</v>
      </c>
      <c r="K9" s="398">
        <v>95.6</v>
      </c>
      <c r="L9" s="179">
        <v>2.1</v>
      </c>
      <c r="M9" s="324">
        <v>103.1</v>
      </c>
      <c r="N9" s="193">
        <v>1.1000000000000001</v>
      </c>
    </row>
    <row r="10" spans="1:26" ht="15.95" customHeight="1">
      <c r="A10" s="467" t="s">
        <v>273</v>
      </c>
      <c r="B10" s="396"/>
      <c r="C10" s="396"/>
      <c r="D10" s="397"/>
      <c r="E10" s="324">
        <v>102.9</v>
      </c>
      <c r="F10" s="193">
        <v>0.9</v>
      </c>
      <c r="G10" s="324">
        <v>104.1</v>
      </c>
      <c r="H10" s="193">
        <v>-1</v>
      </c>
      <c r="I10" s="331">
        <v>112.7</v>
      </c>
      <c r="J10" s="193">
        <v>1.4</v>
      </c>
      <c r="K10" s="324">
        <v>95.7</v>
      </c>
      <c r="L10" s="193">
        <v>1.8</v>
      </c>
      <c r="M10" s="324">
        <v>103.1</v>
      </c>
      <c r="N10" s="193">
        <v>1.4</v>
      </c>
    </row>
    <row r="11" spans="1:26" ht="15.95" customHeight="1">
      <c r="A11" s="467" t="s">
        <v>249</v>
      </c>
      <c r="B11" s="396"/>
      <c r="C11" s="396"/>
      <c r="D11" s="397"/>
      <c r="E11" s="324">
        <v>103</v>
      </c>
      <c r="F11" s="193">
        <v>1.4</v>
      </c>
      <c r="G11" s="398">
        <v>103.8</v>
      </c>
      <c r="H11" s="193">
        <v>-0.2</v>
      </c>
      <c r="I11" s="331">
        <v>111.7</v>
      </c>
      <c r="J11" s="193">
        <v>1.2</v>
      </c>
      <c r="K11" s="324">
        <v>95.6</v>
      </c>
      <c r="L11" s="193">
        <v>2.4</v>
      </c>
      <c r="M11" s="398">
        <v>102.4</v>
      </c>
      <c r="N11" s="193">
        <v>0.6</v>
      </c>
    </row>
    <row r="12" spans="1:26" ht="15.95" customHeight="1">
      <c r="A12" s="467" t="s">
        <v>250</v>
      </c>
      <c r="B12" s="396"/>
      <c r="C12" s="396"/>
      <c r="D12" s="397"/>
      <c r="E12" s="324">
        <v>103.4</v>
      </c>
      <c r="F12" s="193">
        <v>2.1</v>
      </c>
      <c r="G12" s="324">
        <v>104</v>
      </c>
      <c r="H12" s="193">
        <v>-0.7</v>
      </c>
      <c r="I12" s="331">
        <v>111.9</v>
      </c>
      <c r="J12" s="193">
        <v>0.5</v>
      </c>
      <c r="K12" s="324">
        <v>96.3</v>
      </c>
      <c r="L12" s="193">
        <v>2.7</v>
      </c>
      <c r="M12" s="398">
        <v>102.9</v>
      </c>
      <c r="N12" s="193">
        <v>7.1</v>
      </c>
    </row>
    <row r="13" spans="1:26" ht="15.95" customHeight="1">
      <c r="A13" s="467" t="s">
        <v>274</v>
      </c>
      <c r="B13" s="396"/>
      <c r="C13" s="396"/>
      <c r="D13" s="397"/>
      <c r="E13" s="324">
        <v>102.9</v>
      </c>
      <c r="F13" s="193">
        <v>1.4</v>
      </c>
      <c r="G13" s="324">
        <v>104.6</v>
      </c>
      <c r="H13" s="193">
        <v>0.8</v>
      </c>
      <c r="I13" s="331">
        <v>110.8</v>
      </c>
      <c r="J13" s="193">
        <v>0.5</v>
      </c>
      <c r="K13" s="324">
        <v>95.7</v>
      </c>
      <c r="L13" s="193">
        <v>3.1</v>
      </c>
      <c r="M13" s="398">
        <v>103.5</v>
      </c>
      <c r="N13" s="193">
        <v>2</v>
      </c>
    </row>
    <row r="14" spans="1:26" ht="15.95" customHeight="1">
      <c r="A14" s="467" t="s">
        <v>266</v>
      </c>
      <c r="B14" s="396"/>
      <c r="C14" s="396"/>
      <c r="D14" s="397"/>
      <c r="E14" s="324">
        <v>103.1</v>
      </c>
      <c r="F14" s="193">
        <v>1.1000000000000001</v>
      </c>
      <c r="G14" s="324">
        <v>103.4</v>
      </c>
      <c r="H14" s="193">
        <v>-1</v>
      </c>
      <c r="I14" s="331">
        <v>111</v>
      </c>
      <c r="J14" s="193">
        <v>0</v>
      </c>
      <c r="K14" s="324">
        <v>96.5</v>
      </c>
      <c r="L14" s="193">
        <v>3.7</v>
      </c>
      <c r="M14" s="324">
        <v>103.8</v>
      </c>
      <c r="N14" s="193">
        <v>1.7</v>
      </c>
    </row>
    <row r="15" spans="1:26" ht="15.95" customHeight="1">
      <c r="A15" s="467" t="s">
        <v>251</v>
      </c>
      <c r="B15" s="396"/>
      <c r="C15" s="396"/>
      <c r="D15" s="397"/>
      <c r="E15" s="324">
        <v>102.9</v>
      </c>
      <c r="F15" s="193">
        <v>1</v>
      </c>
      <c r="G15" s="324">
        <v>103.7</v>
      </c>
      <c r="H15" s="193">
        <v>-1.6</v>
      </c>
      <c r="I15" s="331">
        <v>110.7</v>
      </c>
      <c r="J15" s="193">
        <v>0</v>
      </c>
      <c r="K15" s="324">
        <v>96.2</v>
      </c>
      <c r="L15" s="193">
        <v>2.9</v>
      </c>
      <c r="M15" s="398">
        <v>104.2</v>
      </c>
      <c r="N15" s="193">
        <v>1.7</v>
      </c>
    </row>
    <row r="16" spans="1:26" ht="15.95" customHeight="1">
      <c r="A16" s="467" t="s">
        <v>275</v>
      </c>
      <c r="B16" s="396"/>
      <c r="C16" s="396"/>
      <c r="D16" s="397"/>
      <c r="E16" s="324">
        <v>102.6</v>
      </c>
      <c r="F16" s="193">
        <v>0.6</v>
      </c>
      <c r="G16" s="324">
        <v>103.9</v>
      </c>
      <c r="H16" s="193">
        <v>-2.7</v>
      </c>
      <c r="I16" s="331">
        <v>106.1</v>
      </c>
      <c r="J16" s="193">
        <v>-4.0999999999999996</v>
      </c>
      <c r="K16" s="324">
        <v>96.6</v>
      </c>
      <c r="L16" s="193">
        <v>3</v>
      </c>
      <c r="M16" s="398">
        <v>104.6</v>
      </c>
      <c r="N16" s="193">
        <v>2.1</v>
      </c>
    </row>
    <row r="17" spans="1:14" ht="15.95" customHeight="1">
      <c r="A17" s="67" t="s">
        <v>282</v>
      </c>
      <c r="B17" s="396"/>
      <c r="C17" s="396"/>
      <c r="D17" s="397"/>
      <c r="E17" s="324">
        <v>103.1</v>
      </c>
      <c r="F17" s="193">
        <v>2.4</v>
      </c>
      <c r="G17" s="324">
        <v>104.3</v>
      </c>
      <c r="H17" s="193">
        <v>-2.2000000000000002</v>
      </c>
      <c r="I17" s="331">
        <v>106.6</v>
      </c>
      <c r="J17" s="193">
        <v>-4.0999999999999996</v>
      </c>
      <c r="K17" s="324">
        <v>97</v>
      </c>
      <c r="L17" s="193">
        <v>3.2</v>
      </c>
      <c r="M17" s="398">
        <v>104.8</v>
      </c>
      <c r="N17" s="193">
        <v>9.1</v>
      </c>
    </row>
    <row r="18" spans="1:14" ht="15.95" customHeight="1">
      <c r="A18" s="67" t="s">
        <v>271</v>
      </c>
      <c r="B18" s="396"/>
      <c r="C18" s="396"/>
      <c r="D18" s="396"/>
      <c r="E18" s="324">
        <v>103</v>
      </c>
      <c r="F18" s="193">
        <v>1.7</v>
      </c>
      <c r="G18" s="398">
        <v>103.7</v>
      </c>
      <c r="H18" s="179">
        <v>-3.4</v>
      </c>
      <c r="I18" s="331">
        <v>106.5</v>
      </c>
      <c r="J18" s="193">
        <v>-4.0999999999999996</v>
      </c>
      <c r="K18" s="398">
        <v>97.9</v>
      </c>
      <c r="L18" s="179">
        <v>4.0999999999999996</v>
      </c>
      <c r="M18" s="324">
        <v>104.5</v>
      </c>
      <c r="N18" s="193">
        <v>2.7</v>
      </c>
    </row>
    <row r="19" spans="1:14" ht="15.95" customHeight="1">
      <c r="A19" s="67" t="s">
        <v>288</v>
      </c>
      <c r="B19" s="396"/>
      <c r="C19" s="396"/>
      <c r="D19" s="397"/>
      <c r="E19" s="398">
        <v>102.5</v>
      </c>
      <c r="F19" s="179">
        <v>1.8</v>
      </c>
      <c r="G19" s="324">
        <v>103.6</v>
      </c>
      <c r="H19" s="193">
        <v>-1.6</v>
      </c>
      <c r="I19" s="486">
        <v>106.6</v>
      </c>
      <c r="J19" s="179">
        <v>-3.8</v>
      </c>
      <c r="K19" s="324">
        <v>97.4</v>
      </c>
      <c r="L19" s="193">
        <v>3.8</v>
      </c>
      <c r="M19" s="324">
        <v>103</v>
      </c>
      <c r="N19" s="193">
        <v>1.8</v>
      </c>
    </row>
    <row r="20" spans="1:14" ht="15.95" customHeight="1">
      <c r="A20" s="399" t="s">
        <v>301</v>
      </c>
      <c r="B20" s="223"/>
      <c r="C20" s="223"/>
      <c r="D20" s="223"/>
      <c r="E20" s="288">
        <v>103</v>
      </c>
      <c r="F20" s="195">
        <v>0.7</v>
      </c>
      <c r="G20" s="290">
        <v>103.8</v>
      </c>
      <c r="H20" s="194">
        <v>-1.3</v>
      </c>
      <c r="I20" s="459">
        <v>106.9</v>
      </c>
      <c r="J20" s="195">
        <v>-4.5999999999999996</v>
      </c>
      <c r="K20" s="290">
        <v>98.8</v>
      </c>
      <c r="L20" s="194">
        <v>3.9</v>
      </c>
      <c r="M20" s="288">
        <v>106</v>
      </c>
      <c r="N20" s="195">
        <v>3.1</v>
      </c>
    </row>
    <row r="21" spans="1:14" ht="15.95" customHeight="1">
      <c r="K21" s="378"/>
      <c r="L21" s="381"/>
      <c r="M21" s="379"/>
      <c r="N21" s="381"/>
    </row>
    <row r="22" spans="1:14" ht="15.95" customHeight="1">
      <c r="A22" s="572" t="s">
        <v>94</v>
      </c>
      <c r="B22" s="572"/>
      <c r="C22" s="572"/>
      <c r="D22" s="572"/>
      <c r="E22" s="572"/>
      <c r="F22" s="572"/>
      <c r="G22" s="572"/>
      <c r="H22" s="572"/>
      <c r="I22" s="572"/>
      <c r="J22" s="391"/>
      <c r="K22" s="584" t="s">
        <v>244</v>
      </c>
      <c r="L22" s="584"/>
      <c r="M22" s="584"/>
      <c r="N22" s="584"/>
    </row>
    <row r="23" spans="1:14" ht="15.95" customHeight="1">
      <c r="A23" s="585" t="s">
        <v>92</v>
      </c>
      <c r="B23" s="586"/>
      <c r="C23" s="586"/>
      <c r="D23" s="587"/>
      <c r="E23" s="588" t="s">
        <v>85</v>
      </c>
      <c r="F23" s="566"/>
      <c r="G23" s="588" t="s">
        <v>84</v>
      </c>
      <c r="H23" s="566"/>
      <c r="I23" s="588" t="s">
        <v>86</v>
      </c>
      <c r="J23" s="566"/>
      <c r="K23" s="588" t="s">
        <v>87</v>
      </c>
      <c r="L23" s="566"/>
      <c r="M23" s="588" t="s">
        <v>88</v>
      </c>
      <c r="N23" s="566"/>
    </row>
    <row r="24" spans="1:14" ht="15.95" customHeight="1">
      <c r="A24" s="581"/>
      <c r="B24" s="582"/>
      <c r="C24" s="582"/>
      <c r="D24" s="583"/>
      <c r="E24" s="376"/>
      <c r="F24" s="400" t="s">
        <v>89</v>
      </c>
      <c r="G24" s="374"/>
      <c r="H24" s="371" t="s">
        <v>89</v>
      </c>
      <c r="I24" s="377"/>
      <c r="J24" s="400" t="s">
        <v>89</v>
      </c>
      <c r="K24" s="402"/>
      <c r="L24" s="371" t="s">
        <v>89</v>
      </c>
      <c r="M24" s="408"/>
      <c r="N24" s="409" t="s">
        <v>89</v>
      </c>
    </row>
    <row r="25" spans="1:14" ht="15.95" customHeight="1">
      <c r="A25" s="395" t="str">
        <f>'名目賃金指数（現金給与総額）'!A26</f>
        <v>　令和５年平均</v>
      </c>
      <c r="B25" s="396"/>
      <c r="C25" s="396"/>
      <c r="D25" s="397"/>
      <c r="E25" s="398">
        <v>103.6</v>
      </c>
      <c r="F25" s="179">
        <v>1.9</v>
      </c>
      <c r="G25" s="324">
        <v>97.2</v>
      </c>
      <c r="H25" s="193">
        <v>0.4</v>
      </c>
      <c r="I25" s="398">
        <v>118.7</v>
      </c>
      <c r="J25" s="179">
        <v>5.6</v>
      </c>
      <c r="K25" s="324">
        <v>92.5</v>
      </c>
      <c r="L25" s="193">
        <v>-3.5</v>
      </c>
      <c r="M25" s="410">
        <v>99.7</v>
      </c>
      <c r="N25" s="411">
        <v>0.4</v>
      </c>
    </row>
    <row r="26" spans="1:14" ht="15.95" customHeight="1">
      <c r="A26" s="395" t="str">
        <f>'名目賃金指数（現金給与総額）'!A27</f>
        <v>　  　６　</v>
      </c>
      <c r="B26" s="396"/>
      <c r="C26" s="396"/>
      <c r="D26" s="397"/>
      <c r="E26" s="398">
        <v>101.8</v>
      </c>
      <c r="F26" s="179">
        <v>-1.7</v>
      </c>
      <c r="G26" s="324">
        <v>96.2</v>
      </c>
      <c r="H26" s="193">
        <v>-1</v>
      </c>
      <c r="I26" s="398">
        <v>115.6</v>
      </c>
      <c r="J26" s="179">
        <v>-2.6</v>
      </c>
      <c r="K26" s="324">
        <v>90.7</v>
      </c>
      <c r="L26" s="193">
        <v>-1.9</v>
      </c>
      <c r="M26" s="412">
        <v>97.6</v>
      </c>
      <c r="N26" s="411">
        <v>-2.1</v>
      </c>
    </row>
    <row r="27" spans="1:14" ht="15.95" customHeight="1">
      <c r="A27" s="427" t="str">
        <f>'名目賃金指数（現金給与総額）'!A28</f>
        <v>　  　７　</v>
      </c>
      <c r="B27" s="223"/>
      <c r="C27" s="223"/>
      <c r="D27" s="455"/>
      <c r="E27" s="404">
        <v>102.4</v>
      </c>
      <c r="F27" s="405">
        <v>0.6</v>
      </c>
      <c r="G27" s="406">
        <v>97.4</v>
      </c>
      <c r="H27" s="407">
        <v>1.2</v>
      </c>
      <c r="I27" s="404">
        <v>118.2</v>
      </c>
      <c r="J27" s="405">
        <v>2.2000000000000002</v>
      </c>
      <c r="K27" s="406">
        <v>89.8</v>
      </c>
      <c r="L27" s="407">
        <v>-1</v>
      </c>
      <c r="M27" s="406">
        <v>97.7</v>
      </c>
      <c r="N27" s="407">
        <v>0.1</v>
      </c>
    </row>
    <row r="28" spans="1:14" ht="15.95" customHeight="1">
      <c r="A28" s="67" t="s">
        <v>272</v>
      </c>
      <c r="B28" s="396"/>
      <c r="C28" s="396"/>
      <c r="D28" s="397"/>
      <c r="E28" s="324">
        <v>103</v>
      </c>
      <c r="F28" s="193">
        <v>0.1</v>
      </c>
      <c r="G28" s="324">
        <v>96.4</v>
      </c>
      <c r="H28" s="193">
        <v>-0.8</v>
      </c>
      <c r="I28" s="331">
        <v>119</v>
      </c>
      <c r="J28" s="193">
        <v>2.1</v>
      </c>
      <c r="K28" s="324">
        <v>89.4</v>
      </c>
      <c r="L28" s="193">
        <v>-2.6</v>
      </c>
      <c r="M28" s="398">
        <v>98.5</v>
      </c>
      <c r="N28" s="193">
        <v>-0.4</v>
      </c>
    </row>
    <row r="29" spans="1:14" ht="15.95" customHeight="1">
      <c r="A29" s="467" t="s">
        <v>256</v>
      </c>
      <c r="B29" s="396"/>
      <c r="C29" s="396"/>
      <c r="D29" s="397"/>
      <c r="E29" s="398">
        <v>102.8</v>
      </c>
      <c r="F29" s="193">
        <v>0.1</v>
      </c>
      <c r="G29" s="398">
        <v>97.4</v>
      </c>
      <c r="H29" s="179">
        <v>1.1000000000000001</v>
      </c>
      <c r="I29" s="331">
        <v>117.9</v>
      </c>
      <c r="J29" s="193">
        <v>0.4</v>
      </c>
      <c r="K29" s="398">
        <v>89.6</v>
      </c>
      <c r="L29" s="179">
        <v>-2.1</v>
      </c>
      <c r="M29" s="324">
        <v>99</v>
      </c>
      <c r="N29" s="193">
        <v>0.9</v>
      </c>
    </row>
    <row r="30" spans="1:14" ht="15.95" customHeight="1">
      <c r="A30" s="467" t="s">
        <v>273</v>
      </c>
      <c r="B30" s="396"/>
      <c r="C30" s="396"/>
      <c r="D30" s="397"/>
      <c r="E30" s="324">
        <v>103.2</v>
      </c>
      <c r="F30" s="193">
        <v>0.7</v>
      </c>
      <c r="G30" s="324">
        <v>97.2</v>
      </c>
      <c r="H30" s="193">
        <v>2</v>
      </c>
      <c r="I30" s="331">
        <v>119</v>
      </c>
      <c r="J30" s="193">
        <v>2.6</v>
      </c>
      <c r="K30" s="324">
        <v>89.5</v>
      </c>
      <c r="L30" s="193">
        <v>-2.2999999999999998</v>
      </c>
      <c r="M30" s="324">
        <v>98.9</v>
      </c>
      <c r="N30" s="193">
        <v>0.7</v>
      </c>
    </row>
    <row r="31" spans="1:14" ht="15.95" customHeight="1">
      <c r="A31" s="467" t="s">
        <v>249</v>
      </c>
      <c r="B31" s="396"/>
      <c r="C31" s="396"/>
      <c r="D31" s="397"/>
      <c r="E31" s="324">
        <v>103</v>
      </c>
      <c r="F31" s="193">
        <v>0.7</v>
      </c>
      <c r="G31" s="398">
        <v>97.1</v>
      </c>
      <c r="H31" s="193">
        <v>1.9</v>
      </c>
      <c r="I31" s="331">
        <v>118.9</v>
      </c>
      <c r="J31" s="193">
        <v>2.9</v>
      </c>
      <c r="K31" s="324">
        <v>89.9</v>
      </c>
      <c r="L31" s="193">
        <v>0.3</v>
      </c>
      <c r="M31" s="398">
        <v>98.3</v>
      </c>
      <c r="N31" s="193">
        <v>0</v>
      </c>
    </row>
    <row r="32" spans="1:14" ht="15.95" customHeight="1">
      <c r="A32" s="467" t="s">
        <v>250</v>
      </c>
      <c r="B32" s="396"/>
      <c r="C32" s="396"/>
      <c r="D32" s="397"/>
      <c r="E32" s="324">
        <v>103.3</v>
      </c>
      <c r="F32" s="193">
        <v>2.6</v>
      </c>
      <c r="G32" s="324">
        <v>97</v>
      </c>
      <c r="H32" s="193">
        <v>0.5</v>
      </c>
      <c r="I32" s="331">
        <v>119.3</v>
      </c>
      <c r="J32" s="193">
        <v>2.1</v>
      </c>
      <c r="K32" s="324">
        <v>90.4</v>
      </c>
      <c r="L32" s="193">
        <v>0</v>
      </c>
      <c r="M32" s="398">
        <v>98.5</v>
      </c>
      <c r="N32" s="193">
        <v>10.199999999999999</v>
      </c>
    </row>
    <row r="33" spans="1:14" ht="15.95" customHeight="1">
      <c r="A33" s="467" t="s">
        <v>274</v>
      </c>
      <c r="B33" s="396"/>
      <c r="C33" s="396"/>
      <c r="D33" s="397"/>
      <c r="E33" s="324">
        <v>102.8</v>
      </c>
      <c r="F33" s="193">
        <v>0.6</v>
      </c>
      <c r="G33" s="324">
        <v>97.1</v>
      </c>
      <c r="H33" s="193">
        <v>0.4</v>
      </c>
      <c r="I33" s="331">
        <v>118</v>
      </c>
      <c r="J33" s="193">
        <v>2.2999999999999998</v>
      </c>
      <c r="K33" s="324">
        <v>89.9</v>
      </c>
      <c r="L33" s="193">
        <v>-0.4</v>
      </c>
      <c r="M33" s="398">
        <v>98.7</v>
      </c>
      <c r="N33" s="193">
        <v>0.9</v>
      </c>
    </row>
    <row r="34" spans="1:14" ht="15.95" customHeight="1">
      <c r="A34" s="467" t="s">
        <v>266</v>
      </c>
      <c r="B34" s="396"/>
      <c r="C34" s="396"/>
      <c r="D34" s="397"/>
      <c r="E34" s="324">
        <v>102.7</v>
      </c>
      <c r="F34" s="193">
        <v>0.7</v>
      </c>
      <c r="G34" s="324">
        <v>98.6</v>
      </c>
      <c r="H34" s="193">
        <v>2.7</v>
      </c>
      <c r="I34" s="331">
        <v>117.8</v>
      </c>
      <c r="J34" s="193">
        <v>2.2999999999999998</v>
      </c>
      <c r="K34" s="324">
        <v>90.1</v>
      </c>
      <c r="L34" s="193">
        <v>-0.1</v>
      </c>
      <c r="M34" s="324">
        <v>99.1</v>
      </c>
      <c r="N34" s="193">
        <v>1.7</v>
      </c>
    </row>
    <row r="35" spans="1:14" ht="15.95" customHeight="1">
      <c r="A35" s="467" t="s">
        <v>251</v>
      </c>
      <c r="B35" s="396"/>
      <c r="C35" s="396"/>
      <c r="D35" s="397"/>
      <c r="E35" s="324">
        <v>103</v>
      </c>
      <c r="F35" s="193">
        <v>2</v>
      </c>
      <c r="G35" s="324">
        <v>99.9</v>
      </c>
      <c r="H35" s="193">
        <v>4.3</v>
      </c>
      <c r="I35" s="331">
        <v>118.4</v>
      </c>
      <c r="J35" s="193">
        <v>2.8</v>
      </c>
      <c r="K35" s="324">
        <v>90.2</v>
      </c>
      <c r="L35" s="193">
        <v>0.7</v>
      </c>
      <c r="M35" s="398">
        <v>99.1</v>
      </c>
      <c r="N35" s="193">
        <v>1.2</v>
      </c>
    </row>
    <row r="36" spans="1:14" ht="15.95" customHeight="1">
      <c r="A36" s="467" t="s">
        <v>275</v>
      </c>
      <c r="B36" s="396"/>
      <c r="C36" s="396"/>
      <c r="D36" s="397"/>
      <c r="E36" s="324">
        <v>103.2</v>
      </c>
      <c r="F36" s="193">
        <v>1.4</v>
      </c>
      <c r="G36" s="324">
        <v>99.4</v>
      </c>
      <c r="H36" s="193">
        <v>2.1</v>
      </c>
      <c r="I36" s="331">
        <v>118.4</v>
      </c>
      <c r="J36" s="193">
        <v>1.9</v>
      </c>
      <c r="K36" s="324">
        <v>91.3</v>
      </c>
      <c r="L36" s="193">
        <v>0.9</v>
      </c>
      <c r="M36" s="398">
        <v>99</v>
      </c>
      <c r="N36" s="193">
        <v>0.9</v>
      </c>
    </row>
    <row r="37" spans="1:14" ht="15.95" customHeight="1">
      <c r="A37" s="67" t="s">
        <v>282</v>
      </c>
      <c r="B37" s="396"/>
      <c r="C37" s="396"/>
      <c r="D37" s="397"/>
      <c r="E37" s="324">
        <v>102.7</v>
      </c>
      <c r="F37" s="193">
        <v>2.7</v>
      </c>
      <c r="G37" s="324">
        <v>100.6</v>
      </c>
      <c r="H37" s="193">
        <v>3.8</v>
      </c>
      <c r="I37" s="331">
        <v>113.3</v>
      </c>
      <c r="J37" s="193">
        <v>-3.4</v>
      </c>
      <c r="K37" s="324">
        <v>91.6</v>
      </c>
      <c r="L37" s="193">
        <v>2.1</v>
      </c>
      <c r="M37" s="398">
        <v>99.5</v>
      </c>
      <c r="N37" s="193">
        <v>11.7</v>
      </c>
    </row>
    <row r="38" spans="1:14" ht="15.95" customHeight="1">
      <c r="A38" s="67" t="s">
        <v>271</v>
      </c>
      <c r="E38" s="472">
        <v>102.7</v>
      </c>
      <c r="F38" s="474">
        <v>1.3</v>
      </c>
      <c r="G38" s="470">
        <v>100.2</v>
      </c>
      <c r="H38" s="471">
        <v>4.4000000000000004</v>
      </c>
      <c r="I38" s="472">
        <v>113.1</v>
      </c>
      <c r="J38" s="474">
        <v>-3.5</v>
      </c>
      <c r="K38" s="470">
        <v>91.4</v>
      </c>
      <c r="L38" s="471">
        <v>2.1</v>
      </c>
      <c r="M38" s="472">
        <v>99.9</v>
      </c>
      <c r="N38" s="474">
        <v>2.5</v>
      </c>
    </row>
    <row r="39" spans="1:14" ht="15.95" customHeight="1">
      <c r="A39" s="487" t="s">
        <v>288</v>
      </c>
      <c r="E39" s="490">
        <v>101.8</v>
      </c>
      <c r="F39" s="491">
        <v>1.3</v>
      </c>
      <c r="G39" s="488">
        <v>100.1</v>
      </c>
      <c r="H39" s="489">
        <v>4.9000000000000004</v>
      </c>
      <c r="I39" s="490">
        <v>113.4</v>
      </c>
      <c r="J39" s="491">
        <v>-3.1</v>
      </c>
      <c r="K39" s="488">
        <v>90.3</v>
      </c>
      <c r="L39" s="489">
        <v>1.9</v>
      </c>
      <c r="M39" s="490">
        <v>97.9</v>
      </c>
      <c r="N39" s="491">
        <v>1.3</v>
      </c>
    </row>
    <row r="40" spans="1:14" ht="15.95" customHeight="1">
      <c r="A40" s="475" t="s">
        <v>301</v>
      </c>
      <c r="B40" s="10"/>
      <c r="C40" s="10"/>
      <c r="D40" s="10"/>
      <c r="E40" s="478">
        <v>103.2</v>
      </c>
      <c r="F40" s="479">
        <v>0.2</v>
      </c>
      <c r="G40" s="476">
        <v>103.2</v>
      </c>
      <c r="H40" s="477">
        <v>7.1</v>
      </c>
      <c r="I40" s="478">
        <v>114.9</v>
      </c>
      <c r="J40" s="479">
        <v>-3.4</v>
      </c>
      <c r="K40" s="476">
        <v>91</v>
      </c>
      <c r="L40" s="477">
        <v>1.8</v>
      </c>
      <c r="M40" s="478">
        <v>100.9</v>
      </c>
      <c r="N40" s="479">
        <v>2.4</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sheetData>
  <mergeCells count="18">
    <mergeCell ref="A24:D24"/>
    <mergeCell ref="A23:D23"/>
    <mergeCell ref="E23:F23"/>
    <mergeCell ref="G23:H23"/>
    <mergeCell ref="I23:J23"/>
    <mergeCell ref="K23:L23"/>
    <mergeCell ref="M23:N23"/>
    <mergeCell ref="A4:D4"/>
    <mergeCell ref="A22:I22"/>
    <mergeCell ref="M3:N3"/>
    <mergeCell ref="K22:N22"/>
    <mergeCell ref="A2:I2"/>
    <mergeCell ref="K2:N2"/>
    <mergeCell ref="A3:D3"/>
    <mergeCell ref="E3:F3"/>
    <mergeCell ref="G3:H3"/>
    <mergeCell ref="I3:J3"/>
    <mergeCell ref="K3:L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Z44"/>
  <sheetViews>
    <sheetView showGridLines="0" view="pageBreakPreview" zoomScaleNormal="170" zoomScaleSheetLayoutView="100" workbookViewId="0"/>
  </sheetViews>
  <sheetFormatPr defaultColWidth="9.140625" defaultRowHeight="12"/>
  <cols>
    <col min="1" max="2" width="3.140625" style="2" customWidth="1"/>
    <col min="3" max="3" width="4.85546875" style="2" customWidth="1"/>
    <col min="4" max="7" width="3.140625" style="2" customWidth="1"/>
    <col min="8" max="11" width="11.28515625" style="2" customWidth="1"/>
    <col min="12" max="15" width="7.140625" style="2" customWidth="1"/>
    <col min="16" max="16" width="9.7109375" style="2" customWidth="1"/>
    <col min="17" max="16384" width="9.140625" style="2"/>
  </cols>
  <sheetData>
    <row r="1" spans="1:26" ht="21" customHeight="1">
      <c r="A1" s="7" t="s">
        <v>168</v>
      </c>
      <c r="B1" s="276"/>
      <c r="C1" s="276"/>
      <c r="D1" s="276"/>
      <c r="E1" s="276"/>
      <c r="F1" s="276"/>
      <c r="G1" s="276"/>
      <c r="H1" s="276"/>
      <c r="I1" s="276"/>
      <c r="J1" s="276"/>
      <c r="K1" s="276"/>
      <c r="L1" s="276"/>
      <c r="M1" s="276"/>
      <c r="N1" s="276"/>
      <c r="O1" s="276"/>
      <c r="P1" s="276"/>
      <c r="Q1" s="8"/>
    </row>
    <row r="2" spans="1:26">
      <c r="A2" s="7"/>
      <c r="B2" s="7"/>
      <c r="C2" s="7"/>
      <c r="D2" s="7"/>
      <c r="E2" s="7"/>
      <c r="F2" s="7"/>
      <c r="G2" s="7"/>
      <c r="H2" s="9"/>
      <c r="I2" s="9"/>
      <c r="J2" s="10"/>
      <c r="K2" s="10"/>
      <c r="L2" s="10"/>
      <c r="M2" s="10"/>
      <c r="N2" s="10"/>
      <c r="O2" s="314"/>
      <c r="P2" s="135" t="s">
        <v>169</v>
      </c>
      <c r="Q2" s="172"/>
      <c r="Z2" s="175"/>
    </row>
    <row r="3" spans="1:26" s="13" customFormat="1">
      <c r="A3" s="613" t="s">
        <v>29</v>
      </c>
      <c r="B3" s="532" t="s">
        <v>28</v>
      </c>
      <c r="C3" s="532"/>
      <c r="D3" s="532"/>
      <c r="E3" s="532"/>
      <c r="F3" s="532"/>
      <c r="G3" s="560"/>
      <c r="H3" s="617" t="s">
        <v>81</v>
      </c>
      <c r="I3" s="11"/>
      <c r="J3" s="11"/>
      <c r="K3" s="11"/>
      <c r="L3" s="610" t="s">
        <v>38</v>
      </c>
      <c r="M3" s="12"/>
      <c r="N3" s="11"/>
      <c r="O3" s="610" t="s">
        <v>37</v>
      </c>
      <c r="P3" s="579" t="s">
        <v>83</v>
      </c>
      <c r="Q3" s="172"/>
    </row>
    <row r="4" spans="1:26" s="16" customFormat="1">
      <c r="A4" s="614"/>
      <c r="B4" s="555"/>
      <c r="C4" s="555"/>
      <c r="D4" s="555"/>
      <c r="E4" s="555"/>
      <c r="F4" s="555"/>
      <c r="G4" s="616"/>
      <c r="H4" s="618"/>
      <c r="I4" s="610" t="s">
        <v>91</v>
      </c>
      <c r="J4" s="315"/>
      <c r="K4" s="14" t="s">
        <v>116</v>
      </c>
      <c r="L4" s="611"/>
      <c r="M4" s="607" t="s">
        <v>82</v>
      </c>
      <c r="N4" s="607" t="s">
        <v>80</v>
      </c>
      <c r="O4" s="611"/>
      <c r="P4" s="609"/>
      <c r="Q4" s="173"/>
    </row>
    <row r="5" spans="1:26" ht="21">
      <c r="A5" s="615"/>
      <c r="B5" s="555"/>
      <c r="C5" s="555"/>
      <c r="D5" s="555"/>
      <c r="E5" s="555"/>
      <c r="F5" s="555"/>
      <c r="G5" s="616"/>
      <c r="H5" s="619"/>
      <c r="I5" s="612"/>
      <c r="J5" s="17" t="s">
        <v>79</v>
      </c>
      <c r="K5" s="18" t="s">
        <v>117</v>
      </c>
      <c r="L5" s="612"/>
      <c r="M5" s="608"/>
      <c r="N5" s="608"/>
      <c r="O5" s="612"/>
      <c r="P5" s="580"/>
      <c r="Q5" s="15"/>
      <c r="Z5" s="465"/>
    </row>
    <row r="6" spans="1:26">
      <c r="A6" s="624" t="s">
        <v>78</v>
      </c>
      <c r="B6" s="620" t="s">
        <v>22</v>
      </c>
      <c r="C6" s="620"/>
      <c r="D6" s="620"/>
      <c r="E6" s="620"/>
      <c r="F6" s="620"/>
      <c r="G6" s="621"/>
      <c r="H6" s="51"/>
      <c r="I6" s="52"/>
      <c r="J6" s="52"/>
      <c r="K6" s="52"/>
      <c r="L6" s="53"/>
      <c r="M6" s="54"/>
      <c r="N6" s="54"/>
      <c r="O6" s="55"/>
      <c r="P6" s="56"/>
      <c r="Q6" s="19"/>
    </row>
    <row r="7" spans="1:26">
      <c r="A7" s="622"/>
      <c r="B7" s="600" t="s">
        <v>8</v>
      </c>
      <c r="C7" s="600"/>
      <c r="D7" s="600"/>
      <c r="E7" s="600"/>
      <c r="F7" s="600"/>
      <c r="G7" s="601"/>
      <c r="H7" s="277">
        <v>359764</v>
      </c>
      <c r="I7" s="188">
        <v>342541</v>
      </c>
      <c r="J7" s="188">
        <v>313021</v>
      </c>
      <c r="K7" s="188">
        <v>17223</v>
      </c>
      <c r="L7" s="196">
        <v>174.5</v>
      </c>
      <c r="M7" s="179">
        <v>158.6</v>
      </c>
      <c r="N7" s="179">
        <v>15.9</v>
      </c>
      <c r="O7" s="193">
        <v>20.399999999999999</v>
      </c>
      <c r="P7" s="50">
        <v>257427</v>
      </c>
      <c r="Q7" s="20"/>
    </row>
    <row r="8" spans="1:26" s="25" customFormat="1">
      <c r="A8" s="622"/>
      <c r="B8" s="600" t="s">
        <v>9</v>
      </c>
      <c r="C8" s="600" t="s">
        <v>9</v>
      </c>
      <c r="D8" s="600" t="s">
        <v>9</v>
      </c>
      <c r="E8" s="600" t="s">
        <v>9</v>
      </c>
      <c r="F8" s="600" t="s">
        <v>9</v>
      </c>
      <c r="G8" s="601" t="s">
        <v>9</v>
      </c>
      <c r="H8" s="277">
        <v>369891</v>
      </c>
      <c r="I8" s="188">
        <v>334271</v>
      </c>
      <c r="J8" s="188">
        <v>295400</v>
      </c>
      <c r="K8" s="188">
        <v>35620</v>
      </c>
      <c r="L8" s="196">
        <v>176.9</v>
      </c>
      <c r="M8" s="179">
        <v>157.6</v>
      </c>
      <c r="N8" s="179">
        <v>19.3</v>
      </c>
      <c r="O8" s="193">
        <v>20.3</v>
      </c>
      <c r="P8" s="50">
        <v>54266</v>
      </c>
      <c r="Q8" s="20"/>
    </row>
    <row r="9" spans="1:26" s="25" customFormat="1">
      <c r="A9" s="622"/>
      <c r="B9" s="600" t="s">
        <v>145</v>
      </c>
      <c r="C9" s="600" t="s">
        <v>145</v>
      </c>
      <c r="D9" s="600" t="s">
        <v>145</v>
      </c>
      <c r="E9" s="600" t="s">
        <v>145</v>
      </c>
      <c r="F9" s="600" t="s">
        <v>145</v>
      </c>
      <c r="G9" s="601" t="s">
        <v>145</v>
      </c>
      <c r="H9" s="277">
        <v>356206</v>
      </c>
      <c r="I9" s="188">
        <v>349200</v>
      </c>
      <c r="J9" s="188">
        <v>327507</v>
      </c>
      <c r="K9" s="188">
        <v>7006</v>
      </c>
      <c r="L9" s="196">
        <v>174.3</v>
      </c>
      <c r="M9" s="179">
        <v>162.5</v>
      </c>
      <c r="N9" s="179">
        <v>11.8</v>
      </c>
      <c r="O9" s="193">
        <v>20.8</v>
      </c>
      <c r="P9" s="50">
        <v>42341</v>
      </c>
      <c r="Q9" s="20"/>
    </row>
    <row r="10" spans="1:26">
      <c r="A10" s="622"/>
      <c r="B10" s="604" t="s">
        <v>146</v>
      </c>
      <c r="C10" s="602" t="s">
        <v>146</v>
      </c>
      <c r="D10" s="602" t="s">
        <v>146</v>
      </c>
      <c r="E10" s="602" t="s">
        <v>146</v>
      </c>
      <c r="F10" s="602" t="s">
        <v>146</v>
      </c>
      <c r="G10" s="603" t="s">
        <v>146</v>
      </c>
      <c r="H10" s="278">
        <v>336040</v>
      </c>
      <c r="I10" s="190">
        <v>332585</v>
      </c>
      <c r="J10" s="190">
        <v>308220</v>
      </c>
      <c r="K10" s="190">
        <v>3455</v>
      </c>
      <c r="L10" s="196">
        <v>163</v>
      </c>
      <c r="M10" s="179">
        <v>156.4</v>
      </c>
      <c r="N10" s="179">
        <v>6.6</v>
      </c>
      <c r="O10" s="193">
        <v>20</v>
      </c>
      <c r="P10" s="50">
        <v>46078</v>
      </c>
      <c r="Q10" s="20"/>
    </row>
    <row r="11" spans="1:26">
      <c r="A11" s="622"/>
      <c r="B11" s="605" t="s">
        <v>23</v>
      </c>
      <c r="C11" s="605"/>
      <c r="D11" s="605"/>
      <c r="E11" s="605"/>
      <c r="F11" s="605"/>
      <c r="G11" s="606"/>
      <c r="H11" s="57"/>
      <c r="I11" s="58"/>
      <c r="J11" s="58"/>
      <c r="K11" s="58"/>
      <c r="L11" s="59"/>
      <c r="M11" s="60"/>
      <c r="N11" s="60"/>
      <c r="O11" s="61"/>
      <c r="P11" s="62"/>
      <c r="Q11" s="20"/>
    </row>
    <row r="12" spans="1:26">
      <c r="A12" s="622"/>
      <c r="B12" s="600" t="s">
        <v>8</v>
      </c>
      <c r="C12" s="600"/>
      <c r="D12" s="600"/>
      <c r="E12" s="600"/>
      <c r="F12" s="600"/>
      <c r="G12" s="601"/>
      <c r="H12" s="277">
        <v>116792</v>
      </c>
      <c r="I12" s="188">
        <v>114280</v>
      </c>
      <c r="J12" s="188">
        <v>109128</v>
      </c>
      <c r="K12" s="188">
        <v>2512</v>
      </c>
      <c r="L12" s="196">
        <v>85.8</v>
      </c>
      <c r="M12" s="179">
        <v>82.7</v>
      </c>
      <c r="N12" s="179">
        <v>3.1</v>
      </c>
      <c r="O12" s="193">
        <v>14.6</v>
      </c>
      <c r="P12" s="50">
        <v>101197</v>
      </c>
      <c r="Q12" s="20"/>
    </row>
    <row r="13" spans="1:26" ht="12" customHeight="1">
      <c r="A13" s="622"/>
      <c r="B13" s="600" t="s">
        <v>9</v>
      </c>
      <c r="C13" s="600" t="s">
        <v>9</v>
      </c>
      <c r="D13" s="600" t="s">
        <v>9</v>
      </c>
      <c r="E13" s="600" t="s">
        <v>9</v>
      </c>
      <c r="F13" s="600" t="s">
        <v>9</v>
      </c>
      <c r="G13" s="601" t="s">
        <v>9</v>
      </c>
      <c r="H13" s="277">
        <v>188937</v>
      </c>
      <c r="I13" s="188">
        <v>188146</v>
      </c>
      <c r="J13" s="188">
        <v>167903</v>
      </c>
      <c r="K13" s="188">
        <v>791</v>
      </c>
      <c r="L13" s="196">
        <v>143.1</v>
      </c>
      <c r="M13" s="179">
        <v>132.80000000000001</v>
      </c>
      <c r="N13" s="179">
        <v>10.3</v>
      </c>
      <c r="O13" s="193">
        <v>19.399999999999999</v>
      </c>
      <c r="P13" s="50">
        <v>8494</v>
      </c>
      <c r="Q13" s="20"/>
    </row>
    <row r="14" spans="1:26">
      <c r="A14" s="622"/>
      <c r="B14" s="600" t="s">
        <v>147</v>
      </c>
      <c r="C14" s="600" t="s">
        <v>147</v>
      </c>
      <c r="D14" s="600" t="s">
        <v>147</v>
      </c>
      <c r="E14" s="600" t="s">
        <v>147</v>
      </c>
      <c r="F14" s="600" t="s">
        <v>147</v>
      </c>
      <c r="G14" s="601" t="s">
        <v>147</v>
      </c>
      <c r="H14" s="277">
        <v>114489</v>
      </c>
      <c r="I14" s="188">
        <v>114047</v>
      </c>
      <c r="J14" s="188">
        <v>108141</v>
      </c>
      <c r="K14" s="188">
        <v>442</v>
      </c>
      <c r="L14" s="196">
        <v>90.2</v>
      </c>
      <c r="M14" s="179">
        <v>87.1</v>
      </c>
      <c r="N14" s="179">
        <v>3.1</v>
      </c>
      <c r="O14" s="193">
        <v>15.3</v>
      </c>
      <c r="P14" s="50">
        <v>25128</v>
      </c>
      <c r="Q14" s="20"/>
    </row>
    <row r="15" spans="1:26">
      <c r="A15" s="623"/>
      <c r="B15" s="602" t="s">
        <v>148</v>
      </c>
      <c r="C15" s="602" t="s">
        <v>148</v>
      </c>
      <c r="D15" s="602" t="s">
        <v>148</v>
      </c>
      <c r="E15" s="602" t="s">
        <v>148</v>
      </c>
      <c r="F15" s="602" t="s">
        <v>148</v>
      </c>
      <c r="G15" s="603" t="s">
        <v>148</v>
      </c>
      <c r="H15" s="277">
        <v>146313</v>
      </c>
      <c r="I15" s="188">
        <v>142652</v>
      </c>
      <c r="J15" s="188">
        <v>140697</v>
      </c>
      <c r="K15" s="188">
        <v>3661</v>
      </c>
      <c r="L15" s="196">
        <v>87</v>
      </c>
      <c r="M15" s="179">
        <v>86.3</v>
      </c>
      <c r="N15" s="179">
        <v>0.7</v>
      </c>
      <c r="O15" s="193">
        <v>15.7</v>
      </c>
      <c r="P15" s="50">
        <v>19607</v>
      </c>
      <c r="Q15" s="20"/>
    </row>
    <row r="16" spans="1:26">
      <c r="A16" s="622" t="s">
        <v>30</v>
      </c>
      <c r="B16" s="605" t="s">
        <v>22</v>
      </c>
      <c r="C16" s="605"/>
      <c r="D16" s="605"/>
      <c r="E16" s="605"/>
      <c r="F16" s="605"/>
      <c r="G16" s="606"/>
      <c r="H16" s="57"/>
      <c r="I16" s="58"/>
      <c r="J16" s="58"/>
      <c r="K16" s="58"/>
      <c r="L16" s="59"/>
      <c r="M16" s="60"/>
      <c r="N16" s="60"/>
      <c r="O16" s="61"/>
      <c r="P16" s="63"/>
      <c r="Q16" s="20"/>
    </row>
    <row r="17" spans="1:17">
      <c r="A17" s="622"/>
      <c r="B17" s="600" t="s">
        <v>8</v>
      </c>
      <c r="C17" s="600"/>
      <c r="D17" s="600"/>
      <c r="E17" s="600"/>
      <c r="F17" s="600"/>
      <c r="G17" s="601"/>
      <c r="H17" s="277">
        <v>381395</v>
      </c>
      <c r="I17" s="188">
        <v>363989</v>
      </c>
      <c r="J17" s="188">
        <v>325893</v>
      </c>
      <c r="K17" s="188">
        <v>17406</v>
      </c>
      <c r="L17" s="196">
        <v>178.3</v>
      </c>
      <c r="M17" s="179">
        <v>159.30000000000001</v>
      </c>
      <c r="N17" s="179">
        <v>19</v>
      </c>
      <c r="O17" s="193">
        <v>20.3</v>
      </c>
      <c r="P17" s="50">
        <v>153947</v>
      </c>
      <c r="Q17" s="20"/>
    </row>
    <row r="18" spans="1:17">
      <c r="A18" s="622"/>
      <c r="B18" s="600" t="s">
        <v>9</v>
      </c>
      <c r="C18" s="600" t="s">
        <v>9</v>
      </c>
      <c r="D18" s="600" t="s">
        <v>9</v>
      </c>
      <c r="E18" s="600" t="s">
        <v>9</v>
      </c>
      <c r="F18" s="600" t="s">
        <v>9</v>
      </c>
      <c r="G18" s="601" t="s">
        <v>9</v>
      </c>
      <c r="H18" s="277">
        <v>395902</v>
      </c>
      <c r="I18" s="188">
        <v>348678</v>
      </c>
      <c r="J18" s="188">
        <v>306918</v>
      </c>
      <c r="K18" s="188">
        <v>47224</v>
      </c>
      <c r="L18" s="196">
        <v>176.9</v>
      </c>
      <c r="M18" s="179">
        <v>156.19999999999999</v>
      </c>
      <c r="N18" s="179">
        <v>20.7</v>
      </c>
      <c r="O18" s="193">
        <v>20.2</v>
      </c>
      <c r="P18" s="50">
        <v>41131</v>
      </c>
      <c r="Q18" s="20"/>
    </row>
    <row r="19" spans="1:17">
      <c r="A19" s="622"/>
      <c r="B19" s="600" t="s">
        <v>145</v>
      </c>
      <c r="C19" s="600" t="s">
        <v>145</v>
      </c>
      <c r="D19" s="600" t="s">
        <v>145</v>
      </c>
      <c r="E19" s="600" t="s">
        <v>145</v>
      </c>
      <c r="F19" s="600" t="s">
        <v>145</v>
      </c>
      <c r="G19" s="601" t="s">
        <v>145</v>
      </c>
      <c r="H19" s="277">
        <v>339207</v>
      </c>
      <c r="I19" s="188">
        <v>336454</v>
      </c>
      <c r="J19" s="188">
        <v>309169</v>
      </c>
      <c r="K19" s="188">
        <v>2753</v>
      </c>
      <c r="L19" s="196">
        <v>168.6</v>
      </c>
      <c r="M19" s="179">
        <v>157.6</v>
      </c>
      <c r="N19" s="179">
        <v>11</v>
      </c>
      <c r="O19" s="193">
        <v>20.100000000000001</v>
      </c>
      <c r="P19" s="50">
        <v>15398</v>
      </c>
      <c r="Q19" s="20"/>
    </row>
    <row r="20" spans="1:17">
      <c r="A20" s="622"/>
      <c r="B20" s="604" t="s">
        <v>146</v>
      </c>
      <c r="C20" s="602" t="s">
        <v>146</v>
      </c>
      <c r="D20" s="602" t="s">
        <v>146</v>
      </c>
      <c r="E20" s="602" t="s">
        <v>146</v>
      </c>
      <c r="F20" s="602"/>
      <c r="G20" s="603" t="s">
        <v>146</v>
      </c>
      <c r="H20" s="278">
        <v>362969</v>
      </c>
      <c r="I20" s="190">
        <v>359293</v>
      </c>
      <c r="J20" s="190">
        <v>327607</v>
      </c>
      <c r="K20" s="190">
        <v>3676</v>
      </c>
      <c r="L20" s="197">
        <v>164.4</v>
      </c>
      <c r="M20" s="194">
        <v>157</v>
      </c>
      <c r="N20" s="194">
        <v>7.4</v>
      </c>
      <c r="O20" s="195">
        <v>19.5</v>
      </c>
      <c r="P20" s="279">
        <v>32837</v>
      </c>
      <c r="Q20" s="20"/>
    </row>
    <row r="21" spans="1:17">
      <c r="A21" s="622"/>
      <c r="B21" s="605" t="s">
        <v>23</v>
      </c>
      <c r="C21" s="605"/>
      <c r="D21" s="605"/>
      <c r="E21" s="605"/>
      <c r="F21" s="605"/>
      <c r="G21" s="606"/>
      <c r="H21" s="64"/>
      <c r="I21" s="65"/>
      <c r="J21" s="65"/>
      <c r="K21" s="65"/>
      <c r="L21" s="59"/>
      <c r="M21" s="60"/>
      <c r="N21" s="60"/>
      <c r="O21" s="61"/>
      <c r="P21" s="62"/>
      <c r="Q21" s="20"/>
    </row>
    <row r="22" spans="1:17">
      <c r="A22" s="622"/>
      <c r="B22" s="600" t="s">
        <v>8</v>
      </c>
      <c r="C22" s="600"/>
      <c r="D22" s="600"/>
      <c r="E22" s="600"/>
      <c r="F22" s="600"/>
      <c r="G22" s="601"/>
      <c r="H22" s="277">
        <v>134272</v>
      </c>
      <c r="I22" s="188">
        <v>132656</v>
      </c>
      <c r="J22" s="188">
        <v>124089</v>
      </c>
      <c r="K22" s="188">
        <v>1616</v>
      </c>
      <c r="L22" s="196">
        <v>95.5</v>
      </c>
      <c r="M22" s="179">
        <v>91</v>
      </c>
      <c r="N22" s="179">
        <v>4.5</v>
      </c>
      <c r="O22" s="193">
        <v>15.7</v>
      </c>
      <c r="P22" s="50">
        <v>50659</v>
      </c>
      <c r="Q22" s="20"/>
    </row>
    <row r="23" spans="1:17">
      <c r="A23" s="622"/>
      <c r="B23" s="600" t="s">
        <v>9</v>
      </c>
      <c r="C23" s="600" t="s">
        <v>9</v>
      </c>
      <c r="D23" s="600" t="s">
        <v>9</v>
      </c>
      <c r="E23" s="600" t="s">
        <v>9</v>
      </c>
      <c r="F23" s="600" t="s">
        <v>9</v>
      </c>
      <c r="G23" s="601" t="s">
        <v>9</v>
      </c>
      <c r="H23" s="277">
        <v>197726</v>
      </c>
      <c r="I23" s="188">
        <v>196825</v>
      </c>
      <c r="J23" s="188">
        <v>174363</v>
      </c>
      <c r="K23" s="188">
        <v>901</v>
      </c>
      <c r="L23" s="196">
        <v>149.1</v>
      </c>
      <c r="M23" s="179">
        <v>137.80000000000001</v>
      </c>
      <c r="N23" s="179">
        <v>11.3</v>
      </c>
      <c r="O23" s="193">
        <v>19.7</v>
      </c>
      <c r="P23" s="50">
        <v>7503</v>
      </c>
      <c r="Q23" s="20"/>
    </row>
    <row r="24" spans="1:17">
      <c r="A24" s="622"/>
      <c r="B24" s="600" t="s">
        <v>147</v>
      </c>
      <c r="C24" s="600" t="s">
        <v>147</v>
      </c>
      <c r="D24" s="600" t="s">
        <v>147</v>
      </c>
      <c r="E24" s="600" t="s">
        <v>147</v>
      </c>
      <c r="F24" s="600" t="s">
        <v>147</v>
      </c>
      <c r="G24" s="601" t="s">
        <v>147</v>
      </c>
      <c r="H24" s="277">
        <v>114620</v>
      </c>
      <c r="I24" s="188">
        <v>114506</v>
      </c>
      <c r="J24" s="188">
        <v>104633</v>
      </c>
      <c r="K24" s="188">
        <v>114</v>
      </c>
      <c r="L24" s="196">
        <v>91.8</v>
      </c>
      <c r="M24" s="179">
        <v>88</v>
      </c>
      <c r="N24" s="179">
        <v>3.8</v>
      </c>
      <c r="O24" s="193">
        <v>16</v>
      </c>
      <c r="P24" s="50">
        <v>11573</v>
      </c>
      <c r="Q24" s="20"/>
    </row>
    <row r="25" spans="1:17">
      <c r="A25" s="623"/>
      <c r="B25" s="602" t="s">
        <v>148</v>
      </c>
      <c r="C25" s="602" t="s">
        <v>148</v>
      </c>
      <c r="D25" s="602" t="s">
        <v>148</v>
      </c>
      <c r="E25" s="602" t="s">
        <v>148</v>
      </c>
      <c r="F25" s="602" t="s">
        <v>148</v>
      </c>
      <c r="G25" s="603" t="s">
        <v>148</v>
      </c>
      <c r="H25" s="278">
        <v>165956</v>
      </c>
      <c r="I25" s="190">
        <v>159243</v>
      </c>
      <c r="J25" s="190">
        <v>156401</v>
      </c>
      <c r="K25" s="190">
        <v>6713</v>
      </c>
      <c r="L25" s="197">
        <v>83.4</v>
      </c>
      <c r="M25" s="194">
        <v>82.4</v>
      </c>
      <c r="N25" s="194">
        <v>1</v>
      </c>
      <c r="O25" s="195">
        <v>15.2</v>
      </c>
      <c r="P25" s="279">
        <v>10334</v>
      </c>
      <c r="Q25" s="20"/>
    </row>
    <row r="26" spans="1:17">
      <c r="A26" s="15"/>
      <c r="B26" s="21"/>
      <c r="C26" s="21"/>
      <c r="D26" s="21"/>
      <c r="E26" s="21"/>
      <c r="F26" s="21"/>
      <c r="G26" s="21"/>
      <c r="H26" s="22"/>
      <c r="I26" s="22"/>
      <c r="J26" s="22"/>
      <c r="K26" s="19"/>
      <c r="L26" s="23"/>
      <c r="M26" s="23"/>
      <c r="N26" s="280"/>
      <c r="O26" s="23"/>
      <c r="P26" s="22"/>
      <c r="Q26" s="20"/>
    </row>
    <row r="28" spans="1:17">
      <c r="O28" s="6"/>
    </row>
    <row r="29" spans="1:17">
      <c r="O29" s="6"/>
    </row>
    <row r="30" spans="1:17">
      <c r="O30" s="6"/>
    </row>
    <row r="31" spans="1:17">
      <c r="A31" s="129" t="s">
        <v>223</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224</v>
      </c>
      <c r="D33" s="25"/>
      <c r="E33" s="25"/>
      <c r="F33" s="25"/>
      <c r="G33" s="25"/>
      <c r="H33" s="25"/>
      <c r="I33" s="25"/>
      <c r="J33" s="25"/>
      <c r="K33" s="25"/>
      <c r="L33" s="25"/>
      <c r="M33" s="25"/>
      <c r="O33" s="6"/>
    </row>
    <row r="34" spans="1:15">
      <c r="A34" s="131" t="s">
        <v>237</v>
      </c>
      <c r="D34" s="25"/>
      <c r="E34" s="25"/>
      <c r="F34" s="25"/>
      <c r="G34" s="25"/>
      <c r="H34" s="25"/>
      <c r="I34" s="25"/>
      <c r="J34" s="25"/>
      <c r="K34" s="25"/>
      <c r="L34" s="25"/>
      <c r="M34" s="25"/>
      <c r="O34" s="6"/>
    </row>
    <row r="35" spans="1:15">
      <c r="A35" s="132" t="s">
        <v>225</v>
      </c>
      <c r="O35" s="6"/>
    </row>
    <row r="36" spans="1:15">
      <c r="A36" s="132" t="s">
        <v>226</v>
      </c>
      <c r="O36" s="6"/>
    </row>
    <row r="37" spans="1:15">
      <c r="A37" s="132" t="s">
        <v>227</v>
      </c>
    </row>
    <row r="38" spans="1:15">
      <c r="A38" s="133" t="s">
        <v>228</v>
      </c>
    </row>
    <row r="39" spans="1:15">
      <c r="A39" s="132" t="s">
        <v>229</v>
      </c>
    </row>
    <row r="41" spans="1:15">
      <c r="A41" s="10"/>
      <c r="B41" s="10"/>
      <c r="C41" s="10"/>
      <c r="D41" s="10"/>
      <c r="K41" s="134" t="s">
        <v>230</v>
      </c>
    </row>
    <row r="42" spans="1:15" ht="21.95" customHeight="1">
      <c r="A42" s="595" t="s">
        <v>231</v>
      </c>
      <c r="B42" s="595"/>
      <c r="C42" s="595"/>
      <c r="D42" s="596" t="s">
        <v>232</v>
      </c>
      <c r="E42" s="596"/>
      <c r="F42" s="596"/>
      <c r="G42" s="596"/>
      <c r="H42" s="318" t="s">
        <v>233</v>
      </c>
      <c r="I42" s="317" t="s">
        <v>234</v>
      </c>
      <c r="J42" s="318" t="s">
        <v>235</v>
      </c>
      <c r="K42" s="318" t="s">
        <v>236</v>
      </c>
    </row>
    <row r="43" spans="1:15">
      <c r="A43" s="597">
        <v>4.9000000000000004</v>
      </c>
      <c r="B43" s="598"/>
      <c r="C43" s="599"/>
      <c r="D43" s="597">
        <v>3.8</v>
      </c>
      <c r="E43" s="598"/>
      <c r="F43" s="598"/>
      <c r="G43" s="599"/>
      <c r="H43" s="136">
        <v>3.2</v>
      </c>
      <c r="I43" s="136">
        <v>0.9</v>
      </c>
      <c r="J43" s="136">
        <v>-0.4</v>
      </c>
      <c r="K43" s="384">
        <v>21.1</v>
      </c>
    </row>
    <row r="44" spans="1:15">
      <c r="B44"/>
    </row>
  </sheetData>
  <mergeCells count="3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 ref="N4:N5"/>
    <mergeCell ref="M4:M5"/>
    <mergeCell ref="P3:P5"/>
    <mergeCell ref="O3:O5"/>
    <mergeCell ref="A3:A5"/>
    <mergeCell ref="B3:G5"/>
    <mergeCell ref="H3:H5"/>
    <mergeCell ref="B12:G12"/>
    <mergeCell ref="B13:G13"/>
    <mergeCell ref="B8:G8"/>
    <mergeCell ref="B9:G9"/>
    <mergeCell ref="B10:G10"/>
    <mergeCell ref="B11:G11"/>
    <mergeCell ref="A42:C42"/>
    <mergeCell ref="D42:G42"/>
    <mergeCell ref="A43:C43"/>
    <mergeCell ref="D43:G43"/>
    <mergeCell ref="B14:G14"/>
    <mergeCell ref="B15:G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view="pageBreakPreview" zoomScaleNormal="100" zoomScaleSheetLayoutView="100" workbookViewId="0"/>
  </sheetViews>
  <sheetFormatPr defaultColWidth="10.28515625" defaultRowHeight="12"/>
  <cols>
    <col min="1" max="40" width="2.7109375" style="161" customWidth="1"/>
    <col min="41" max="299" width="9.140625" style="161" customWidth="1"/>
    <col min="300" max="16384" width="10.28515625" style="161"/>
  </cols>
  <sheetData>
    <row r="1" spans="1:44" s="160" customFormat="1" ht="21.6" customHeight="1">
      <c r="A1" s="1"/>
      <c r="B1" s="248"/>
      <c r="C1" s="1"/>
      <c r="D1" s="1"/>
      <c r="E1" s="1"/>
      <c r="F1" s="1"/>
      <c r="G1" s="1"/>
      <c r="H1" s="1"/>
      <c r="I1" s="1"/>
      <c r="J1" s="1"/>
      <c r="K1" s="626" t="s">
        <v>7</v>
      </c>
      <c r="L1" s="626"/>
      <c r="M1" s="626"/>
      <c r="N1" s="626"/>
      <c r="O1" s="626"/>
      <c r="P1" s="626"/>
      <c r="Q1" s="626"/>
      <c r="R1" s="626"/>
      <c r="S1" s="626"/>
      <c r="T1" s="626"/>
      <c r="U1" s="626"/>
      <c r="V1" s="626"/>
      <c r="W1" s="626"/>
      <c r="X1" s="626"/>
      <c r="Y1" s="626"/>
      <c r="Z1" s="626"/>
      <c r="AA1" s="626"/>
      <c r="AB1" s="626"/>
      <c r="AC1" s="626"/>
      <c r="AD1" s="626"/>
      <c r="AE1" s="626"/>
      <c r="AF1" s="1"/>
      <c r="AG1" s="1"/>
      <c r="AH1" s="1"/>
      <c r="AI1" s="1"/>
      <c r="AJ1" s="1"/>
      <c r="AK1" s="1"/>
      <c r="AL1" s="1"/>
      <c r="AM1" s="1"/>
      <c r="AN1" s="1"/>
      <c r="AO1" s="1"/>
      <c r="AP1" s="1"/>
      <c r="AQ1" s="1"/>
    </row>
    <row r="2" spans="1:44" ht="38.25" customHeight="1">
      <c r="Z2" s="162"/>
      <c r="AD2" s="162"/>
    </row>
    <row r="3" spans="1:44" ht="13.5" customHeight="1">
      <c r="A3" s="627" t="s">
        <v>5</v>
      </c>
      <c r="B3" s="627"/>
      <c r="C3" s="627"/>
      <c r="D3" s="627"/>
      <c r="E3" s="627"/>
      <c r="F3" s="627"/>
      <c r="G3" s="627"/>
      <c r="H3" s="627"/>
      <c r="I3" s="627"/>
      <c r="J3" s="627"/>
      <c r="K3" s="627"/>
      <c r="L3" s="627"/>
      <c r="M3" s="627"/>
    </row>
    <row r="4" spans="1:44" s="163" customFormat="1" ht="15" customHeight="1">
      <c r="C4" s="625" t="s">
        <v>257</v>
      </c>
      <c r="D4" s="625"/>
      <c r="E4" s="625"/>
      <c r="F4" s="625"/>
      <c r="G4" s="625"/>
      <c r="H4" s="625"/>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c r="AN4" s="625"/>
      <c r="AO4" s="625"/>
      <c r="AP4" s="625"/>
      <c r="AQ4" s="625"/>
      <c r="AR4" s="164"/>
    </row>
    <row r="5" spans="1:44" s="163" customFormat="1" ht="13.5" customHeight="1">
      <c r="C5" s="625" t="s">
        <v>118</v>
      </c>
      <c r="D5" s="625"/>
      <c r="E5" s="625"/>
      <c r="F5" s="625"/>
      <c r="G5" s="625"/>
      <c r="H5" s="625"/>
      <c r="I5" s="625"/>
      <c r="J5" s="625"/>
      <c r="K5" s="625"/>
      <c r="L5" s="625"/>
      <c r="M5" s="625"/>
      <c r="N5" s="625"/>
      <c r="O5" s="625"/>
      <c r="P5" s="625"/>
      <c r="Q5" s="625"/>
      <c r="R5" s="625"/>
      <c r="S5" s="625"/>
      <c r="T5" s="625"/>
      <c r="U5" s="625"/>
      <c r="V5" s="625"/>
      <c r="W5" s="625"/>
      <c r="X5" s="625"/>
      <c r="Y5" s="625"/>
      <c r="Z5" s="628"/>
      <c r="AA5" s="625"/>
      <c r="AB5" s="625"/>
      <c r="AC5" s="625"/>
      <c r="AD5" s="625"/>
      <c r="AE5" s="625"/>
      <c r="AF5" s="625"/>
      <c r="AG5" s="625"/>
      <c r="AH5" s="625"/>
      <c r="AI5" s="625"/>
      <c r="AJ5" s="625"/>
      <c r="AK5" s="625"/>
      <c r="AL5" s="625"/>
      <c r="AM5" s="625"/>
      <c r="AN5" s="625"/>
      <c r="AO5" s="625"/>
      <c r="AP5" s="625"/>
      <c r="AQ5" s="625"/>
    </row>
    <row r="6" spans="1:44" ht="9.75" customHeight="1"/>
    <row r="7" spans="1:44" ht="13.5" customHeight="1">
      <c r="A7" s="627" t="s">
        <v>6</v>
      </c>
      <c r="B7" s="627"/>
      <c r="C7" s="627"/>
      <c r="D7" s="627"/>
      <c r="E7" s="627"/>
      <c r="F7" s="627"/>
      <c r="G7" s="627"/>
      <c r="H7" s="627"/>
      <c r="I7" s="627"/>
      <c r="J7" s="627"/>
      <c r="K7" s="627"/>
      <c r="L7" s="627"/>
      <c r="M7" s="627"/>
    </row>
    <row r="8" spans="1:44" s="163" customFormat="1" ht="15" customHeight="1">
      <c r="C8" s="625" t="s">
        <v>58</v>
      </c>
      <c r="D8" s="625"/>
      <c r="E8" s="625"/>
      <c r="F8" s="625"/>
      <c r="G8" s="625"/>
      <c r="H8" s="625"/>
      <c r="I8" s="625"/>
      <c r="J8" s="625"/>
      <c r="K8" s="625"/>
      <c r="L8" s="625"/>
      <c r="M8" s="625"/>
      <c r="N8" s="625"/>
      <c r="O8" s="625"/>
      <c r="P8" s="625"/>
      <c r="Q8" s="625"/>
      <c r="R8" s="625"/>
      <c r="S8" s="625"/>
      <c r="T8" s="625"/>
      <c r="U8" s="625"/>
      <c r="V8" s="625"/>
      <c r="W8" s="625"/>
      <c r="X8" s="625"/>
      <c r="Y8" s="625"/>
      <c r="Z8" s="625"/>
      <c r="AA8" s="625"/>
      <c r="AB8" s="625"/>
      <c r="AC8" s="625"/>
      <c r="AD8" s="625"/>
      <c r="AE8" s="625"/>
      <c r="AF8" s="625"/>
      <c r="AG8" s="625"/>
      <c r="AH8" s="625"/>
      <c r="AI8" s="625"/>
      <c r="AJ8" s="625"/>
      <c r="AK8" s="625"/>
      <c r="AL8" s="625"/>
      <c r="AM8" s="625"/>
      <c r="AN8" s="625"/>
      <c r="AO8" s="625"/>
      <c r="AP8" s="625"/>
      <c r="AQ8" s="625"/>
    </row>
    <row r="9" spans="1:44" s="163" customFormat="1" ht="15" customHeight="1">
      <c r="C9" s="625" t="s">
        <v>119</v>
      </c>
      <c r="D9" s="625"/>
      <c r="E9" s="625"/>
      <c r="F9" s="625"/>
      <c r="G9" s="625"/>
      <c r="H9" s="625"/>
      <c r="I9" s="625"/>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5"/>
      <c r="AI9" s="625"/>
      <c r="AJ9" s="625"/>
      <c r="AK9" s="625"/>
      <c r="AL9" s="625"/>
      <c r="AM9" s="625"/>
      <c r="AN9" s="625"/>
      <c r="AO9" s="625"/>
      <c r="AP9" s="625"/>
      <c r="AQ9" s="625"/>
    </row>
    <row r="10" spans="1:44" s="163" customFormat="1" ht="15" customHeight="1">
      <c r="C10" s="625" t="s">
        <v>120</v>
      </c>
      <c r="D10" s="625"/>
      <c r="E10" s="625"/>
      <c r="F10" s="625"/>
      <c r="G10" s="625"/>
      <c r="H10" s="625"/>
      <c r="I10" s="625"/>
      <c r="J10" s="625"/>
      <c r="K10" s="625"/>
      <c r="L10" s="625"/>
      <c r="M10" s="625"/>
      <c r="N10" s="625"/>
      <c r="O10" s="625"/>
      <c r="P10" s="625"/>
      <c r="Q10" s="625"/>
      <c r="R10" s="625"/>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row>
    <row r="11" spans="1:44" s="163" customFormat="1" ht="15" customHeight="1">
      <c r="C11" s="625" t="s">
        <v>121</v>
      </c>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5"/>
    </row>
    <row r="12" spans="1:44" s="163" customFormat="1" ht="15" customHeight="1">
      <c r="C12" s="625" t="s">
        <v>193</v>
      </c>
      <c r="D12" s="625"/>
      <c r="E12" s="625"/>
      <c r="F12" s="625"/>
      <c r="G12" s="625"/>
      <c r="H12" s="625"/>
      <c r="I12" s="625"/>
      <c r="J12" s="625"/>
      <c r="K12" s="625"/>
      <c r="L12" s="625"/>
      <c r="M12" s="625"/>
      <c r="N12" s="625"/>
      <c r="O12" s="625"/>
      <c r="P12" s="625"/>
      <c r="Q12" s="625"/>
      <c r="R12" s="625"/>
      <c r="S12" s="625"/>
      <c r="T12" s="625"/>
      <c r="U12" s="625"/>
      <c r="V12" s="625"/>
      <c r="W12" s="625"/>
      <c r="X12" s="625"/>
      <c r="Y12" s="625"/>
      <c r="Z12" s="625"/>
      <c r="AA12" s="625"/>
      <c r="AB12" s="625"/>
      <c r="AC12" s="625"/>
      <c r="AD12" s="625"/>
      <c r="AE12" s="625"/>
      <c r="AF12" s="625"/>
      <c r="AG12" s="625"/>
      <c r="AH12" s="625"/>
      <c r="AI12" s="625"/>
      <c r="AJ12" s="625"/>
      <c r="AK12" s="625"/>
      <c r="AL12" s="625"/>
      <c r="AM12" s="625"/>
      <c r="AN12" s="625"/>
      <c r="AO12" s="625"/>
      <c r="AP12" s="625"/>
      <c r="AQ12" s="625"/>
    </row>
    <row r="13" spans="1:44" ht="9.75" customHeight="1"/>
    <row r="14" spans="1:44" ht="13.5" customHeight="1">
      <c r="A14" s="627" t="s">
        <v>3</v>
      </c>
      <c r="B14" s="627"/>
      <c r="C14" s="627"/>
      <c r="D14" s="627"/>
      <c r="E14" s="627"/>
      <c r="F14" s="627"/>
      <c r="G14" s="627"/>
      <c r="H14" s="627"/>
      <c r="I14" s="627"/>
      <c r="J14" s="627"/>
      <c r="K14" s="627"/>
      <c r="L14" s="627"/>
      <c r="M14" s="627"/>
    </row>
    <row r="15" spans="1:44" ht="10.5" customHeight="1">
      <c r="Z15" s="161" t="s">
        <v>170</v>
      </c>
    </row>
    <row r="16" spans="1:44" s="163" customFormat="1" ht="13.5" customHeight="1">
      <c r="B16" s="66" t="s">
        <v>44</v>
      </c>
      <c r="C16" s="66"/>
      <c r="D16" s="66"/>
      <c r="E16" s="66"/>
      <c r="F16" s="66"/>
      <c r="G16" s="66"/>
    </row>
    <row r="17" spans="2:46" s="163" customFormat="1" ht="15" customHeight="1">
      <c r="B17" s="165"/>
      <c r="C17" s="164" t="s">
        <v>171</v>
      </c>
      <c r="D17" s="625" t="s">
        <v>143</v>
      </c>
      <c r="E17" s="625"/>
      <c r="F17" s="625"/>
      <c r="G17" s="625"/>
      <c r="H17" s="625"/>
      <c r="I17" s="625"/>
      <c r="J17" s="625"/>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625"/>
      <c r="AK17" s="625"/>
      <c r="AL17" s="625"/>
      <c r="AM17" s="625"/>
      <c r="AN17" s="625"/>
      <c r="AO17" s="625"/>
      <c r="AP17" s="625"/>
      <c r="AQ17" s="625"/>
      <c r="AR17" s="165"/>
      <c r="AS17" s="165"/>
      <c r="AT17" s="165"/>
    </row>
    <row r="18" spans="2:46" s="163" customFormat="1" ht="13.5" customHeight="1">
      <c r="B18" s="165"/>
      <c r="C18" s="165"/>
      <c r="D18" s="630" t="s">
        <v>122</v>
      </c>
      <c r="E18" s="630"/>
      <c r="F18" s="630"/>
      <c r="G18" s="630"/>
      <c r="H18" s="630"/>
      <c r="I18" s="630"/>
      <c r="J18" s="630"/>
      <c r="K18" s="630"/>
      <c r="L18" s="630"/>
      <c r="M18" s="630"/>
      <c r="N18" s="630"/>
      <c r="O18" s="630"/>
      <c r="P18" s="630"/>
      <c r="Q18" s="630"/>
      <c r="R18" s="631"/>
      <c r="S18" s="631"/>
      <c r="T18" s="631"/>
      <c r="U18" s="631"/>
      <c r="V18" s="631"/>
      <c r="W18" s="631"/>
      <c r="X18" s="631"/>
      <c r="Y18" s="631"/>
      <c r="Z18" s="631"/>
      <c r="AA18" s="631"/>
      <c r="AB18" s="631"/>
      <c r="AC18" s="631"/>
      <c r="AD18" s="631"/>
      <c r="AE18" s="631"/>
      <c r="AF18" s="631"/>
      <c r="AG18" s="631"/>
      <c r="AH18" s="631"/>
      <c r="AI18" s="631"/>
      <c r="AJ18" s="631"/>
      <c r="AK18" s="631"/>
      <c r="AL18" s="631"/>
      <c r="AM18" s="631"/>
      <c r="AN18" s="631"/>
      <c r="AO18" s="631"/>
      <c r="AP18" s="631"/>
      <c r="AQ18" s="631"/>
      <c r="AR18" s="165"/>
      <c r="AS18" s="165"/>
      <c r="AT18" s="165"/>
    </row>
    <row r="19" spans="2:46" s="163" customFormat="1" ht="15" customHeight="1">
      <c r="B19" s="165"/>
      <c r="C19" s="164" t="s">
        <v>171</v>
      </c>
      <c r="D19" s="625" t="s">
        <v>133</v>
      </c>
      <c r="E19" s="625"/>
      <c r="F19" s="625"/>
      <c r="G19" s="625"/>
      <c r="H19" s="625"/>
      <c r="I19" s="625"/>
      <c r="J19" s="625"/>
      <c r="K19" s="625"/>
      <c r="L19" s="625"/>
      <c r="M19" s="625"/>
      <c r="N19" s="625"/>
      <c r="O19" s="625"/>
      <c r="P19" s="625"/>
      <c r="Q19" s="625"/>
      <c r="R19" s="625"/>
      <c r="S19" s="625"/>
      <c r="T19" s="625"/>
      <c r="U19" s="625"/>
      <c r="V19" s="625"/>
      <c r="W19" s="625"/>
      <c r="X19" s="625"/>
      <c r="Y19" s="625"/>
      <c r="Z19" s="625"/>
      <c r="AA19" s="625"/>
      <c r="AB19" s="625"/>
      <c r="AC19" s="625"/>
      <c r="AD19" s="625"/>
      <c r="AE19" s="625"/>
      <c r="AF19" s="625"/>
      <c r="AG19" s="625"/>
      <c r="AH19" s="625"/>
      <c r="AI19" s="625"/>
      <c r="AJ19" s="625"/>
      <c r="AK19" s="625"/>
      <c r="AL19" s="625"/>
      <c r="AM19" s="625"/>
      <c r="AN19" s="625"/>
      <c r="AO19" s="625"/>
      <c r="AP19" s="625"/>
      <c r="AQ19" s="625"/>
      <c r="AR19" s="165"/>
      <c r="AS19" s="165"/>
      <c r="AT19" s="165"/>
    </row>
    <row r="20" spans="2:46" s="163" customFormat="1" ht="15" customHeight="1">
      <c r="B20" s="165"/>
      <c r="C20" s="165" t="s">
        <v>172</v>
      </c>
      <c r="D20" s="165" t="s">
        <v>123</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2:46" s="163" customFormat="1" ht="15" customHeight="1">
      <c r="B21" s="165"/>
      <c r="C21" s="165"/>
      <c r="D21" s="165" t="s">
        <v>134</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6"/>
      <c r="AR21" s="165"/>
      <c r="AS21" s="165"/>
      <c r="AT21" s="165"/>
    </row>
    <row r="22" spans="2:46" s="163" customFormat="1" ht="15" customHeight="1">
      <c r="B22" s="165"/>
      <c r="C22" s="165" t="s">
        <v>172</v>
      </c>
      <c r="D22" s="625" t="s">
        <v>144</v>
      </c>
      <c r="E22" s="625"/>
      <c r="F22" s="625"/>
      <c r="G22" s="625"/>
      <c r="H22" s="625"/>
      <c r="I22" s="625"/>
      <c r="J22" s="625"/>
      <c r="K22" s="625"/>
      <c r="L22" s="625"/>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625"/>
      <c r="AM22" s="625"/>
      <c r="AN22" s="625"/>
      <c r="AO22" s="625"/>
      <c r="AP22" s="625"/>
      <c r="AQ22" s="625"/>
      <c r="AR22" s="165"/>
      <c r="AS22" s="165"/>
      <c r="AT22" s="165"/>
    </row>
    <row r="23" spans="2:46" s="163" customFormat="1" ht="15" customHeight="1">
      <c r="B23" s="165"/>
      <c r="C23" s="165" t="s">
        <v>172</v>
      </c>
      <c r="D23" s="625" t="s">
        <v>124</v>
      </c>
      <c r="E23" s="625"/>
      <c r="F23" s="625"/>
      <c r="G23" s="625"/>
      <c r="H23" s="625"/>
      <c r="I23" s="625"/>
      <c r="J23" s="625"/>
      <c r="K23" s="625"/>
      <c r="L23" s="625"/>
      <c r="M23" s="625"/>
      <c r="N23" s="625"/>
      <c r="O23" s="625"/>
      <c r="P23" s="625"/>
      <c r="Q23" s="625"/>
      <c r="R23" s="625"/>
      <c r="S23" s="625"/>
      <c r="T23" s="625"/>
      <c r="U23" s="625"/>
      <c r="V23" s="625"/>
      <c r="W23" s="625"/>
      <c r="X23" s="625"/>
      <c r="Y23" s="625"/>
      <c r="Z23" s="625"/>
      <c r="AA23" s="625"/>
      <c r="AB23" s="625"/>
      <c r="AC23" s="625"/>
      <c r="AD23" s="625"/>
      <c r="AE23" s="625"/>
      <c r="AF23" s="625"/>
      <c r="AG23" s="625"/>
      <c r="AH23" s="625"/>
      <c r="AI23" s="625"/>
      <c r="AJ23" s="625"/>
      <c r="AK23" s="625"/>
      <c r="AL23" s="625"/>
      <c r="AM23" s="625"/>
      <c r="AN23" s="625"/>
      <c r="AO23" s="625"/>
      <c r="AP23" s="625"/>
      <c r="AQ23" s="625"/>
      <c r="AR23" s="165"/>
      <c r="AS23" s="165"/>
      <c r="AT23" s="165"/>
    </row>
    <row r="24" spans="2:46" s="163" customFormat="1" ht="15" customHeight="1">
      <c r="B24" s="165"/>
      <c r="C24" s="165"/>
      <c r="D24" s="625" t="s">
        <v>135</v>
      </c>
      <c r="E24" s="625"/>
      <c r="F24" s="625"/>
      <c r="G24" s="625"/>
      <c r="H24" s="625"/>
      <c r="I24" s="625"/>
      <c r="J24" s="625"/>
      <c r="K24" s="625"/>
      <c r="L24" s="625"/>
      <c r="M24" s="625"/>
      <c r="N24" s="625"/>
      <c r="O24" s="625"/>
      <c r="P24" s="625"/>
      <c r="Q24" s="625"/>
      <c r="R24" s="625"/>
      <c r="S24" s="625"/>
      <c r="T24" s="625"/>
      <c r="U24" s="625"/>
      <c r="V24" s="625"/>
      <c r="W24" s="625"/>
      <c r="X24" s="625"/>
      <c r="Y24" s="625"/>
      <c r="Z24" s="625"/>
      <c r="AA24" s="625"/>
      <c r="AB24" s="625"/>
      <c r="AC24" s="625"/>
      <c r="AD24" s="625"/>
      <c r="AE24" s="625"/>
      <c r="AF24" s="625"/>
      <c r="AG24" s="625"/>
      <c r="AH24" s="625"/>
      <c r="AI24" s="625"/>
      <c r="AJ24" s="625"/>
      <c r="AK24" s="625"/>
      <c r="AL24" s="625"/>
      <c r="AM24" s="625"/>
      <c r="AN24" s="625"/>
      <c r="AO24" s="625"/>
      <c r="AP24" s="625"/>
      <c r="AQ24" s="625"/>
      <c r="AR24" s="165"/>
      <c r="AS24" s="165"/>
      <c r="AT24" s="165"/>
    </row>
    <row r="25" spans="2:46" s="163" customFormat="1" ht="15.75" customHeight="1">
      <c r="B25" s="165"/>
      <c r="C25" s="165" t="s">
        <v>172</v>
      </c>
      <c r="D25" s="625" t="s">
        <v>136</v>
      </c>
      <c r="E25" s="625"/>
      <c r="F25" s="625"/>
      <c r="G25" s="625"/>
      <c r="H25" s="625"/>
      <c r="I25" s="625"/>
      <c r="J25" s="625"/>
      <c r="K25" s="625"/>
      <c r="L25" s="625"/>
      <c r="M25" s="625"/>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5"/>
      <c r="AO25" s="625"/>
      <c r="AP25" s="625"/>
      <c r="AQ25" s="625"/>
      <c r="AR25" s="165"/>
      <c r="AS25" s="165"/>
      <c r="AT25" s="165"/>
    </row>
    <row r="26" spans="2:46" s="163" customFormat="1" ht="13.5" customHeight="1">
      <c r="B26" s="165"/>
      <c r="C26" s="165"/>
      <c r="D26" s="625" t="s">
        <v>137</v>
      </c>
      <c r="E26" s="625"/>
      <c r="F26" s="625"/>
      <c r="G26" s="625"/>
      <c r="H26" s="625"/>
      <c r="I26" s="625"/>
      <c r="J26" s="625"/>
      <c r="K26" s="625"/>
      <c r="L26" s="625"/>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625"/>
      <c r="AM26" s="625"/>
      <c r="AN26" s="625"/>
      <c r="AO26" s="625"/>
      <c r="AP26" s="625"/>
      <c r="AQ26" s="625"/>
      <c r="AR26" s="165"/>
      <c r="AS26" s="165"/>
      <c r="AT26" s="165"/>
    </row>
    <row r="27" spans="2:46" s="163" customFormat="1" ht="14.25" customHeight="1">
      <c r="B27" s="165"/>
      <c r="C27" s="165"/>
      <c r="D27" s="625" t="s">
        <v>173</v>
      </c>
      <c r="E27" s="625"/>
      <c r="F27" s="625"/>
      <c r="G27" s="625"/>
      <c r="H27" s="625"/>
      <c r="I27" s="62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5"/>
      <c r="AO27" s="625"/>
      <c r="AP27" s="625"/>
      <c r="AQ27" s="625"/>
      <c r="AR27" s="165"/>
      <c r="AS27" s="165"/>
      <c r="AT27" s="165"/>
    </row>
    <row r="28" spans="2:46" s="163" customFormat="1" ht="13.5" customHeight="1">
      <c r="B28" s="165"/>
      <c r="C28" s="165"/>
      <c r="D28" s="625" t="s">
        <v>138</v>
      </c>
      <c r="E28" s="625"/>
      <c r="F28" s="625"/>
      <c r="G28" s="625"/>
      <c r="H28" s="625"/>
      <c r="I28" s="625"/>
      <c r="J28" s="625"/>
      <c r="K28" s="625"/>
      <c r="L28" s="625"/>
      <c r="M28" s="625"/>
      <c r="N28" s="625"/>
      <c r="O28" s="625"/>
      <c r="P28" s="625"/>
      <c r="Q28" s="625"/>
      <c r="R28" s="625"/>
      <c r="S28" s="625"/>
      <c r="T28" s="625"/>
      <c r="U28" s="625"/>
      <c r="V28" s="625"/>
      <c r="W28" s="625"/>
      <c r="X28" s="625"/>
      <c r="Y28" s="625"/>
      <c r="Z28" s="625"/>
      <c r="AA28" s="625"/>
      <c r="AB28" s="625"/>
      <c r="AC28" s="625"/>
      <c r="AD28" s="625"/>
      <c r="AE28" s="625"/>
      <c r="AF28" s="625"/>
      <c r="AG28" s="625"/>
      <c r="AH28" s="625"/>
      <c r="AI28" s="625"/>
      <c r="AJ28" s="625"/>
      <c r="AK28" s="625"/>
      <c r="AL28" s="625"/>
      <c r="AM28" s="625"/>
      <c r="AN28" s="625"/>
      <c r="AO28" s="625"/>
      <c r="AP28" s="625"/>
      <c r="AQ28" s="625"/>
      <c r="AR28" s="165"/>
      <c r="AS28" s="165"/>
      <c r="AT28" s="165"/>
    </row>
    <row r="29" spans="2:46" s="163" customFormat="1" ht="13.5" customHeight="1">
      <c r="B29" s="165"/>
      <c r="C29" s="165"/>
      <c r="D29" s="625" t="s">
        <v>139</v>
      </c>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165"/>
      <c r="AS29" s="165"/>
      <c r="AT29" s="165"/>
    </row>
    <row r="30" spans="2:46" s="163" customFormat="1" ht="13.5" customHeight="1">
      <c r="B30" s="165"/>
      <c r="C30" s="165"/>
      <c r="D30" s="625" t="s">
        <v>163</v>
      </c>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5"/>
      <c r="AN30" s="625"/>
      <c r="AO30" s="625"/>
      <c r="AP30" s="625"/>
      <c r="AQ30" s="625"/>
      <c r="AR30" s="165"/>
      <c r="AS30" s="165"/>
      <c r="AT30" s="165"/>
    </row>
    <row r="31" spans="2:46" s="163" customFormat="1" ht="13.5" customHeight="1">
      <c r="B31" s="165"/>
      <c r="C31" s="165"/>
      <c r="D31" s="625" t="s">
        <v>140</v>
      </c>
      <c r="E31" s="629"/>
      <c r="F31" s="629"/>
      <c r="G31" s="629"/>
      <c r="H31" s="629"/>
      <c r="I31" s="629"/>
      <c r="J31" s="629"/>
      <c r="K31" s="629"/>
      <c r="L31" s="629"/>
      <c r="M31" s="629"/>
      <c r="N31" s="629"/>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5"/>
      <c r="AN31" s="625"/>
      <c r="AO31" s="625"/>
      <c r="AP31" s="625"/>
      <c r="AQ31" s="625"/>
      <c r="AR31" s="165"/>
      <c r="AS31" s="165"/>
      <c r="AT31" s="165"/>
    </row>
    <row r="32" spans="2:46" s="163" customFormat="1" ht="10.5" customHeight="1">
      <c r="D32" s="625"/>
      <c r="E32" s="629"/>
      <c r="F32" s="629"/>
      <c r="G32" s="629"/>
      <c r="H32" s="629"/>
      <c r="I32" s="629"/>
      <c r="J32" s="629"/>
      <c r="K32" s="629"/>
      <c r="L32" s="629"/>
      <c r="M32" s="629"/>
      <c r="N32" s="629"/>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5"/>
      <c r="AN32" s="625"/>
      <c r="AO32" s="625"/>
      <c r="AP32" s="625"/>
      <c r="AQ32" s="625"/>
    </row>
    <row r="33" spans="2:43" s="163" customFormat="1" ht="13.5" customHeight="1">
      <c r="B33" s="66" t="s">
        <v>2</v>
      </c>
      <c r="C33" s="66"/>
      <c r="D33" s="66"/>
      <c r="E33" s="167"/>
      <c r="F33" s="167"/>
      <c r="G33" s="167"/>
      <c r="H33" s="167"/>
      <c r="I33" s="167"/>
      <c r="J33" s="167"/>
      <c r="K33" s="167"/>
      <c r="L33" s="167"/>
      <c r="M33" s="167"/>
      <c r="N33" s="167"/>
    </row>
    <row r="34" spans="2:43" s="163" customFormat="1" ht="15" customHeight="1">
      <c r="C34" s="168" t="s">
        <v>171</v>
      </c>
      <c r="D34" s="625" t="s">
        <v>141</v>
      </c>
      <c r="E34" s="629"/>
      <c r="F34" s="629"/>
      <c r="G34" s="629"/>
      <c r="H34" s="629"/>
      <c r="I34" s="629"/>
      <c r="J34" s="629"/>
      <c r="K34" s="629"/>
      <c r="L34" s="629"/>
      <c r="M34" s="629"/>
      <c r="N34" s="629"/>
      <c r="O34" s="625"/>
      <c r="P34" s="625"/>
      <c r="Q34" s="625"/>
      <c r="R34" s="625"/>
      <c r="S34" s="625"/>
      <c r="T34" s="625"/>
      <c r="U34" s="625"/>
      <c r="V34" s="625"/>
      <c r="W34" s="625"/>
      <c r="X34" s="625"/>
      <c r="Y34" s="625"/>
      <c r="Z34" s="625"/>
      <c r="AA34" s="625"/>
      <c r="AB34" s="625"/>
      <c r="AC34" s="625"/>
      <c r="AD34" s="625"/>
      <c r="AE34" s="625"/>
      <c r="AF34" s="625"/>
      <c r="AG34" s="625"/>
      <c r="AH34" s="625"/>
      <c r="AI34" s="625"/>
      <c r="AJ34" s="625"/>
      <c r="AK34" s="625"/>
      <c r="AL34" s="625"/>
      <c r="AM34" s="625"/>
      <c r="AN34" s="625"/>
      <c r="AO34" s="625"/>
      <c r="AP34" s="625"/>
      <c r="AQ34" s="625"/>
    </row>
    <row r="35" spans="2:43" s="163" customFormat="1" ht="13.5" customHeight="1">
      <c r="C35" s="165"/>
      <c r="D35" s="625" t="s">
        <v>142</v>
      </c>
      <c r="E35" s="625"/>
      <c r="F35" s="625"/>
      <c r="G35" s="625"/>
      <c r="H35" s="625"/>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c r="AK35" s="625"/>
      <c r="AL35" s="625"/>
      <c r="AM35" s="625"/>
      <c r="AN35" s="625"/>
      <c r="AO35" s="625"/>
      <c r="AP35" s="625"/>
      <c r="AQ35" s="625"/>
    </row>
    <row r="36" spans="2:43" s="163" customFormat="1" ht="13.5" customHeight="1">
      <c r="C36" s="165"/>
      <c r="D36" s="625" t="s">
        <v>125</v>
      </c>
      <c r="E36" s="625"/>
      <c r="F36" s="625"/>
      <c r="G36" s="625"/>
      <c r="H36" s="625"/>
      <c r="I36" s="625"/>
      <c r="J36" s="625"/>
      <c r="K36" s="625"/>
      <c r="L36" s="625"/>
      <c r="M36" s="625"/>
      <c r="N36" s="625"/>
      <c r="O36" s="625"/>
      <c r="P36" s="625"/>
      <c r="Q36" s="625"/>
      <c r="R36" s="625"/>
      <c r="S36" s="625"/>
      <c r="T36" s="625"/>
      <c r="U36" s="625"/>
      <c r="V36" s="625"/>
      <c r="W36" s="625"/>
      <c r="X36" s="625"/>
      <c r="Y36" s="625"/>
      <c r="Z36" s="625"/>
      <c r="AA36" s="625"/>
      <c r="AB36" s="625"/>
      <c r="AC36" s="625"/>
      <c r="AD36" s="625"/>
      <c r="AE36" s="625"/>
      <c r="AF36" s="625"/>
      <c r="AG36" s="625"/>
      <c r="AH36" s="625"/>
      <c r="AI36" s="625"/>
      <c r="AJ36" s="625"/>
      <c r="AK36" s="625"/>
      <c r="AL36" s="625"/>
      <c r="AM36" s="625"/>
      <c r="AN36" s="625"/>
      <c r="AO36" s="625"/>
      <c r="AP36" s="625"/>
      <c r="AQ36" s="625"/>
    </row>
    <row r="37" spans="2:43" s="163" customFormat="1" ht="15" customHeight="1">
      <c r="C37" s="168" t="s">
        <v>171</v>
      </c>
      <c r="D37" s="625" t="s">
        <v>174</v>
      </c>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c r="AO37" s="625"/>
      <c r="AP37" s="625"/>
      <c r="AQ37" s="625"/>
    </row>
    <row r="38" spans="2:43" s="163" customFormat="1" ht="15" customHeight="1">
      <c r="C38" s="168" t="s">
        <v>172</v>
      </c>
      <c r="D38" s="630" t="s">
        <v>175</v>
      </c>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c r="AC38" s="630"/>
      <c r="AD38" s="630"/>
      <c r="AE38" s="630"/>
      <c r="AF38" s="630"/>
      <c r="AG38" s="630"/>
      <c r="AH38" s="630"/>
      <c r="AI38" s="630"/>
      <c r="AJ38" s="630"/>
      <c r="AK38" s="630"/>
      <c r="AL38" s="630"/>
      <c r="AM38" s="630"/>
      <c r="AN38" s="630"/>
      <c r="AO38" s="630"/>
      <c r="AP38" s="630"/>
      <c r="AQ38" s="630"/>
    </row>
    <row r="39" spans="2:43" s="163" customFormat="1" ht="15" customHeight="1">
      <c r="C39" s="165"/>
      <c r="D39" s="625" t="s">
        <v>126</v>
      </c>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row>
    <row r="40" spans="2:43" s="163" customFormat="1" ht="15" customHeight="1">
      <c r="C40" s="168" t="s">
        <v>172</v>
      </c>
      <c r="D40" s="625" t="s">
        <v>176</v>
      </c>
      <c r="E40" s="625"/>
      <c r="F40" s="625"/>
      <c r="G40" s="625"/>
      <c r="H40" s="625"/>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5"/>
      <c r="AO40" s="625"/>
      <c r="AP40" s="625"/>
      <c r="AQ40" s="625"/>
    </row>
    <row r="41" spans="2:43" s="163" customFormat="1" ht="15" customHeight="1">
      <c r="C41" s="168" t="s">
        <v>171</v>
      </c>
      <c r="D41" s="625" t="s">
        <v>132</v>
      </c>
      <c r="E41" s="625"/>
      <c r="F41" s="625"/>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5"/>
      <c r="AO41" s="625"/>
      <c r="AP41" s="625"/>
      <c r="AQ41" s="625"/>
    </row>
    <row r="42" spans="2:43" s="163" customFormat="1" ht="15" customHeight="1">
      <c r="C42" s="165"/>
      <c r="D42" s="625" t="s">
        <v>127</v>
      </c>
      <c r="E42" s="625"/>
      <c r="F42" s="625"/>
      <c r="G42" s="625"/>
      <c r="H42" s="625"/>
      <c r="I42" s="625"/>
      <c r="J42" s="625"/>
      <c r="K42" s="625"/>
      <c r="L42" s="625"/>
      <c r="M42" s="625"/>
      <c r="N42" s="625"/>
      <c r="O42" s="625"/>
      <c r="P42" s="625"/>
      <c r="Q42" s="625"/>
      <c r="R42" s="625"/>
      <c r="S42" s="625"/>
      <c r="T42" s="625"/>
      <c r="U42" s="625"/>
      <c r="V42" s="625"/>
      <c r="W42" s="625"/>
      <c r="X42" s="625"/>
      <c r="Y42" s="625"/>
      <c r="Z42" s="625"/>
      <c r="AA42" s="625"/>
      <c r="AB42" s="625"/>
      <c r="AC42" s="625"/>
      <c r="AD42" s="625"/>
      <c r="AE42" s="625"/>
      <c r="AF42" s="625"/>
      <c r="AG42" s="625"/>
      <c r="AH42" s="625"/>
      <c r="AI42" s="625"/>
      <c r="AJ42" s="625"/>
      <c r="AK42" s="625"/>
      <c r="AL42" s="625"/>
      <c r="AM42" s="625"/>
      <c r="AN42" s="625"/>
      <c r="AO42" s="625"/>
      <c r="AP42" s="625"/>
      <c r="AQ42" s="625"/>
    </row>
    <row r="43" spans="2:43" s="163" customFormat="1" ht="15" customHeight="1">
      <c r="C43" s="165"/>
      <c r="D43" s="625" t="s">
        <v>177</v>
      </c>
      <c r="E43" s="625"/>
      <c r="F43" s="625"/>
      <c r="G43" s="625"/>
      <c r="H43" s="625"/>
      <c r="I43" s="625"/>
      <c r="J43" s="625"/>
      <c r="K43" s="625"/>
      <c r="L43" s="625"/>
      <c r="M43" s="625"/>
      <c r="N43" s="625"/>
      <c r="O43" s="625"/>
      <c r="P43" s="625"/>
      <c r="Q43" s="625"/>
      <c r="R43" s="625"/>
      <c r="S43" s="625"/>
      <c r="T43" s="625"/>
      <c r="U43" s="625"/>
      <c r="V43" s="625"/>
      <c r="W43" s="625"/>
      <c r="X43" s="625"/>
      <c r="Y43" s="625"/>
      <c r="Z43" s="625"/>
      <c r="AA43" s="625"/>
      <c r="AB43" s="625"/>
      <c r="AC43" s="625"/>
      <c r="AD43" s="625"/>
      <c r="AE43" s="625"/>
      <c r="AF43" s="625"/>
      <c r="AG43" s="625"/>
      <c r="AH43" s="625"/>
      <c r="AI43" s="625"/>
      <c r="AJ43" s="625"/>
      <c r="AK43" s="625"/>
      <c r="AL43" s="625"/>
      <c r="AM43" s="625"/>
      <c r="AN43" s="625"/>
      <c r="AO43" s="625"/>
      <c r="AP43" s="625"/>
      <c r="AQ43" s="625"/>
    </row>
    <row r="44" spans="2:43" s="163" customFormat="1" ht="10.5" customHeight="1">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row>
    <row r="45" spans="2:43" s="163" customFormat="1" ht="13.5" customHeight="1">
      <c r="B45" s="66" t="s">
        <v>45</v>
      </c>
      <c r="C45" s="66"/>
      <c r="D45" s="66"/>
      <c r="E45" s="66"/>
      <c r="F45" s="66"/>
      <c r="G45" s="66"/>
      <c r="H45" s="66"/>
    </row>
    <row r="46" spans="2:43" s="163" customFormat="1" ht="15" customHeight="1">
      <c r="C46" s="168" t="s">
        <v>172</v>
      </c>
      <c r="D46" s="625" t="s">
        <v>178</v>
      </c>
      <c r="E46" s="625"/>
      <c r="F46" s="625"/>
      <c r="G46" s="625"/>
      <c r="H46" s="625"/>
      <c r="I46" s="625"/>
      <c r="J46" s="625"/>
      <c r="K46" s="625"/>
      <c r="L46" s="625"/>
      <c r="M46" s="625"/>
      <c r="N46" s="625"/>
      <c r="O46" s="625"/>
      <c r="P46" s="625"/>
      <c r="Q46" s="625"/>
      <c r="R46" s="625"/>
      <c r="S46" s="625"/>
      <c r="T46" s="625"/>
      <c r="U46" s="625"/>
      <c r="V46" s="625"/>
      <c r="W46" s="625"/>
      <c r="X46" s="625"/>
      <c r="Y46" s="625"/>
      <c r="Z46" s="625"/>
      <c r="AA46" s="625"/>
      <c r="AB46" s="625"/>
      <c r="AC46" s="625"/>
      <c r="AD46" s="625"/>
      <c r="AE46" s="625"/>
      <c r="AF46" s="625"/>
      <c r="AG46" s="625"/>
      <c r="AH46" s="625"/>
      <c r="AI46" s="625"/>
      <c r="AJ46" s="625"/>
      <c r="AK46" s="625"/>
      <c r="AL46" s="625"/>
      <c r="AM46" s="625"/>
      <c r="AN46" s="625"/>
      <c r="AO46" s="625"/>
      <c r="AP46" s="625"/>
      <c r="AQ46" s="625"/>
    </row>
    <row r="47" spans="2:43" s="163" customFormat="1" ht="15" customHeight="1">
      <c r="C47" s="165"/>
      <c r="D47" s="625" t="s">
        <v>164</v>
      </c>
      <c r="E47" s="625"/>
      <c r="F47" s="625"/>
      <c r="G47" s="625"/>
      <c r="H47" s="625"/>
      <c r="I47" s="625"/>
      <c r="J47" s="625"/>
      <c r="K47" s="625"/>
      <c r="L47" s="625"/>
      <c r="M47" s="625"/>
      <c r="N47" s="625"/>
      <c r="O47" s="625"/>
      <c r="P47" s="625"/>
      <c r="Q47" s="625"/>
      <c r="R47" s="625"/>
      <c r="S47" s="625"/>
      <c r="T47" s="625"/>
      <c r="U47" s="625"/>
      <c r="V47" s="625"/>
      <c r="W47" s="625"/>
      <c r="X47" s="625"/>
      <c r="Y47" s="625"/>
      <c r="Z47" s="625"/>
      <c r="AA47" s="625"/>
      <c r="AB47" s="625"/>
      <c r="AC47" s="625"/>
      <c r="AD47" s="625"/>
      <c r="AE47" s="625"/>
      <c r="AF47" s="625"/>
      <c r="AG47" s="625"/>
      <c r="AH47" s="625"/>
      <c r="AI47" s="625"/>
      <c r="AJ47" s="625"/>
      <c r="AK47" s="625"/>
      <c r="AL47" s="625"/>
      <c r="AM47" s="625"/>
      <c r="AN47" s="625"/>
      <c r="AO47" s="625"/>
      <c r="AP47" s="625"/>
      <c r="AQ47" s="625"/>
    </row>
    <row r="48" spans="2:43" s="163" customFormat="1" ht="15" customHeight="1">
      <c r="C48" s="165" t="s">
        <v>179</v>
      </c>
      <c r="D48" s="625" t="s">
        <v>180</v>
      </c>
      <c r="E48" s="625"/>
      <c r="F48" s="625"/>
      <c r="G48" s="625"/>
      <c r="H48" s="625"/>
      <c r="I48" s="625"/>
      <c r="J48" s="625"/>
      <c r="K48" s="625"/>
      <c r="L48" s="625"/>
      <c r="M48" s="625"/>
      <c r="N48" s="625"/>
      <c r="O48" s="625"/>
      <c r="P48" s="625"/>
      <c r="Q48" s="625"/>
      <c r="R48" s="625"/>
      <c r="S48" s="625"/>
      <c r="T48" s="625"/>
      <c r="U48" s="625"/>
      <c r="V48" s="625"/>
      <c r="W48" s="625"/>
      <c r="X48" s="625"/>
      <c r="Y48" s="625"/>
      <c r="Z48" s="625"/>
      <c r="AA48" s="625"/>
      <c r="AB48" s="625"/>
      <c r="AC48" s="625"/>
      <c r="AD48" s="625"/>
      <c r="AE48" s="625"/>
      <c r="AF48" s="625"/>
      <c r="AG48" s="625"/>
      <c r="AH48" s="625"/>
      <c r="AI48" s="625"/>
      <c r="AJ48" s="625"/>
      <c r="AK48" s="625"/>
      <c r="AL48" s="625"/>
      <c r="AM48" s="625"/>
      <c r="AN48" s="625"/>
      <c r="AO48" s="625"/>
      <c r="AP48" s="625"/>
      <c r="AQ48" s="625"/>
    </row>
    <row r="49" spans="1:43" s="163" customFormat="1" ht="15" customHeight="1">
      <c r="C49" s="165" t="s">
        <v>1</v>
      </c>
      <c r="D49" s="625" t="s">
        <v>181</v>
      </c>
      <c r="E49" s="625"/>
      <c r="F49" s="625"/>
      <c r="G49" s="625"/>
      <c r="H49" s="625"/>
      <c r="I49" s="625"/>
      <c r="J49" s="625"/>
      <c r="K49" s="625"/>
      <c r="L49" s="625"/>
      <c r="M49" s="625"/>
      <c r="N49" s="625"/>
      <c r="O49" s="625"/>
      <c r="P49" s="625"/>
      <c r="Q49" s="625"/>
      <c r="R49" s="625"/>
      <c r="S49" s="625"/>
      <c r="T49" s="625"/>
      <c r="U49" s="625"/>
      <c r="V49" s="625"/>
      <c r="W49" s="625"/>
      <c r="X49" s="625"/>
      <c r="Y49" s="625"/>
      <c r="Z49" s="625"/>
      <c r="AA49" s="625"/>
      <c r="AB49" s="625"/>
      <c r="AC49" s="625"/>
      <c r="AD49" s="625"/>
      <c r="AE49" s="625"/>
      <c r="AF49" s="625"/>
      <c r="AG49" s="625"/>
      <c r="AH49" s="625"/>
      <c r="AI49" s="625"/>
      <c r="AJ49" s="625"/>
      <c r="AK49" s="625"/>
      <c r="AL49" s="625"/>
      <c r="AM49" s="625"/>
      <c r="AN49" s="625"/>
      <c r="AO49" s="625"/>
      <c r="AP49" s="625"/>
      <c r="AQ49" s="625"/>
    </row>
    <row r="50" spans="1:43" s="163" customFormat="1" ht="15" customHeight="1">
      <c r="C50" s="168" t="s">
        <v>172</v>
      </c>
      <c r="D50" s="319" t="s">
        <v>128</v>
      </c>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row>
    <row r="51" spans="1:43" s="163" customFormat="1" ht="15" customHeight="1">
      <c r="C51" s="165"/>
      <c r="D51" s="319" t="s">
        <v>182</v>
      </c>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row>
    <row r="52" spans="1:43" s="163" customFormat="1" ht="15" customHeight="1">
      <c r="C52" s="165"/>
      <c r="D52" s="625" t="s">
        <v>183</v>
      </c>
      <c r="E52" s="625"/>
      <c r="F52" s="625"/>
      <c r="G52" s="625"/>
      <c r="H52" s="625"/>
      <c r="I52" s="625"/>
      <c r="J52" s="625"/>
      <c r="K52" s="625"/>
      <c r="L52" s="625"/>
      <c r="M52" s="625"/>
      <c r="N52" s="625"/>
      <c r="O52" s="625"/>
      <c r="P52" s="625"/>
      <c r="Q52" s="625"/>
      <c r="R52" s="625"/>
      <c r="S52" s="625"/>
      <c r="T52" s="625"/>
      <c r="U52" s="625"/>
      <c r="V52" s="625"/>
      <c r="W52" s="625"/>
      <c r="X52" s="625"/>
      <c r="Y52" s="625"/>
      <c r="Z52" s="625"/>
      <c r="AA52" s="625"/>
      <c r="AB52" s="625"/>
      <c r="AC52" s="625"/>
      <c r="AD52" s="625"/>
      <c r="AE52" s="625"/>
      <c r="AF52" s="625"/>
      <c r="AG52" s="625"/>
      <c r="AH52" s="625"/>
      <c r="AI52" s="625"/>
      <c r="AJ52" s="625"/>
      <c r="AK52" s="625"/>
      <c r="AL52" s="625"/>
      <c r="AM52" s="625"/>
      <c r="AN52" s="625"/>
      <c r="AO52" s="625"/>
      <c r="AP52" s="625"/>
      <c r="AQ52" s="625"/>
    </row>
    <row r="53" spans="1:43" s="163" customFormat="1" ht="15" customHeight="1"/>
    <row r="54" spans="1:43" ht="13.5">
      <c r="A54" s="320" t="s">
        <v>4</v>
      </c>
      <c r="B54" s="320"/>
      <c r="C54" s="320"/>
      <c r="D54" s="209"/>
      <c r="E54" s="211"/>
      <c r="F54" s="211"/>
      <c r="G54" s="209"/>
      <c r="H54" s="211"/>
      <c r="I54" s="211"/>
      <c r="J54" s="211"/>
      <c r="K54" s="210"/>
    </row>
    <row r="55" spans="1:43">
      <c r="A55" s="163"/>
      <c r="B55" s="163"/>
      <c r="C55" s="319" t="s">
        <v>129</v>
      </c>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row>
    <row r="56" spans="1:43" s="163" customFormat="1" ht="15" customHeight="1">
      <c r="C56" s="625" t="s">
        <v>0</v>
      </c>
      <c r="D56" s="625"/>
      <c r="E56" s="625"/>
      <c r="F56" s="625"/>
      <c r="G56" s="625"/>
      <c r="H56" s="625"/>
      <c r="I56" s="625"/>
      <c r="J56" s="625"/>
      <c r="K56" s="625"/>
      <c r="L56" s="625"/>
      <c r="M56" s="625"/>
      <c r="N56" s="625"/>
      <c r="O56" s="625"/>
      <c r="P56" s="625"/>
      <c r="Q56" s="625"/>
      <c r="R56" s="625"/>
      <c r="S56" s="625"/>
      <c r="T56" s="625"/>
      <c r="U56" s="625"/>
      <c r="V56" s="625"/>
      <c r="W56" s="625"/>
      <c r="X56" s="625"/>
      <c r="Y56" s="625"/>
      <c r="Z56" s="625"/>
      <c r="AA56" s="625"/>
      <c r="AB56" s="625"/>
      <c r="AC56" s="625"/>
      <c r="AD56" s="625"/>
      <c r="AE56" s="625"/>
      <c r="AF56" s="625"/>
      <c r="AG56" s="625"/>
      <c r="AH56" s="625"/>
      <c r="AI56" s="625"/>
      <c r="AJ56" s="625"/>
      <c r="AK56" s="625"/>
      <c r="AL56" s="625"/>
      <c r="AM56" s="625"/>
      <c r="AN56" s="625"/>
      <c r="AO56" s="625"/>
      <c r="AP56" s="625"/>
    </row>
    <row r="57" spans="1:43" s="163"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7"/>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47:AQ47"/>
    <mergeCell ref="D48:AQ48"/>
    <mergeCell ref="D49:AQ49"/>
    <mergeCell ref="D52:AQ52"/>
    <mergeCell ref="C56:AP56"/>
    <mergeCell ref="D46:AQ46"/>
    <mergeCell ref="D32:AQ32"/>
    <mergeCell ref="D34:AQ34"/>
    <mergeCell ref="D35:AQ35"/>
    <mergeCell ref="D36:AQ36"/>
    <mergeCell ref="D37:AQ37"/>
    <mergeCell ref="D38:AQ38"/>
    <mergeCell ref="D39:AQ39"/>
    <mergeCell ref="D40:AQ40"/>
    <mergeCell ref="D41:AQ41"/>
    <mergeCell ref="D42:AQ42"/>
    <mergeCell ref="D43:AQ43"/>
    <mergeCell ref="D31:AQ31"/>
    <mergeCell ref="D18:AQ18"/>
    <mergeCell ref="D19:AQ19"/>
    <mergeCell ref="D22:AQ22"/>
    <mergeCell ref="D23:AQ23"/>
    <mergeCell ref="D24:AQ24"/>
    <mergeCell ref="D25:AQ25"/>
    <mergeCell ref="D26:AQ26"/>
    <mergeCell ref="D27:AQ27"/>
    <mergeCell ref="D28:AQ28"/>
    <mergeCell ref="D29:AQ29"/>
    <mergeCell ref="D30:AQ30"/>
    <mergeCell ref="D17:AQ17"/>
    <mergeCell ref="K1:AE1"/>
    <mergeCell ref="A3:M3"/>
    <mergeCell ref="C4:AQ4"/>
    <mergeCell ref="C5:AQ5"/>
    <mergeCell ref="A7:M7"/>
    <mergeCell ref="C8:AQ8"/>
    <mergeCell ref="C9:AQ9"/>
    <mergeCell ref="C10:AQ10"/>
    <mergeCell ref="C11:AQ11"/>
    <mergeCell ref="C12:AQ12"/>
    <mergeCell ref="A14:M14"/>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Z90"/>
  <sheetViews>
    <sheetView showGridLines="0" view="pageBreakPreview" zoomScaleNormal="100" zoomScaleSheetLayoutView="100" workbookViewId="0">
      <selection sqref="A1:M1"/>
    </sheetView>
  </sheetViews>
  <sheetFormatPr defaultColWidth="9.140625" defaultRowHeight="11.25" customHeight="1"/>
  <cols>
    <col min="1" max="1" width="2.85546875" style="249" customWidth="1"/>
    <col min="2" max="2" width="26.140625" style="249" customWidth="1"/>
    <col min="3" max="3" width="2.85546875" style="249" customWidth="1"/>
    <col min="4" max="4" width="10.7109375" style="249" customWidth="1"/>
    <col min="5" max="5" width="8.7109375" style="249" customWidth="1"/>
    <col min="6" max="6" width="10.7109375" style="249" customWidth="1"/>
    <col min="7" max="7" width="8.85546875" style="249" customWidth="1"/>
    <col min="8" max="8" width="10.7109375" style="249" customWidth="1"/>
    <col min="9" max="9" width="8.7109375" style="249" customWidth="1"/>
    <col min="10" max="10" width="10.7109375" style="249" customWidth="1"/>
    <col min="11" max="11" width="8.7109375" style="249" customWidth="1"/>
    <col min="12" max="12" width="10.7109375" style="249" customWidth="1"/>
    <col min="13" max="13" width="8.7109375" style="249" customWidth="1"/>
    <col min="14" max="16384" width="9.140625" style="249"/>
  </cols>
  <sheetData>
    <row r="1" spans="1:26" ht="24" customHeight="1">
      <c r="A1" s="634" t="s">
        <v>303</v>
      </c>
      <c r="B1" s="634"/>
      <c r="C1" s="634"/>
      <c r="D1" s="634"/>
      <c r="E1" s="634"/>
      <c r="F1" s="634"/>
      <c r="G1" s="634"/>
      <c r="H1" s="634"/>
      <c r="I1" s="634"/>
      <c r="J1" s="634"/>
      <c r="K1" s="634"/>
      <c r="L1" s="634"/>
      <c r="M1" s="634"/>
    </row>
    <row r="2" spans="1:26" ht="9.75" customHeight="1"/>
    <row r="3" spans="1:26" ht="14.25" customHeight="1">
      <c r="A3" s="635" t="s">
        <v>194</v>
      </c>
      <c r="B3" s="636"/>
      <c r="C3" s="636"/>
      <c r="D3" s="636"/>
      <c r="E3" s="250"/>
      <c r="F3" s="250"/>
      <c r="G3" s="250"/>
      <c r="H3" s="250"/>
      <c r="I3" s="250"/>
      <c r="J3" s="250"/>
      <c r="K3" s="250"/>
      <c r="L3" s="250"/>
      <c r="M3" s="250"/>
    </row>
    <row r="4" spans="1:26" ht="4.5" customHeight="1">
      <c r="A4" s="169"/>
      <c r="B4" s="170"/>
      <c r="C4" s="170"/>
      <c r="D4" s="316"/>
      <c r="E4" s="316"/>
      <c r="F4" s="316"/>
      <c r="G4" s="316"/>
      <c r="H4" s="316"/>
      <c r="I4" s="316"/>
      <c r="J4" s="316"/>
      <c r="K4" s="316"/>
      <c r="L4" s="316"/>
      <c r="M4" s="316"/>
    </row>
    <row r="5" spans="1:26" ht="13.5">
      <c r="A5" s="637" t="s">
        <v>195</v>
      </c>
      <c r="B5" s="638"/>
      <c r="C5" s="463"/>
      <c r="D5" s="251"/>
      <c r="E5" s="171"/>
      <c r="F5" s="252"/>
      <c r="G5" s="92"/>
      <c r="H5" s="92"/>
      <c r="I5" s="92"/>
      <c r="J5" s="92"/>
      <c r="K5" s="92"/>
      <c r="L5" s="251"/>
      <c r="M5" s="93"/>
      <c r="Z5" s="262"/>
    </row>
    <row r="6" spans="1:26" ht="12" customHeight="1">
      <c r="A6" s="639"/>
      <c r="B6" s="640"/>
      <c r="C6" s="462"/>
      <c r="D6" s="639" t="s">
        <v>196</v>
      </c>
      <c r="E6" s="641"/>
      <c r="F6" s="637" t="s">
        <v>197</v>
      </c>
      <c r="G6" s="638"/>
      <c r="I6" s="98"/>
      <c r="K6" s="93"/>
      <c r="L6" s="642" t="s">
        <v>198</v>
      </c>
      <c r="M6" s="643"/>
    </row>
    <row r="7" spans="1:26" ht="18" customHeight="1">
      <c r="A7" s="639"/>
      <c r="B7" s="640"/>
      <c r="C7" s="462"/>
      <c r="D7" s="639"/>
      <c r="E7" s="641"/>
      <c r="F7" s="639"/>
      <c r="G7" s="640"/>
      <c r="H7" s="637" t="s">
        <v>199</v>
      </c>
      <c r="I7" s="646"/>
      <c r="J7" s="637" t="s">
        <v>200</v>
      </c>
      <c r="K7" s="646"/>
      <c r="L7" s="644"/>
      <c r="M7" s="645"/>
    </row>
    <row r="8" spans="1:26" ht="15" customHeight="1">
      <c r="A8" s="639"/>
      <c r="B8" s="640"/>
      <c r="C8" s="462"/>
      <c r="D8" s="68"/>
      <c r="E8" s="69" t="s">
        <v>201</v>
      </c>
      <c r="F8" s="253" t="s">
        <v>202</v>
      </c>
      <c r="G8" s="69" t="s">
        <v>201</v>
      </c>
      <c r="H8" s="70"/>
      <c r="I8" s="69" t="s">
        <v>201</v>
      </c>
      <c r="J8" s="68"/>
      <c r="K8" s="69" t="s">
        <v>201</v>
      </c>
      <c r="L8" s="253" t="s">
        <v>203</v>
      </c>
      <c r="M8" s="69" t="s">
        <v>201</v>
      </c>
    </row>
    <row r="9" spans="1:26" ht="15" customHeight="1">
      <c r="A9" s="647" t="s">
        <v>204</v>
      </c>
      <c r="B9" s="648"/>
      <c r="C9" s="71"/>
      <c r="D9" s="72" t="s">
        <v>205</v>
      </c>
      <c r="E9" s="73" t="s">
        <v>206</v>
      </c>
      <c r="F9" s="74" t="s">
        <v>205</v>
      </c>
      <c r="G9" s="74" t="s">
        <v>206</v>
      </c>
      <c r="H9" s="72" t="s">
        <v>205</v>
      </c>
      <c r="I9" s="73" t="s">
        <v>206</v>
      </c>
      <c r="J9" s="74" t="s">
        <v>205</v>
      </c>
      <c r="K9" s="73" t="s">
        <v>206</v>
      </c>
      <c r="L9" s="74" t="s">
        <v>205</v>
      </c>
      <c r="M9" s="73" t="s">
        <v>206</v>
      </c>
    </row>
    <row r="10" spans="1:26" ht="6" customHeight="1">
      <c r="A10" s="460"/>
      <c r="B10" s="461"/>
      <c r="C10" s="75"/>
      <c r="D10" s="76"/>
      <c r="E10" s="77"/>
      <c r="F10" s="78"/>
      <c r="G10" s="78"/>
      <c r="H10" s="76"/>
      <c r="I10" s="77"/>
      <c r="J10" s="78"/>
      <c r="K10" s="77"/>
      <c r="L10" s="78"/>
      <c r="M10" s="77"/>
    </row>
    <row r="11" spans="1:26" ht="11.1" customHeight="1">
      <c r="A11" s="254"/>
      <c r="B11" s="79" t="s">
        <v>10</v>
      </c>
      <c r="C11" s="27"/>
      <c r="D11" s="212">
        <v>312699</v>
      </c>
      <c r="E11" s="213">
        <v>3.6</v>
      </c>
      <c r="F11" s="212">
        <v>299015</v>
      </c>
      <c r="G11" s="213">
        <v>3.4</v>
      </c>
      <c r="H11" s="212">
        <v>277710</v>
      </c>
      <c r="I11" s="213">
        <v>3.3</v>
      </c>
      <c r="J11" s="212">
        <v>21305</v>
      </c>
      <c r="K11" s="214">
        <v>4.8</v>
      </c>
      <c r="L11" s="212">
        <v>13684</v>
      </c>
      <c r="M11" s="214">
        <v>10.3</v>
      </c>
    </row>
    <row r="12" spans="1:26" ht="11.1" customHeight="1">
      <c r="A12" s="254"/>
      <c r="B12" s="79" t="s">
        <v>59</v>
      </c>
      <c r="C12" s="27"/>
      <c r="D12" s="212">
        <v>396373</v>
      </c>
      <c r="E12" s="213">
        <v>2.6</v>
      </c>
      <c r="F12" s="212">
        <v>374828</v>
      </c>
      <c r="G12" s="213">
        <v>1.4</v>
      </c>
      <c r="H12" s="212">
        <v>350737</v>
      </c>
      <c r="I12" s="213">
        <v>2.2000000000000002</v>
      </c>
      <c r="J12" s="212">
        <v>24091</v>
      </c>
      <c r="K12" s="214">
        <v>-8.6</v>
      </c>
      <c r="L12" s="212">
        <v>21545</v>
      </c>
      <c r="M12" s="214">
        <v>29</v>
      </c>
    </row>
    <row r="13" spans="1:26" ht="11.1" customHeight="1">
      <c r="A13" s="254"/>
      <c r="B13" s="79" t="s">
        <v>72</v>
      </c>
      <c r="C13" s="27"/>
      <c r="D13" s="212">
        <v>411712</v>
      </c>
      <c r="E13" s="213">
        <v>5.4</v>
      </c>
      <c r="F13" s="212">
        <v>380210</v>
      </c>
      <c r="G13" s="213">
        <v>3.7</v>
      </c>
      <c r="H13" s="212">
        <v>353720</v>
      </c>
      <c r="I13" s="213">
        <v>3.8</v>
      </c>
      <c r="J13" s="212">
        <v>26490</v>
      </c>
      <c r="K13" s="214">
        <v>1.7</v>
      </c>
      <c r="L13" s="212">
        <v>31502</v>
      </c>
      <c r="M13" s="214">
        <v>33.4</v>
      </c>
    </row>
    <row r="14" spans="1:26" ht="11.1" customHeight="1">
      <c r="A14" s="254"/>
      <c r="B14" s="79" t="s">
        <v>73</v>
      </c>
      <c r="C14" s="27"/>
      <c r="D14" s="212">
        <v>364860</v>
      </c>
      <c r="E14" s="213">
        <v>4.9000000000000004</v>
      </c>
      <c r="F14" s="212">
        <v>351882</v>
      </c>
      <c r="G14" s="213">
        <v>4.5</v>
      </c>
      <c r="H14" s="212">
        <v>317664</v>
      </c>
      <c r="I14" s="213">
        <v>4.3</v>
      </c>
      <c r="J14" s="212">
        <v>34218</v>
      </c>
      <c r="K14" s="214">
        <v>6.8</v>
      </c>
      <c r="L14" s="212">
        <v>12978</v>
      </c>
      <c r="M14" s="214">
        <v>13.4</v>
      </c>
    </row>
    <row r="15" spans="1:26" ht="11.1" customHeight="1">
      <c r="A15" s="254"/>
      <c r="B15" s="79" t="s">
        <v>74</v>
      </c>
      <c r="C15" s="27"/>
      <c r="D15" s="212">
        <v>520376</v>
      </c>
      <c r="E15" s="213">
        <v>4.0999999999999996</v>
      </c>
      <c r="F15" s="212">
        <v>504600</v>
      </c>
      <c r="G15" s="213">
        <v>3.7</v>
      </c>
      <c r="H15" s="212">
        <v>440370</v>
      </c>
      <c r="I15" s="213">
        <v>3.8</v>
      </c>
      <c r="J15" s="212">
        <v>64230</v>
      </c>
      <c r="K15" s="214">
        <v>2.5</v>
      </c>
      <c r="L15" s="212">
        <v>15776</v>
      </c>
      <c r="M15" s="214">
        <v>21.1</v>
      </c>
    </row>
    <row r="16" spans="1:26" ht="11.1" customHeight="1">
      <c r="A16" s="254"/>
      <c r="B16" s="79" t="s">
        <v>70</v>
      </c>
      <c r="C16" s="27"/>
      <c r="D16" s="212">
        <v>473275</v>
      </c>
      <c r="E16" s="213">
        <v>4.5999999999999996</v>
      </c>
      <c r="F16" s="212">
        <v>449398</v>
      </c>
      <c r="G16" s="213">
        <v>5.2</v>
      </c>
      <c r="H16" s="212">
        <v>412360</v>
      </c>
      <c r="I16" s="213">
        <v>5.3</v>
      </c>
      <c r="J16" s="212">
        <v>37038</v>
      </c>
      <c r="K16" s="214">
        <v>4.0999999999999996</v>
      </c>
      <c r="L16" s="212">
        <v>23877</v>
      </c>
      <c r="M16" s="214">
        <v>-5.9</v>
      </c>
    </row>
    <row r="17" spans="1:13" ht="11.1" customHeight="1">
      <c r="A17" s="254"/>
      <c r="B17" s="79" t="s">
        <v>60</v>
      </c>
      <c r="C17" s="27"/>
      <c r="D17" s="212">
        <v>354039</v>
      </c>
      <c r="E17" s="213">
        <v>7.7</v>
      </c>
      <c r="F17" s="212">
        <v>337623</v>
      </c>
      <c r="G17" s="213">
        <v>6.4</v>
      </c>
      <c r="H17" s="212">
        <v>291648</v>
      </c>
      <c r="I17" s="213">
        <v>5.9</v>
      </c>
      <c r="J17" s="212">
        <v>45975</v>
      </c>
      <c r="K17" s="214">
        <v>9.9</v>
      </c>
      <c r="L17" s="212">
        <v>16416</v>
      </c>
      <c r="M17" s="214">
        <v>44.1</v>
      </c>
    </row>
    <row r="18" spans="1:13" ht="11.1" customHeight="1">
      <c r="A18" s="254"/>
      <c r="B18" s="79" t="s">
        <v>61</v>
      </c>
      <c r="C18" s="27"/>
      <c r="D18" s="212">
        <v>276986</v>
      </c>
      <c r="E18" s="213">
        <v>2.7</v>
      </c>
      <c r="F18" s="212">
        <v>262284</v>
      </c>
      <c r="G18" s="213">
        <v>2.8</v>
      </c>
      <c r="H18" s="212">
        <v>248478</v>
      </c>
      <c r="I18" s="213">
        <v>2.8</v>
      </c>
      <c r="J18" s="212">
        <v>13806</v>
      </c>
      <c r="K18" s="214">
        <v>4.8</v>
      </c>
      <c r="L18" s="212">
        <v>14702</v>
      </c>
      <c r="M18" s="214">
        <v>0.9</v>
      </c>
    </row>
    <row r="19" spans="1:13" ht="11.1" customHeight="1">
      <c r="A19" s="254"/>
      <c r="B19" s="79" t="s">
        <v>62</v>
      </c>
      <c r="C19" s="27"/>
      <c r="D19" s="212">
        <v>469259</v>
      </c>
      <c r="E19" s="213">
        <v>8</v>
      </c>
      <c r="F19" s="212">
        <v>451442</v>
      </c>
      <c r="G19" s="213">
        <v>7.6</v>
      </c>
      <c r="H19" s="212">
        <v>423227</v>
      </c>
      <c r="I19" s="213">
        <v>8.4</v>
      </c>
      <c r="J19" s="212">
        <v>28215</v>
      </c>
      <c r="K19" s="214">
        <v>-4.3</v>
      </c>
      <c r="L19" s="212">
        <v>17817</v>
      </c>
      <c r="M19" s="214">
        <v>20</v>
      </c>
    </row>
    <row r="20" spans="1:13" ht="11.1" customHeight="1">
      <c r="A20" s="198"/>
      <c r="B20" s="79" t="s">
        <v>149</v>
      </c>
      <c r="C20" s="27"/>
      <c r="D20" s="212">
        <v>371629</v>
      </c>
      <c r="E20" s="213">
        <v>1.8</v>
      </c>
      <c r="F20" s="212">
        <v>343883</v>
      </c>
      <c r="G20" s="213">
        <v>1.5</v>
      </c>
      <c r="H20" s="212">
        <v>320215</v>
      </c>
      <c r="I20" s="213">
        <v>1.9</v>
      </c>
      <c r="J20" s="212">
        <v>23668</v>
      </c>
      <c r="K20" s="214">
        <v>-4.8</v>
      </c>
      <c r="L20" s="212">
        <v>27746</v>
      </c>
      <c r="M20" s="214">
        <v>6.5</v>
      </c>
    </row>
    <row r="21" spans="1:13" ht="11.1" customHeight="1">
      <c r="A21" s="198"/>
      <c r="B21" s="79" t="s">
        <v>68</v>
      </c>
      <c r="C21" s="27"/>
      <c r="D21" s="212">
        <v>453735</v>
      </c>
      <c r="E21" s="213">
        <v>0.8</v>
      </c>
      <c r="F21" s="212">
        <v>422772</v>
      </c>
      <c r="G21" s="213">
        <v>4.2</v>
      </c>
      <c r="H21" s="212">
        <v>392888</v>
      </c>
      <c r="I21" s="213">
        <v>3.9</v>
      </c>
      <c r="J21" s="212">
        <v>29884</v>
      </c>
      <c r="K21" s="214">
        <v>8</v>
      </c>
      <c r="L21" s="212">
        <v>30963</v>
      </c>
      <c r="M21" s="214">
        <v>-30.3</v>
      </c>
    </row>
    <row r="22" spans="1:13" ht="11.1" customHeight="1">
      <c r="A22" s="198"/>
      <c r="B22" s="79" t="s">
        <v>63</v>
      </c>
      <c r="C22" s="27"/>
      <c r="D22" s="212">
        <v>136309</v>
      </c>
      <c r="E22" s="213">
        <v>0.8</v>
      </c>
      <c r="F22" s="212">
        <v>132394</v>
      </c>
      <c r="G22" s="213">
        <v>0.9</v>
      </c>
      <c r="H22" s="212">
        <v>124781</v>
      </c>
      <c r="I22" s="213">
        <v>1</v>
      </c>
      <c r="J22" s="212">
        <v>7613</v>
      </c>
      <c r="K22" s="214">
        <v>-0.7</v>
      </c>
      <c r="L22" s="212">
        <v>3915</v>
      </c>
      <c r="M22" s="214">
        <v>-4.7</v>
      </c>
    </row>
    <row r="23" spans="1:13" ht="11.1" customHeight="1">
      <c r="A23" s="198"/>
      <c r="B23" s="79" t="s">
        <v>64</v>
      </c>
      <c r="C23" s="27"/>
      <c r="D23" s="212">
        <v>223071</v>
      </c>
      <c r="E23" s="213">
        <v>0.8</v>
      </c>
      <c r="F23" s="212">
        <v>216132</v>
      </c>
      <c r="G23" s="213">
        <v>0.9</v>
      </c>
      <c r="H23" s="212">
        <v>205746</v>
      </c>
      <c r="I23" s="213">
        <v>0.8</v>
      </c>
      <c r="J23" s="212">
        <v>10386</v>
      </c>
      <c r="K23" s="214">
        <v>1.5</v>
      </c>
      <c r="L23" s="212">
        <v>6939</v>
      </c>
      <c r="M23" s="214">
        <v>-0.6</v>
      </c>
    </row>
    <row r="24" spans="1:13" ht="11.1" customHeight="1">
      <c r="A24" s="198"/>
      <c r="B24" s="79" t="s">
        <v>66</v>
      </c>
      <c r="C24" s="27"/>
      <c r="D24" s="212">
        <v>330642</v>
      </c>
      <c r="E24" s="213">
        <v>2.9</v>
      </c>
      <c r="F24" s="212">
        <v>318930</v>
      </c>
      <c r="G24" s="213">
        <v>1.6</v>
      </c>
      <c r="H24" s="212">
        <v>309663</v>
      </c>
      <c r="I24" s="213">
        <v>1.2</v>
      </c>
      <c r="J24" s="212">
        <v>9267</v>
      </c>
      <c r="K24" s="214">
        <v>14.5</v>
      </c>
      <c r="L24" s="212">
        <v>11712</v>
      </c>
      <c r="M24" s="214">
        <v>60.2</v>
      </c>
    </row>
    <row r="25" spans="1:13" ht="11.1" customHeight="1">
      <c r="A25" s="198"/>
      <c r="B25" s="79" t="s">
        <v>65</v>
      </c>
      <c r="C25" s="27"/>
      <c r="D25" s="212">
        <v>285847</v>
      </c>
      <c r="E25" s="213">
        <v>2.4</v>
      </c>
      <c r="F25" s="212">
        <v>277258</v>
      </c>
      <c r="G25" s="213">
        <v>2</v>
      </c>
      <c r="H25" s="212">
        <v>262630</v>
      </c>
      <c r="I25" s="213">
        <v>1.8</v>
      </c>
      <c r="J25" s="212">
        <v>14628</v>
      </c>
      <c r="K25" s="214">
        <v>3.9</v>
      </c>
      <c r="L25" s="212">
        <v>8589</v>
      </c>
      <c r="M25" s="214">
        <v>20.399999999999999</v>
      </c>
    </row>
    <row r="26" spans="1:13" ht="11.1" customHeight="1">
      <c r="A26" s="198"/>
      <c r="B26" s="79" t="s">
        <v>67</v>
      </c>
      <c r="C26" s="27"/>
      <c r="D26" s="212">
        <v>351630</v>
      </c>
      <c r="E26" s="213">
        <v>8.4</v>
      </c>
      <c r="F26" s="212">
        <v>328577</v>
      </c>
      <c r="G26" s="213">
        <v>6.5</v>
      </c>
      <c r="H26" s="212">
        <v>309446</v>
      </c>
      <c r="I26" s="213">
        <v>6.5</v>
      </c>
      <c r="J26" s="212">
        <v>19131</v>
      </c>
      <c r="K26" s="214">
        <v>8.3000000000000007</v>
      </c>
      <c r="L26" s="212">
        <v>23053</v>
      </c>
      <c r="M26" s="214">
        <v>45.4</v>
      </c>
    </row>
    <row r="27" spans="1:13" ht="11.1" customHeight="1">
      <c r="A27" s="198"/>
      <c r="B27" s="79" t="s">
        <v>71</v>
      </c>
      <c r="C27" s="27"/>
      <c r="D27" s="212">
        <v>266647</v>
      </c>
      <c r="E27" s="213">
        <v>4</v>
      </c>
      <c r="F27" s="212">
        <v>258565</v>
      </c>
      <c r="G27" s="213">
        <v>3.2</v>
      </c>
      <c r="H27" s="212">
        <v>238859</v>
      </c>
      <c r="I27" s="213">
        <v>3.1</v>
      </c>
      <c r="J27" s="212">
        <v>19706</v>
      </c>
      <c r="K27" s="214">
        <v>4.3</v>
      </c>
      <c r="L27" s="212">
        <v>8082</v>
      </c>
      <c r="M27" s="214">
        <v>38.4</v>
      </c>
    </row>
    <row r="28" spans="1:13" ht="4.5" customHeight="1">
      <c r="A28" s="255"/>
      <c r="B28" s="80"/>
      <c r="C28" s="81"/>
      <c r="D28" s="82"/>
      <c r="E28" s="83"/>
      <c r="F28" s="82"/>
      <c r="G28" s="83"/>
      <c r="H28" s="82"/>
      <c r="I28" s="84"/>
      <c r="J28" s="85"/>
      <c r="K28" s="84"/>
      <c r="L28" s="85"/>
      <c r="M28" s="84"/>
    </row>
    <row r="29" spans="1:13" ht="9" customHeight="1">
      <c r="A29" s="256"/>
      <c r="B29" s="257"/>
      <c r="C29" s="257"/>
      <c r="D29" s="257"/>
      <c r="E29" s="257"/>
      <c r="F29" s="257"/>
      <c r="G29" s="258"/>
      <c r="H29" s="257"/>
      <c r="I29" s="257"/>
      <c r="J29" s="257"/>
      <c r="K29" s="257"/>
      <c r="L29" s="257"/>
      <c r="M29" s="258"/>
    </row>
    <row r="30" spans="1:13" ht="9" customHeight="1">
      <c r="B30" s="259"/>
      <c r="C30" s="259"/>
      <c r="D30" s="259"/>
      <c r="E30" s="259"/>
      <c r="F30" s="259"/>
      <c r="G30" s="259"/>
      <c r="H30" s="259"/>
      <c r="I30" s="259"/>
      <c r="J30" s="259"/>
      <c r="K30" s="259"/>
      <c r="L30" s="259"/>
      <c r="M30" s="259"/>
    </row>
    <row r="31" spans="1:13" ht="12.75" customHeight="1">
      <c r="A31" s="635" t="s">
        <v>208</v>
      </c>
      <c r="B31" s="635"/>
      <c r="C31" s="635"/>
      <c r="D31" s="635"/>
      <c r="E31" s="635"/>
      <c r="F31" s="635"/>
      <c r="G31" s="86"/>
      <c r="H31" s="87"/>
      <c r="I31" s="87"/>
      <c r="J31" s="87"/>
      <c r="K31" s="87"/>
      <c r="L31" s="260"/>
      <c r="M31" s="260"/>
    </row>
    <row r="32" spans="1:13" ht="4.5" customHeight="1">
      <c r="A32" s="88"/>
      <c r="B32" s="89"/>
      <c r="C32" s="90"/>
      <c r="D32" s="91"/>
      <c r="E32" s="91"/>
      <c r="F32" s="91"/>
      <c r="G32" s="91"/>
      <c r="H32" s="91"/>
      <c r="I32" s="91"/>
      <c r="J32" s="91"/>
      <c r="K32" s="91"/>
      <c r="L32" s="261"/>
      <c r="M32" s="261"/>
    </row>
    <row r="33" spans="1:13" s="262" customFormat="1" ht="9" customHeight="1">
      <c r="A33" s="637" t="s">
        <v>209</v>
      </c>
      <c r="B33" s="638"/>
      <c r="C33" s="463"/>
      <c r="D33" s="651" t="s">
        <v>210</v>
      </c>
      <c r="E33" s="651"/>
      <c r="F33" s="92"/>
      <c r="G33" s="92"/>
      <c r="H33" s="92"/>
      <c r="I33" s="93"/>
      <c r="J33" s="637" t="s">
        <v>211</v>
      </c>
      <c r="K33" s="646"/>
      <c r="L33" s="208"/>
      <c r="M33" s="208"/>
    </row>
    <row r="34" spans="1:13" s="262" customFormat="1" ht="15.75" customHeight="1">
      <c r="A34" s="639"/>
      <c r="B34" s="640"/>
      <c r="C34" s="462"/>
      <c r="D34" s="652"/>
      <c r="E34" s="652"/>
      <c r="F34" s="94" t="s">
        <v>212</v>
      </c>
      <c r="G34" s="95"/>
      <c r="H34" s="96" t="s">
        <v>213</v>
      </c>
      <c r="I34" s="95"/>
      <c r="J34" s="639"/>
      <c r="K34" s="641"/>
      <c r="L34" s="208"/>
      <c r="M34" s="208"/>
    </row>
    <row r="35" spans="1:13" s="262" customFormat="1" ht="15" customHeight="1">
      <c r="A35" s="649"/>
      <c r="B35" s="650"/>
      <c r="C35" s="97"/>
      <c r="D35" s="98"/>
      <c r="E35" s="69" t="s">
        <v>201</v>
      </c>
      <c r="F35" s="98"/>
      <c r="G35" s="69" t="s">
        <v>201</v>
      </c>
      <c r="H35" s="70"/>
      <c r="I35" s="99" t="s">
        <v>201</v>
      </c>
      <c r="J35" s="70"/>
      <c r="K35" s="99" t="s">
        <v>214</v>
      </c>
      <c r="L35" s="208"/>
      <c r="M35" s="208" t="s">
        <v>207</v>
      </c>
    </row>
    <row r="36" spans="1:13" ht="14.25" customHeight="1">
      <c r="A36" s="632" t="s">
        <v>204</v>
      </c>
      <c r="B36" s="633"/>
      <c r="C36" s="75"/>
      <c r="D36" s="72" t="s">
        <v>215</v>
      </c>
      <c r="E36" s="73" t="s">
        <v>206</v>
      </c>
      <c r="F36" s="74" t="s">
        <v>216</v>
      </c>
      <c r="G36" s="73" t="s">
        <v>206</v>
      </c>
      <c r="H36" s="74" t="s">
        <v>216</v>
      </c>
      <c r="I36" s="100" t="s">
        <v>206</v>
      </c>
      <c r="J36" s="72" t="s">
        <v>217</v>
      </c>
      <c r="K36" s="101" t="s">
        <v>218</v>
      </c>
      <c r="L36" s="261"/>
      <c r="M36" s="261"/>
    </row>
    <row r="37" spans="1:13" ht="5.25" customHeight="1">
      <c r="A37" s="199"/>
      <c r="B37" s="102"/>
      <c r="C37" s="75"/>
      <c r="D37" s="76"/>
      <c r="E37" s="77"/>
      <c r="F37" s="78"/>
      <c r="G37" s="77"/>
      <c r="H37" s="78"/>
      <c r="I37" s="103"/>
      <c r="J37" s="76"/>
      <c r="K37" s="104"/>
      <c r="L37" s="261"/>
      <c r="M37" s="261"/>
    </row>
    <row r="38" spans="1:13" ht="11.1" customHeight="1">
      <c r="A38" s="200"/>
      <c r="B38" s="79" t="s">
        <v>10</v>
      </c>
      <c r="C38" s="105"/>
      <c r="D38" s="106">
        <v>139.80000000000001</v>
      </c>
      <c r="E38" s="215">
        <v>0.2</v>
      </c>
      <c r="F38" s="106">
        <v>129.5</v>
      </c>
      <c r="G38" s="216">
        <v>0.2</v>
      </c>
      <c r="H38" s="107">
        <v>10.3</v>
      </c>
      <c r="I38" s="216">
        <v>1</v>
      </c>
      <c r="J38" s="107">
        <v>18</v>
      </c>
      <c r="K38" s="216">
        <v>0</v>
      </c>
      <c r="L38" s="261"/>
      <c r="M38" s="261"/>
    </row>
    <row r="39" spans="1:13" ht="11.1" customHeight="1">
      <c r="A39" s="200"/>
      <c r="B39" s="79" t="s">
        <v>59</v>
      </c>
      <c r="C39" s="105"/>
      <c r="D39" s="106">
        <v>161.1</v>
      </c>
      <c r="E39" s="215">
        <v>-1.1000000000000001</v>
      </c>
      <c r="F39" s="106">
        <v>151.30000000000001</v>
      </c>
      <c r="G39" s="216">
        <v>-0.4</v>
      </c>
      <c r="H39" s="107">
        <v>9.8000000000000007</v>
      </c>
      <c r="I39" s="216">
        <v>-12.6</v>
      </c>
      <c r="J39" s="107">
        <v>19.7</v>
      </c>
      <c r="K39" s="216">
        <v>-0.8</v>
      </c>
      <c r="L39" s="261"/>
      <c r="M39" s="261"/>
    </row>
    <row r="40" spans="1:13" ht="11.1" customHeight="1">
      <c r="A40" s="200"/>
      <c r="B40" s="79" t="s">
        <v>72</v>
      </c>
      <c r="C40" s="105"/>
      <c r="D40" s="106">
        <v>164.7</v>
      </c>
      <c r="E40" s="215">
        <v>-0.3</v>
      </c>
      <c r="F40" s="106">
        <v>152.69999999999999</v>
      </c>
      <c r="G40" s="216">
        <v>0.1</v>
      </c>
      <c r="H40" s="107">
        <v>12</v>
      </c>
      <c r="I40" s="216">
        <v>-5.5</v>
      </c>
      <c r="J40" s="107">
        <v>20.3</v>
      </c>
      <c r="K40" s="216">
        <v>-0.1</v>
      </c>
      <c r="L40" s="261"/>
      <c r="M40" s="261"/>
    </row>
    <row r="41" spans="1:13" ht="11.1" customHeight="1">
      <c r="A41" s="200"/>
      <c r="B41" s="79" t="s">
        <v>73</v>
      </c>
      <c r="C41" s="105"/>
      <c r="D41" s="106">
        <v>162.69999999999999</v>
      </c>
      <c r="E41" s="215">
        <v>1.8</v>
      </c>
      <c r="F41" s="106">
        <v>148.69999999999999</v>
      </c>
      <c r="G41" s="216">
        <v>1.6</v>
      </c>
      <c r="H41" s="107">
        <v>14</v>
      </c>
      <c r="I41" s="216">
        <v>2.9</v>
      </c>
      <c r="J41" s="107">
        <v>19.600000000000001</v>
      </c>
      <c r="K41" s="216">
        <v>0.3</v>
      </c>
      <c r="L41" s="261"/>
      <c r="M41" s="261"/>
    </row>
    <row r="42" spans="1:13" ht="11.1" customHeight="1">
      <c r="A42" s="200"/>
      <c r="B42" s="79" t="s">
        <v>74</v>
      </c>
      <c r="C42" s="105"/>
      <c r="D42" s="106">
        <v>164</v>
      </c>
      <c r="E42" s="215">
        <v>1.4</v>
      </c>
      <c r="F42" s="106">
        <v>146.80000000000001</v>
      </c>
      <c r="G42" s="216">
        <v>1.7</v>
      </c>
      <c r="H42" s="107">
        <v>17.2</v>
      </c>
      <c r="I42" s="216">
        <v>-0.5</v>
      </c>
      <c r="J42" s="107">
        <v>19.399999999999999</v>
      </c>
      <c r="K42" s="216">
        <v>0.2</v>
      </c>
      <c r="L42" s="261"/>
      <c r="M42" s="261"/>
    </row>
    <row r="43" spans="1:13" ht="11.1" customHeight="1">
      <c r="A43" s="200"/>
      <c r="B43" s="79" t="s">
        <v>70</v>
      </c>
      <c r="C43" s="105"/>
      <c r="D43" s="106">
        <v>165.1</v>
      </c>
      <c r="E43" s="215">
        <v>1.5</v>
      </c>
      <c r="F43" s="106">
        <v>149</v>
      </c>
      <c r="G43" s="216">
        <v>1.9</v>
      </c>
      <c r="H43" s="107">
        <v>16.100000000000001</v>
      </c>
      <c r="I43" s="216">
        <v>-2.4</v>
      </c>
      <c r="J43" s="107">
        <v>19.5</v>
      </c>
      <c r="K43" s="216">
        <v>0.3</v>
      </c>
      <c r="L43" s="261"/>
      <c r="M43" s="261"/>
    </row>
    <row r="44" spans="1:13" ht="11.1" customHeight="1">
      <c r="A44" s="200"/>
      <c r="B44" s="79" t="s">
        <v>60</v>
      </c>
      <c r="C44" s="105"/>
      <c r="D44" s="106">
        <v>168.3</v>
      </c>
      <c r="E44" s="215">
        <v>2.8</v>
      </c>
      <c r="F44" s="106">
        <v>146.19999999999999</v>
      </c>
      <c r="G44" s="216">
        <v>2.2000000000000002</v>
      </c>
      <c r="H44" s="107">
        <v>22.1</v>
      </c>
      <c r="I44" s="216">
        <v>6.7</v>
      </c>
      <c r="J44" s="107">
        <v>19.8</v>
      </c>
      <c r="K44" s="216">
        <v>0.3</v>
      </c>
      <c r="L44" s="261"/>
      <c r="M44" s="261"/>
    </row>
    <row r="45" spans="1:13" ht="11.1" customHeight="1">
      <c r="A45" s="200"/>
      <c r="B45" s="79" t="s">
        <v>61</v>
      </c>
      <c r="C45" s="105"/>
      <c r="D45" s="106">
        <v>130.4</v>
      </c>
      <c r="E45" s="215">
        <v>0</v>
      </c>
      <c r="F45" s="106">
        <v>122.9</v>
      </c>
      <c r="G45" s="216">
        <v>0</v>
      </c>
      <c r="H45" s="107">
        <v>7.5</v>
      </c>
      <c r="I45" s="216">
        <v>1.4</v>
      </c>
      <c r="J45" s="107">
        <v>17.7</v>
      </c>
      <c r="K45" s="216">
        <v>0</v>
      </c>
      <c r="L45" s="261"/>
      <c r="M45" s="261"/>
    </row>
    <row r="46" spans="1:13" ht="11.1" customHeight="1">
      <c r="A46" s="200"/>
      <c r="B46" s="79" t="s">
        <v>62</v>
      </c>
      <c r="C46" s="105"/>
      <c r="D46" s="106">
        <v>153.80000000000001</v>
      </c>
      <c r="E46" s="215">
        <v>0.4</v>
      </c>
      <c r="F46" s="106">
        <v>140.1</v>
      </c>
      <c r="G46" s="216">
        <v>0.5</v>
      </c>
      <c r="H46" s="107">
        <v>13.7</v>
      </c>
      <c r="I46" s="216">
        <v>0</v>
      </c>
      <c r="J46" s="107">
        <v>19.399999999999999</v>
      </c>
      <c r="K46" s="216">
        <v>0.3</v>
      </c>
      <c r="L46" s="261"/>
      <c r="M46" s="261"/>
    </row>
    <row r="47" spans="1:13" ht="11.1" customHeight="1">
      <c r="A47" s="200"/>
      <c r="B47" s="79" t="s">
        <v>149</v>
      </c>
      <c r="C47" s="105"/>
      <c r="D47" s="106">
        <v>153.5</v>
      </c>
      <c r="E47" s="215">
        <v>-0.4</v>
      </c>
      <c r="F47" s="106">
        <v>141</v>
      </c>
      <c r="G47" s="216">
        <v>0.1</v>
      </c>
      <c r="H47" s="107">
        <v>12.5</v>
      </c>
      <c r="I47" s="216">
        <v>-6</v>
      </c>
      <c r="J47" s="107">
        <v>19.100000000000001</v>
      </c>
      <c r="K47" s="216">
        <v>0.1</v>
      </c>
    </row>
    <row r="48" spans="1:13" ht="11.1" customHeight="1">
      <c r="A48" s="200"/>
      <c r="B48" s="79" t="s">
        <v>68</v>
      </c>
      <c r="C48" s="105"/>
      <c r="D48" s="106">
        <v>157.19999999999999</v>
      </c>
      <c r="E48" s="215">
        <v>1.2</v>
      </c>
      <c r="F48" s="106">
        <v>143.69999999999999</v>
      </c>
      <c r="G48" s="216">
        <v>1.1000000000000001</v>
      </c>
      <c r="H48" s="107">
        <v>13.5</v>
      </c>
      <c r="I48" s="216">
        <v>3.1</v>
      </c>
      <c r="J48" s="107">
        <v>19</v>
      </c>
      <c r="K48" s="216">
        <v>0.3</v>
      </c>
    </row>
    <row r="49" spans="1:26" ht="11.1" customHeight="1">
      <c r="A49" s="200"/>
      <c r="B49" s="79" t="s">
        <v>63</v>
      </c>
      <c r="C49" s="105"/>
      <c r="D49" s="106">
        <v>87.7</v>
      </c>
      <c r="E49" s="215">
        <v>-1.7</v>
      </c>
      <c r="F49" s="106">
        <v>82.3</v>
      </c>
      <c r="G49" s="216">
        <v>-1.8</v>
      </c>
      <c r="H49" s="107">
        <v>5.4</v>
      </c>
      <c r="I49" s="216">
        <v>0</v>
      </c>
      <c r="J49" s="107">
        <v>13.4</v>
      </c>
      <c r="K49" s="216">
        <v>-0.1</v>
      </c>
    </row>
    <row r="50" spans="1:26" ht="11.1" customHeight="1">
      <c r="A50" s="200"/>
      <c r="B50" s="79" t="s">
        <v>64</v>
      </c>
      <c r="C50" s="105"/>
      <c r="D50" s="106">
        <v>122.1</v>
      </c>
      <c r="E50" s="215">
        <v>-1.4</v>
      </c>
      <c r="F50" s="106">
        <v>115.8</v>
      </c>
      <c r="G50" s="216">
        <v>-1</v>
      </c>
      <c r="H50" s="107">
        <v>6.3</v>
      </c>
      <c r="I50" s="216">
        <v>-7.3</v>
      </c>
      <c r="J50" s="107">
        <v>16.7</v>
      </c>
      <c r="K50" s="216">
        <v>-0.1</v>
      </c>
    </row>
    <row r="51" spans="1:26" ht="11.1" customHeight="1">
      <c r="A51" s="200"/>
      <c r="B51" s="79" t="s">
        <v>66</v>
      </c>
      <c r="C51" s="105"/>
      <c r="D51" s="106">
        <v>134.69999999999999</v>
      </c>
      <c r="E51" s="215">
        <v>-0.2</v>
      </c>
      <c r="F51" s="106">
        <v>121.9</v>
      </c>
      <c r="G51" s="216">
        <v>-0.1</v>
      </c>
      <c r="H51" s="107">
        <v>12.8</v>
      </c>
      <c r="I51" s="216">
        <v>-1.5</v>
      </c>
      <c r="J51" s="107">
        <v>17.2</v>
      </c>
      <c r="K51" s="216">
        <v>0</v>
      </c>
    </row>
    <row r="52" spans="1:26" ht="11.1" customHeight="1">
      <c r="A52" s="200"/>
      <c r="B52" s="79" t="s">
        <v>65</v>
      </c>
      <c r="C52" s="105"/>
      <c r="D52" s="106">
        <v>130.9</v>
      </c>
      <c r="E52" s="215">
        <v>-1.3</v>
      </c>
      <c r="F52" s="106">
        <v>126</v>
      </c>
      <c r="G52" s="216">
        <v>-1.2</v>
      </c>
      <c r="H52" s="107">
        <v>4.9000000000000004</v>
      </c>
      <c r="I52" s="216">
        <v>-4</v>
      </c>
      <c r="J52" s="107">
        <v>17.600000000000001</v>
      </c>
      <c r="K52" s="216">
        <v>-0.2</v>
      </c>
      <c r="L52" s="259"/>
      <c r="M52" s="259"/>
    </row>
    <row r="53" spans="1:26" ht="11.1" customHeight="1">
      <c r="A53" s="200"/>
      <c r="B53" s="79" t="s">
        <v>67</v>
      </c>
      <c r="C53" s="105"/>
      <c r="D53" s="106">
        <v>153.5</v>
      </c>
      <c r="E53" s="215">
        <v>0.6</v>
      </c>
      <c r="F53" s="106">
        <v>145.5</v>
      </c>
      <c r="G53" s="216">
        <v>0.5</v>
      </c>
      <c r="H53" s="107">
        <v>8</v>
      </c>
      <c r="I53" s="216">
        <v>2.6</v>
      </c>
      <c r="J53" s="107">
        <v>19.399999999999999</v>
      </c>
      <c r="K53" s="216">
        <v>0</v>
      </c>
      <c r="L53" s="259"/>
      <c r="M53" s="259"/>
    </row>
    <row r="54" spans="1:26" ht="11.1" customHeight="1">
      <c r="A54" s="200"/>
      <c r="B54" s="79" t="s">
        <v>71</v>
      </c>
      <c r="C54" s="105"/>
      <c r="D54" s="264">
        <v>139.69999999999999</v>
      </c>
      <c r="E54" s="263">
        <v>0.4</v>
      </c>
      <c r="F54" s="264">
        <v>129.6</v>
      </c>
      <c r="G54" s="265">
        <v>0.5</v>
      </c>
      <c r="H54" s="264">
        <v>10.1</v>
      </c>
      <c r="I54" s="216">
        <v>0</v>
      </c>
      <c r="J54" s="266">
        <v>18.100000000000001</v>
      </c>
      <c r="K54" s="263">
        <v>0</v>
      </c>
      <c r="L54" s="259"/>
      <c r="M54" s="259"/>
    </row>
    <row r="55" spans="1:26" ht="4.5" customHeight="1">
      <c r="A55" s="201"/>
      <c r="B55" s="267"/>
      <c r="C55" s="268"/>
      <c r="D55" s="255"/>
      <c r="E55" s="268"/>
      <c r="F55" s="267"/>
      <c r="G55" s="268"/>
      <c r="H55" s="267"/>
      <c r="I55" s="268"/>
      <c r="J55" s="255"/>
      <c r="K55" s="268"/>
      <c r="L55" s="269"/>
      <c r="M55" s="270"/>
    </row>
    <row r="56" spans="1:26" ht="9" customHeight="1">
      <c r="A56" s="271"/>
      <c r="B56" s="272"/>
      <c r="C56" s="272"/>
      <c r="D56" s="273"/>
      <c r="E56" s="273"/>
      <c r="F56" s="273"/>
      <c r="G56" s="273"/>
      <c r="H56" s="273"/>
      <c r="I56" s="273"/>
      <c r="J56" s="273"/>
      <c r="K56" s="273"/>
    </row>
    <row r="57" spans="1:26" ht="9" customHeight="1">
      <c r="A57" s="108"/>
      <c r="B57" s="108"/>
      <c r="C57" s="108"/>
      <c r="D57" s="109"/>
      <c r="E57" s="109"/>
      <c r="F57" s="109"/>
      <c r="G57" s="109"/>
      <c r="H57" s="109"/>
      <c r="I57" s="109"/>
      <c r="J57" s="109"/>
      <c r="K57" s="109"/>
      <c r="L57" s="109"/>
      <c r="M57" s="109"/>
    </row>
    <row r="58" spans="1:26" ht="12.75" customHeight="1">
      <c r="A58" s="654" t="s">
        <v>219</v>
      </c>
      <c r="B58" s="654"/>
      <c r="C58" s="654"/>
      <c r="D58" s="654"/>
      <c r="E58" s="654"/>
      <c r="F58" s="654"/>
      <c r="G58" s="110"/>
      <c r="H58" s="110"/>
      <c r="I58" s="110"/>
      <c r="J58" s="110"/>
      <c r="K58" s="110"/>
      <c r="L58" s="110"/>
      <c r="M58" s="110"/>
    </row>
    <row r="59" spans="1:26" s="262" customFormat="1" ht="9" customHeight="1">
      <c r="A59" s="637" t="s">
        <v>209</v>
      </c>
      <c r="B59" s="638"/>
      <c r="C59" s="463"/>
      <c r="D59" s="655" t="s">
        <v>239</v>
      </c>
      <c r="E59" s="655"/>
      <c r="F59" s="202"/>
      <c r="G59" s="202"/>
      <c r="H59" s="202"/>
      <c r="I59" s="203"/>
      <c r="J59" s="655" t="s">
        <v>240</v>
      </c>
      <c r="K59" s="657"/>
      <c r="L59" s="659" t="s">
        <v>241</v>
      </c>
      <c r="M59" s="657"/>
      <c r="N59" s="274"/>
      <c r="O59" s="261"/>
      <c r="P59" s="249"/>
      <c r="Q59" s="249"/>
      <c r="R59" s="249"/>
      <c r="S59" s="249"/>
      <c r="T59" s="249"/>
      <c r="U59" s="249"/>
      <c r="V59" s="249"/>
      <c r="W59" s="249"/>
      <c r="X59" s="249"/>
      <c r="Y59" s="249"/>
      <c r="Z59" s="249"/>
    </row>
    <row r="60" spans="1:26" s="262" customFormat="1" ht="15" customHeight="1">
      <c r="A60" s="639"/>
      <c r="B60" s="640"/>
      <c r="C60" s="462"/>
      <c r="D60" s="656"/>
      <c r="E60" s="656"/>
      <c r="F60" s="204" t="s">
        <v>242</v>
      </c>
      <c r="G60" s="205"/>
      <c r="H60" s="206" t="s">
        <v>243</v>
      </c>
      <c r="I60" s="207"/>
      <c r="J60" s="656"/>
      <c r="K60" s="658"/>
      <c r="L60" s="660"/>
      <c r="M60" s="658"/>
      <c r="N60" s="208"/>
      <c r="O60" s="249"/>
      <c r="P60" s="249"/>
      <c r="Q60" s="249"/>
      <c r="R60" s="249"/>
      <c r="S60" s="249"/>
      <c r="T60" s="249"/>
      <c r="U60" s="249"/>
      <c r="V60" s="249"/>
      <c r="W60" s="249"/>
      <c r="X60" s="249"/>
      <c r="Y60" s="249"/>
      <c r="Z60" s="249"/>
    </row>
    <row r="61" spans="1:26" s="262" customFormat="1" ht="15" customHeight="1">
      <c r="A61" s="649"/>
      <c r="B61" s="650"/>
      <c r="C61" s="97"/>
      <c r="D61" s="111"/>
      <c r="E61" s="112" t="s">
        <v>201</v>
      </c>
      <c r="F61" s="113"/>
      <c r="G61" s="112" t="s">
        <v>201</v>
      </c>
      <c r="H61" s="113"/>
      <c r="I61" s="112" t="s">
        <v>201</v>
      </c>
      <c r="J61" s="113"/>
      <c r="K61" s="114" t="s">
        <v>214</v>
      </c>
      <c r="L61" s="115"/>
      <c r="M61" s="116" t="s">
        <v>214</v>
      </c>
      <c r="N61" s="208"/>
      <c r="O61" s="249"/>
      <c r="P61" s="249"/>
      <c r="Q61" s="249"/>
      <c r="R61" s="249"/>
      <c r="S61" s="249"/>
      <c r="T61" s="249"/>
      <c r="U61" s="249"/>
      <c r="V61" s="249"/>
      <c r="W61" s="249"/>
      <c r="X61" s="249"/>
      <c r="Y61" s="249"/>
      <c r="Z61" s="249"/>
    </row>
    <row r="62" spans="1:26" ht="15" customHeight="1">
      <c r="A62" s="632" t="s">
        <v>204</v>
      </c>
      <c r="B62" s="633"/>
      <c r="C62" s="75"/>
      <c r="D62" s="117" t="s">
        <v>220</v>
      </c>
      <c r="E62" s="117" t="s">
        <v>206</v>
      </c>
      <c r="F62" s="118" t="s">
        <v>220</v>
      </c>
      <c r="G62" s="119" t="s">
        <v>206</v>
      </c>
      <c r="H62" s="117" t="s">
        <v>220</v>
      </c>
      <c r="I62" s="119" t="s">
        <v>206</v>
      </c>
      <c r="J62" s="117" t="s">
        <v>221</v>
      </c>
      <c r="K62" s="119" t="s">
        <v>222</v>
      </c>
      <c r="L62" s="118" t="s">
        <v>221</v>
      </c>
      <c r="M62" s="119" t="s">
        <v>222</v>
      </c>
    </row>
    <row r="63" spans="1:26" ht="6" customHeight="1">
      <c r="A63" s="199"/>
      <c r="B63" s="102"/>
      <c r="C63" s="75"/>
      <c r="D63" s="107"/>
      <c r="E63" s="107"/>
      <c r="F63" s="106"/>
      <c r="G63" s="120"/>
      <c r="H63" s="107"/>
      <c r="I63" s="120"/>
      <c r="J63" s="107"/>
      <c r="K63" s="120"/>
      <c r="L63" s="106"/>
      <c r="M63" s="120"/>
    </row>
    <row r="64" spans="1:26" ht="11.1" customHeight="1">
      <c r="A64" s="200"/>
      <c r="B64" s="79" t="s">
        <v>10</v>
      </c>
      <c r="C64" s="105"/>
      <c r="D64" s="217">
        <v>51983</v>
      </c>
      <c r="E64" s="215">
        <v>0.9</v>
      </c>
      <c r="F64" s="217">
        <v>35784</v>
      </c>
      <c r="G64" s="216">
        <v>0.9</v>
      </c>
      <c r="H64" s="217">
        <v>16199</v>
      </c>
      <c r="I64" s="216">
        <v>1.4</v>
      </c>
      <c r="J64" s="218">
        <v>5.31</v>
      </c>
      <c r="K64" s="219">
        <v>0.04</v>
      </c>
      <c r="L64" s="220">
        <v>4.2300000000000004</v>
      </c>
      <c r="M64" s="221">
        <v>0.19</v>
      </c>
    </row>
    <row r="65" spans="1:13" ht="11.1" customHeight="1">
      <c r="A65" s="200"/>
      <c r="B65" s="79" t="s">
        <v>59</v>
      </c>
      <c r="C65" s="105"/>
      <c r="D65" s="217">
        <v>12</v>
      </c>
      <c r="E65" s="215">
        <v>-1.8</v>
      </c>
      <c r="F65" s="217">
        <v>11</v>
      </c>
      <c r="G65" s="216">
        <v>-5.0999999999999996</v>
      </c>
      <c r="H65" s="217">
        <v>1</v>
      </c>
      <c r="I65" s="216">
        <v>46.9</v>
      </c>
      <c r="J65" s="218">
        <v>4.22</v>
      </c>
      <c r="K65" s="219">
        <v>0.13</v>
      </c>
      <c r="L65" s="220">
        <v>4.01</v>
      </c>
      <c r="M65" s="221">
        <v>2.79</v>
      </c>
    </row>
    <row r="66" spans="1:13" ht="11.1" customHeight="1">
      <c r="A66" s="200"/>
      <c r="B66" s="79" t="s">
        <v>72</v>
      </c>
      <c r="C66" s="105"/>
      <c r="D66" s="217">
        <v>2632</v>
      </c>
      <c r="E66" s="215">
        <v>2</v>
      </c>
      <c r="F66" s="217">
        <v>2488</v>
      </c>
      <c r="G66" s="216">
        <v>1.7</v>
      </c>
      <c r="H66" s="217">
        <v>145</v>
      </c>
      <c r="I66" s="216">
        <v>6.7</v>
      </c>
      <c r="J66" s="218">
        <v>3.22</v>
      </c>
      <c r="K66" s="219">
        <v>-0.52</v>
      </c>
      <c r="L66" s="220">
        <v>2.02</v>
      </c>
      <c r="M66" s="221">
        <v>-0.16</v>
      </c>
    </row>
    <row r="67" spans="1:13" ht="11.1" customHeight="1">
      <c r="A67" s="200"/>
      <c r="B67" s="79" t="s">
        <v>73</v>
      </c>
      <c r="C67" s="105"/>
      <c r="D67" s="217">
        <v>7725</v>
      </c>
      <c r="E67" s="215">
        <v>0.4</v>
      </c>
      <c r="F67" s="217">
        <v>6753</v>
      </c>
      <c r="G67" s="216">
        <v>0.9</v>
      </c>
      <c r="H67" s="217">
        <v>972</v>
      </c>
      <c r="I67" s="216">
        <v>-3.2</v>
      </c>
      <c r="J67" s="218">
        <v>2.9</v>
      </c>
      <c r="K67" s="219">
        <v>0.09</v>
      </c>
      <c r="L67" s="220">
        <v>1.67</v>
      </c>
      <c r="M67" s="221">
        <v>-0.01</v>
      </c>
    </row>
    <row r="68" spans="1:13" ht="11.1" customHeight="1">
      <c r="A68" s="200"/>
      <c r="B68" s="79" t="s">
        <v>74</v>
      </c>
      <c r="C68" s="105"/>
      <c r="D68" s="217">
        <v>271</v>
      </c>
      <c r="E68" s="215">
        <v>1.5</v>
      </c>
      <c r="F68" s="217">
        <v>261</v>
      </c>
      <c r="G68" s="216">
        <v>1.3</v>
      </c>
      <c r="H68" s="217">
        <v>10</v>
      </c>
      <c r="I68" s="216">
        <v>6.4</v>
      </c>
      <c r="J68" s="218">
        <v>5.6</v>
      </c>
      <c r="K68" s="219">
        <v>-0.17</v>
      </c>
      <c r="L68" s="220">
        <v>3.68</v>
      </c>
      <c r="M68" s="221">
        <v>-1.0900000000000001</v>
      </c>
    </row>
    <row r="69" spans="1:13" ht="11.1" customHeight="1">
      <c r="A69" s="200"/>
      <c r="B69" s="79" t="s">
        <v>70</v>
      </c>
      <c r="C69" s="105"/>
      <c r="D69" s="217">
        <v>1925</v>
      </c>
      <c r="E69" s="215">
        <v>0.8</v>
      </c>
      <c r="F69" s="217">
        <v>1835</v>
      </c>
      <c r="G69" s="216">
        <v>1</v>
      </c>
      <c r="H69" s="217">
        <v>90</v>
      </c>
      <c r="I69" s="216">
        <v>-3.6</v>
      </c>
      <c r="J69" s="218">
        <v>6.42</v>
      </c>
      <c r="K69" s="219">
        <v>0.15</v>
      </c>
      <c r="L69" s="220">
        <v>3.15</v>
      </c>
      <c r="M69" s="221">
        <v>-0.02</v>
      </c>
    </row>
    <row r="70" spans="1:13" ht="11.1" customHeight="1">
      <c r="A70" s="200"/>
      <c r="B70" s="79" t="s">
        <v>60</v>
      </c>
      <c r="C70" s="105"/>
      <c r="D70" s="217">
        <v>2956</v>
      </c>
      <c r="E70" s="215">
        <v>0.1</v>
      </c>
      <c r="F70" s="217">
        <v>2420</v>
      </c>
      <c r="G70" s="216">
        <v>1.2</v>
      </c>
      <c r="H70" s="217">
        <v>536</v>
      </c>
      <c r="I70" s="216">
        <v>-4.5999999999999996</v>
      </c>
      <c r="J70" s="218">
        <v>3.26</v>
      </c>
      <c r="K70" s="219">
        <v>-0.05</v>
      </c>
      <c r="L70" s="220">
        <v>2.0699999999999998</v>
      </c>
      <c r="M70" s="221">
        <v>-0.48</v>
      </c>
    </row>
    <row r="71" spans="1:13" ht="11.1" customHeight="1">
      <c r="A71" s="200"/>
      <c r="B71" s="79" t="s">
        <v>61</v>
      </c>
      <c r="C71" s="105"/>
      <c r="D71" s="217">
        <v>9444</v>
      </c>
      <c r="E71" s="215">
        <v>0.6</v>
      </c>
      <c r="F71" s="217">
        <v>5233</v>
      </c>
      <c r="G71" s="216">
        <v>0.8</v>
      </c>
      <c r="H71" s="217">
        <v>4211</v>
      </c>
      <c r="I71" s="216">
        <v>0.3</v>
      </c>
      <c r="J71" s="218">
        <v>4.07</v>
      </c>
      <c r="K71" s="219">
        <v>0.28999999999999998</v>
      </c>
      <c r="L71" s="220">
        <v>3.4</v>
      </c>
      <c r="M71" s="221">
        <v>0.01</v>
      </c>
    </row>
    <row r="72" spans="1:13" ht="11.1" customHeight="1">
      <c r="A72" s="200"/>
      <c r="B72" s="79" t="s">
        <v>62</v>
      </c>
      <c r="C72" s="105"/>
      <c r="D72" s="217">
        <v>1333</v>
      </c>
      <c r="E72" s="215">
        <v>-0.8</v>
      </c>
      <c r="F72" s="217">
        <v>1203</v>
      </c>
      <c r="G72" s="216">
        <v>-0.8</v>
      </c>
      <c r="H72" s="217">
        <v>130</v>
      </c>
      <c r="I72" s="216">
        <v>-1.7</v>
      </c>
      <c r="J72" s="218">
        <v>8.98</v>
      </c>
      <c r="K72" s="219">
        <v>0.55000000000000004</v>
      </c>
      <c r="L72" s="220">
        <v>6.96</v>
      </c>
      <c r="M72" s="221">
        <v>0.87</v>
      </c>
    </row>
    <row r="73" spans="1:13" ht="11.1" customHeight="1">
      <c r="A73" s="200"/>
      <c r="B73" s="79" t="s">
        <v>149</v>
      </c>
      <c r="C73" s="105"/>
      <c r="D73" s="217">
        <v>947</v>
      </c>
      <c r="E73" s="215">
        <v>2.5</v>
      </c>
      <c r="F73" s="217">
        <v>748</v>
      </c>
      <c r="G73" s="216">
        <v>1.6</v>
      </c>
      <c r="H73" s="217">
        <v>200</v>
      </c>
      <c r="I73" s="216">
        <v>6.4</v>
      </c>
      <c r="J73" s="218">
        <v>5.66</v>
      </c>
      <c r="K73" s="219">
        <v>0.49</v>
      </c>
      <c r="L73" s="220">
        <v>3.97</v>
      </c>
      <c r="M73" s="221">
        <v>0.48</v>
      </c>
    </row>
    <row r="74" spans="1:13" ht="11.1" customHeight="1">
      <c r="A74" s="200"/>
      <c r="B74" s="79" t="s">
        <v>68</v>
      </c>
      <c r="C74" s="105"/>
      <c r="D74" s="217">
        <v>1772</v>
      </c>
      <c r="E74" s="215">
        <v>0.5</v>
      </c>
      <c r="F74" s="217">
        <v>1585</v>
      </c>
      <c r="G74" s="216">
        <v>0.7</v>
      </c>
      <c r="H74" s="217">
        <v>187</v>
      </c>
      <c r="I74" s="216">
        <v>-0.7</v>
      </c>
      <c r="J74" s="218">
        <v>5.68</v>
      </c>
      <c r="K74" s="219">
        <v>-0.56000000000000005</v>
      </c>
      <c r="L74" s="220">
        <v>4.24</v>
      </c>
      <c r="M74" s="221">
        <v>0.48</v>
      </c>
    </row>
    <row r="75" spans="1:13" ht="11.1" customHeight="1">
      <c r="A75" s="200"/>
      <c r="B75" s="79" t="s">
        <v>63</v>
      </c>
      <c r="C75" s="105"/>
      <c r="D75" s="217">
        <v>4545</v>
      </c>
      <c r="E75" s="215">
        <v>2.6</v>
      </c>
      <c r="F75" s="217">
        <v>994</v>
      </c>
      <c r="G75" s="216">
        <v>2.4</v>
      </c>
      <c r="H75" s="217">
        <v>3551</v>
      </c>
      <c r="I75" s="216">
        <v>2.6</v>
      </c>
      <c r="J75" s="218">
        <v>6.16</v>
      </c>
      <c r="K75" s="219">
        <v>-0.18</v>
      </c>
      <c r="L75" s="220">
        <v>6.99</v>
      </c>
      <c r="M75" s="221">
        <v>1.06</v>
      </c>
    </row>
    <row r="76" spans="1:13" ht="11.1" customHeight="1">
      <c r="A76" s="200"/>
      <c r="B76" s="79" t="s">
        <v>64</v>
      </c>
      <c r="C76" s="105"/>
      <c r="D76" s="217">
        <v>1495</v>
      </c>
      <c r="E76" s="215">
        <v>0</v>
      </c>
      <c r="F76" s="217">
        <v>743</v>
      </c>
      <c r="G76" s="216">
        <v>-2.1</v>
      </c>
      <c r="H76" s="217">
        <v>752</v>
      </c>
      <c r="I76" s="216">
        <v>2.1</v>
      </c>
      <c r="J76" s="218">
        <v>4.72</v>
      </c>
      <c r="K76" s="219">
        <v>-1.05</v>
      </c>
      <c r="L76" s="220">
        <v>4.42</v>
      </c>
      <c r="M76" s="221">
        <v>-0.22</v>
      </c>
    </row>
    <row r="77" spans="1:13" ht="11.1" customHeight="1">
      <c r="A77" s="200"/>
      <c r="B77" s="79" t="s">
        <v>66</v>
      </c>
      <c r="C77" s="105"/>
      <c r="D77" s="217">
        <v>3232</v>
      </c>
      <c r="E77" s="215">
        <v>1.2</v>
      </c>
      <c r="F77" s="217">
        <v>2182</v>
      </c>
      <c r="G77" s="216">
        <v>0.8</v>
      </c>
      <c r="H77" s="217">
        <v>1050</v>
      </c>
      <c r="I77" s="216">
        <v>1.9</v>
      </c>
      <c r="J77" s="218">
        <v>13.15</v>
      </c>
      <c r="K77" s="219">
        <v>0.45</v>
      </c>
      <c r="L77" s="220">
        <v>11.69</v>
      </c>
      <c r="M77" s="221">
        <v>1.55</v>
      </c>
    </row>
    <row r="78" spans="1:13" ht="11.1" customHeight="1">
      <c r="A78" s="200"/>
      <c r="B78" s="79" t="s">
        <v>65</v>
      </c>
      <c r="C78" s="105"/>
      <c r="D78" s="217">
        <v>8563</v>
      </c>
      <c r="E78" s="215">
        <v>1.7</v>
      </c>
      <c r="F78" s="217">
        <v>5686</v>
      </c>
      <c r="G78" s="216">
        <v>-0.2</v>
      </c>
      <c r="H78" s="217">
        <v>2877</v>
      </c>
      <c r="I78" s="216">
        <v>5.8</v>
      </c>
      <c r="J78" s="218">
        <v>5.9</v>
      </c>
      <c r="K78" s="219">
        <v>-0.28000000000000003</v>
      </c>
      <c r="L78" s="220">
        <v>4.07</v>
      </c>
      <c r="M78" s="221">
        <v>-0.3</v>
      </c>
    </row>
    <row r="79" spans="1:13" ht="11.1" customHeight="1">
      <c r="A79" s="200"/>
      <c r="B79" s="79" t="s">
        <v>67</v>
      </c>
      <c r="C79" s="105"/>
      <c r="D79" s="217">
        <v>339</v>
      </c>
      <c r="E79" s="215">
        <v>-2</v>
      </c>
      <c r="F79" s="217">
        <v>286</v>
      </c>
      <c r="G79" s="216">
        <v>0.3</v>
      </c>
      <c r="H79" s="217">
        <v>53</v>
      </c>
      <c r="I79" s="216">
        <v>-12.7</v>
      </c>
      <c r="J79" s="218">
        <v>9.75</v>
      </c>
      <c r="K79" s="219">
        <v>0.52</v>
      </c>
      <c r="L79" s="220">
        <v>8.15</v>
      </c>
      <c r="M79" s="221">
        <v>-0.09</v>
      </c>
    </row>
    <row r="80" spans="1:13" ht="11.1" customHeight="1">
      <c r="A80" s="200"/>
      <c r="B80" s="79" t="s">
        <v>71</v>
      </c>
      <c r="C80" s="105"/>
      <c r="D80" s="217">
        <v>4791</v>
      </c>
      <c r="E80" s="215">
        <v>0.7</v>
      </c>
      <c r="F80" s="217">
        <v>3359</v>
      </c>
      <c r="G80" s="216">
        <v>1.9</v>
      </c>
      <c r="H80" s="217">
        <v>1432</v>
      </c>
      <c r="I80" s="216">
        <v>-1.7</v>
      </c>
      <c r="J80" s="218">
        <v>5.13</v>
      </c>
      <c r="K80" s="219">
        <v>0.51</v>
      </c>
      <c r="L80" s="220">
        <v>4.59</v>
      </c>
      <c r="M80" s="221">
        <v>0.51</v>
      </c>
    </row>
    <row r="81" spans="1:13" ht="6" customHeight="1">
      <c r="A81" s="201"/>
      <c r="B81" s="80"/>
      <c r="C81" s="121"/>
      <c r="D81" s="122"/>
      <c r="E81" s="123"/>
      <c r="F81" s="122"/>
      <c r="G81" s="124"/>
      <c r="H81" s="125"/>
      <c r="I81" s="124"/>
      <c r="J81" s="126"/>
      <c r="K81" s="127"/>
      <c r="L81" s="128"/>
      <c r="M81" s="127"/>
    </row>
    <row r="82" spans="1:13" ht="5.0999999999999996" customHeight="1">
      <c r="D82" s="13"/>
      <c r="E82" s="13"/>
      <c r="F82" s="275"/>
      <c r="G82" s="275"/>
      <c r="H82" s="275"/>
      <c r="I82" s="13"/>
      <c r="J82" s="13"/>
      <c r="K82" s="13"/>
      <c r="L82" s="13"/>
      <c r="M82" s="13"/>
    </row>
    <row r="83" spans="1:13" customFormat="1" ht="15" customHeight="1"/>
    <row r="84" spans="1:13" customFormat="1" ht="11.25" customHeight="1"/>
    <row r="85" spans="1:13" customFormat="1" ht="11.25" customHeight="1"/>
    <row r="88" spans="1:13" ht="11.25" customHeight="1">
      <c r="A88" s="653"/>
      <c r="B88" s="653"/>
      <c r="C88" s="653"/>
      <c r="D88" s="653"/>
      <c r="E88" s="653"/>
      <c r="F88" s="653"/>
      <c r="G88" s="653"/>
      <c r="H88" s="653"/>
      <c r="I88" s="653"/>
      <c r="J88" s="653"/>
      <c r="K88" s="653"/>
      <c r="L88" s="653"/>
      <c r="M88" s="653"/>
    </row>
    <row r="90" spans="1:13" ht="10.5" customHeight="1"/>
  </sheetData>
  <mergeCells count="21">
    <mergeCell ref="A88:M88"/>
    <mergeCell ref="A58:F58"/>
    <mergeCell ref="A59:B61"/>
    <mergeCell ref="D59:E60"/>
    <mergeCell ref="J59:K60"/>
    <mergeCell ref="L59:M60"/>
    <mergeCell ref="A62:B62"/>
    <mergeCell ref="A36:B36"/>
    <mergeCell ref="A1:M1"/>
    <mergeCell ref="A3:D3"/>
    <mergeCell ref="A5:B8"/>
    <mergeCell ref="D6:E7"/>
    <mergeCell ref="F6:G7"/>
    <mergeCell ref="L6:M7"/>
    <mergeCell ref="H7:I7"/>
    <mergeCell ref="J7:K7"/>
    <mergeCell ref="A9:B9"/>
    <mergeCell ref="A31:F31"/>
    <mergeCell ref="A33:B35"/>
    <mergeCell ref="D33:E34"/>
    <mergeCell ref="J33:K34"/>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AD45"/>
  <sheetViews>
    <sheetView showGridLines="0" view="pageBreakPreview" zoomScaleNormal="100" zoomScaleSheetLayoutView="100" workbookViewId="0"/>
  </sheetViews>
  <sheetFormatPr defaultColWidth="9.140625" defaultRowHeight="12"/>
  <cols>
    <col min="1" max="2" width="8.85546875" customWidth="1"/>
    <col min="3" max="3" width="9.85546875" customWidth="1"/>
    <col min="4" max="8" width="8.85546875" customWidth="1"/>
    <col min="9" max="9" width="12.85546875" customWidth="1"/>
    <col min="10" max="10" width="8.85546875" customWidth="1"/>
  </cols>
  <sheetData>
    <row r="1" spans="1:30" ht="13.5" customHeight="1"/>
    <row r="2" spans="1:30" ht="28.5" customHeight="1">
      <c r="A2" s="661" t="s">
        <v>53</v>
      </c>
      <c r="B2" s="513"/>
      <c r="C2" s="661"/>
      <c r="D2" s="661"/>
      <c r="E2" s="661"/>
      <c r="F2" s="661"/>
      <c r="G2" s="661"/>
      <c r="H2" s="661"/>
      <c r="I2" s="661"/>
      <c r="J2" s="661"/>
      <c r="Z2" s="247"/>
    </row>
    <row r="3" spans="1:30" ht="11.25" customHeight="1">
      <c r="AD3" s="247"/>
    </row>
    <row r="4" spans="1:30" ht="16.5" customHeight="1">
      <c r="A4" s="662" t="s">
        <v>50</v>
      </c>
      <c r="B4" s="662"/>
      <c r="C4" s="662"/>
      <c r="D4" s="662"/>
      <c r="E4" s="662"/>
      <c r="F4" s="662"/>
      <c r="G4" s="662"/>
      <c r="H4" s="662"/>
      <c r="I4" s="662"/>
      <c r="J4" s="662"/>
    </row>
    <row r="5" spans="1:30" ht="9" customHeight="1">
      <c r="A5" s="665"/>
      <c r="B5" s="665"/>
      <c r="C5" s="665"/>
      <c r="D5" s="665"/>
      <c r="E5" s="665"/>
      <c r="F5" s="665"/>
      <c r="G5" s="665"/>
      <c r="H5" s="665"/>
      <c r="I5" s="665"/>
      <c r="J5" s="665"/>
      <c r="Z5" s="464"/>
    </row>
    <row r="6" spans="1:30" ht="23.1" customHeight="1">
      <c r="A6" s="664" t="s">
        <v>54</v>
      </c>
      <c r="B6" s="664"/>
      <c r="C6" s="664"/>
      <c r="D6" s="664"/>
      <c r="E6" s="664"/>
      <c r="F6" s="664"/>
      <c r="G6" s="664"/>
      <c r="H6" s="664"/>
      <c r="I6" s="664"/>
      <c r="J6" s="664"/>
    </row>
    <row r="7" spans="1:30" ht="23.1" customHeight="1">
      <c r="A7" s="664" t="s">
        <v>267</v>
      </c>
      <c r="B7" s="664"/>
      <c r="C7" s="664"/>
      <c r="D7" s="664"/>
      <c r="E7" s="664"/>
      <c r="F7" s="664"/>
      <c r="G7" s="664"/>
      <c r="H7" s="664"/>
      <c r="I7" s="664"/>
      <c r="J7" s="664"/>
    </row>
    <row r="8" spans="1:30" ht="23.1" customHeight="1">
      <c r="A8" s="323"/>
      <c r="B8" s="323"/>
      <c r="C8" s="323"/>
      <c r="D8" s="323"/>
      <c r="E8" s="323"/>
      <c r="F8" s="323"/>
      <c r="G8" s="323"/>
      <c r="H8" s="323"/>
      <c r="I8" s="323"/>
      <c r="J8" s="323"/>
    </row>
    <row r="9" spans="1:30" ht="23.1" customHeight="1">
      <c r="A9" s="323"/>
      <c r="B9" s="323"/>
      <c r="C9" s="323"/>
      <c r="D9" s="323"/>
      <c r="E9" s="323"/>
      <c r="F9" s="323"/>
      <c r="G9" s="323"/>
      <c r="H9" s="323"/>
      <c r="I9" s="323"/>
      <c r="J9" s="323"/>
    </row>
    <row r="10" spans="1:30" ht="31.5" customHeight="1">
      <c r="A10" s="665"/>
      <c r="B10" s="665"/>
      <c r="C10" s="665"/>
      <c r="D10" s="665"/>
      <c r="E10" s="665"/>
      <c r="F10" s="665"/>
      <c r="G10" s="665"/>
      <c r="H10" s="665"/>
      <c r="I10" s="665"/>
      <c r="J10" s="665"/>
    </row>
    <row r="11" spans="1:30" ht="16.5" customHeight="1">
      <c r="A11" s="662" t="s">
        <v>47</v>
      </c>
      <c r="B11" s="662"/>
      <c r="C11" s="662"/>
      <c r="D11" s="662"/>
      <c r="E11" s="662"/>
      <c r="F11" s="662"/>
      <c r="G11" s="662"/>
      <c r="H11" s="662"/>
      <c r="I11" s="662"/>
      <c r="J11" s="662"/>
    </row>
    <row r="12" spans="1:30" ht="9" customHeight="1">
      <c r="A12" s="321"/>
      <c r="B12" s="321"/>
      <c r="C12" s="321"/>
      <c r="D12" s="321"/>
      <c r="E12" s="321"/>
      <c r="F12" s="321"/>
      <c r="G12" s="321"/>
      <c r="H12" s="321"/>
      <c r="I12" s="321"/>
      <c r="J12" s="321"/>
    </row>
    <row r="13" spans="1:30" ht="20.100000000000001" customHeight="1">
      <c r="A13" s="664" t="s">
        <v>185</v>
      </c>
      <c r="B13" s="664"/>
      <c r="C13" s="664"/>
      <c r="D13" s="664"/>
      <c r="E13" s="664"/>
      <c r="F13" s="664"/>
      <c r="G13" s="664"/>
      <c r="H13" s="664"/>
      <c r="I13" s="664"/>
      <c r="J13" s="664"/>
    </row>
    <row r="14" spans="1:30" ht="23.1" customHeight="1">
      <c r="A14" s="664" t="s">
        <v>253</v>
      </c>
      <c r="B14" s="664"/>
      <c r="C14" s="664"/>
      <c r="D14" s="664"/>
      <c r="E14" s="664"/>
      <c r="F14" s="664"/>
      <c r="G14" s="664"/>
      <c r="H14" s="664"/>
      <c r="I14" s="664"/>
      <c r="J14" s="664"/>
    </row>
    <row r="15" spans="1:30" ht="23.1" customHeight="1">
      <c r="A15" s="664" t="s">
        <v>186</v>
      </c>
      <c r="B15" s="664"/>
      <c r="C15" s="664"/>
      <c r="D15" s="664"/>
      <c r="E15" s="664"/>
      <c r="F15" s="664"/>
      <c r="G15" s="664"/>
      <c r="H15" s="664"/>
      <c r="I15" s="664"/>
      <c r="J15" s="664"/>
    </row>
    <row r="16" spans="1:30" ht="23.1" customHeight="1">
      <c r="A16" s="664" t="s">
        <v>187</v>
      </c>
      <c r="B16" s="664"/>
      <c r="C16" s="664"/>
      <c r="D16" s="664"/>
      <c r="E16" s="664"/>
      <c r="F16" s="664"/>
      <c r="G16" s="664"/>
      <c r="H16" s="664"/>
      <c r="I16" s="664"/>
      <c r="J16" s="664"/>
    </row>
    <row r="17" spans="1:22" ht="23.1" customHeight="1">
      <c r="A17" s="664" t="s">
        <v>188</v>
      </c>
      <c r="B17" s="664"/>
      <c r="C17" s="664"/>
      <c r="D17" s="664"/>
      <c r="E17" s="664"/>
      <c r="F17" s="664"/>
      <c r="G17" s="664"/>
      <c r="H17" s="664"/>
      <c r="I17" s="664"/>
      <c r="J17" s="664"/>
    </row>
    <row r="18" spans="1:22" ht="23.1" customHeight="1">
      <c r="A18" s="664" t="s">
        <v>189</v>
      </c>
      <c r="B18" s="664"/>
      <c r="C18" s="664"/>
      <c r="D18" s="664"/>
      <c r="E18" s="664"/>
      <c r="F18" s="664"/>
      <c r="G18" s="664"/>
      <c r="H18" s="664"/>
      <c r="I18" s="664"/>
      <c r="J18" s="664"/>
    </row>
    <row r="19" spans="1:22" ht="17.100000000000001" customHeight="1">
      <c r="A19" s="4"/>
      <c r="B19" s="4"/>
      <c r="C19" s="4"/>
      <c r="D19" s="4"/>
      <c r="E19" s="4"/>
      <c r="F19" s="666" t="s">
        <v>190</v>
      </c>
      <c r="G19" s="666"/>
      <c r="H19" s="666"/>
      <c r="I19" s="666"/>
    </row>
    <row r="20" spans="1:22" ht="17.100000000000001" customHeight="1">
      <c r="A20" s="152"/>
      <c r="B20" s="152"/>
      <c r="C20" s="152"/>
      <c r="D20" s="30"/>
      <c r="E20" s="30"/>
      <c r="F20" s="30"/>
      <c r="G20" s="30"/>
      <c r="H20" s="30"/>
      <c r="I20" s="30"/>
    </row>
    <row r="21" spans="1:22" ht="14.1" customHeight="1">
      <c r="H21" s="4"/>
      <c r="I21" s="4"/>
      <c r="J21" s="4"/>
      <c r="M21" s="3"/>
      <c r="N21" s="3"/>
      <c r="O21" s="3"/>
      <c r="P21" s="3"/>
      <c r="Q21" s="3"/>
      <c r="R21" s="3"/>
      <c r="S21" s="3"/>
      <c r="T21" s="3"/>
      <c r="U21" s="3"/>
      <c r="V21" s="3"/>
    </row>
    <row r="22" spans="1:22" ht="14.1" customHeight="1">
      <c r="H22" s="4"/>
      <c r="I22" s="4"/>
      <c r="J22" s="4"/>
      <c r="M22" s="3"/>
      <c r="N22" s="3"/>
      <c r="O22" s="3"/>
      <c r="P22" s="3"/>
      <c r="Q22" s="3"/>
      <c r="R22" s="3"/>
      <c r="S22" s="3"/>
      <c r="T22" s="3"/>
      <c r="U22" s="3"/>
      <c r="V22" s="3"/>
    </row>
    <row r="23" spans="1:22" ht="14.1" customHeight="1">
      <c r="H23" s="4"/>
      <c r="I23" s="4"/>
      <c r="J23" s="4"/>
      <c r="M23" s="3"/>
      <c r="N23" s="3"/>
      <c r="O23" s="3"/>
      <c r="P23" s="3"/>
      <c r="Q23" s="3"/>
      <c r="R23" s="3"/>
      <c r="S23" s="3"/>
      <c r="T23" s="3"/>
      <c r="U23" s="3"/>
      <c r="V23" s="3"/>
    </row>
    <row r="24" spans="1:22" ht="14.1" customHeight="1">
      <c r="M24" s="3"/>
      <c r="N24" s="3"/>
      <c r="O24" s="3"/>
      <c r="P24" s="3"/>
      <c r="Q24" s="3"/>
      <c r="R24" s="3"/>
      <c r="S24" s="3"/>
      <c r="T24" s="3"/>
      <c r="U24" s="3"/>
      <c r="V24" s="3"/>
    </row>
    <row r="25" spans="1:22" ht="14.1" customHeight="1">
      <c r="H25" s="24"/>
      <c r="I25" s="24"/>
      <c r="J25" s="24"/>
      <c r="O25" s="3"/>
      <c r="P25" s="3"/>
      <c r="Q25" s="3"/>
      <c r="R25" s="3"/>
      <c r="S25" s="3"/>
      <c r="T25" s="3"/>
      <c r="U25" s="3"/>
      <c r="V25" s="3"/>
    </row>
    <row r="26" spans="1:22" ht="16.5" customHeight="1">
      <c r="A26" s="662" t="s">
        <v>49</v>
      </c>
      <c r="B26" s="662"/>
      <c r="C26" s="662"/>
      <c r="D26" s="662"/>
      <c r="E26" s="662"/>
      <c r="F26" s="662"/>
      <c r="G26" s="662"/>
      <c r="H26" s="662"/>
      <c r="I26" s="662"/>
      <c r="J26" s="662"/>
      <c r="O26" s="3"/>
      <c r="P26" s="3"/>
      <c r="Q26" s="3"/>
      <c r="R26" s="3"/>
      <c r="S26" s="3"/>
      <c r="T26" s="3"/>
      <c r="U26" s="3"/>
      <c r="V26" s="3"/>
    </row>
    <row r="27" spans="1:22" ht="9" customHeight="1">
      <c r="A27" s="321"/>
      <c r="B27" s="321"/>
      <c r="C27" s="321"/>
      <c r="D27" s="321"/>
      <c r="E27" s="321"/>
      <c r="F27" s="321"/>
      <c r="G27" s="321"/>
      <c r="H27" s="321"/>
      <c r="I27" s="321"/>
      <c r="J27" s="321"/>
      <c r="O27" s="3"/>
      <c r="P27" s="3"/>
      <c r="Q27" s="3"/>
      <c r="R27" s="3"/>
      <c r="S27" s="3"/>
      <c r="T27" s="3"/>
      <c r="U27" s="3"/>
      <c r="V27" s="3"/>
    </row>
    <row r="28" spans="1:22" ht="14.1" customHeight="1">
      <c r="B28" s="663" t="s">
        <v>51</v>
      </c>
      <c r="C28" s="663"/>
      <c r="D28" s="663"/>
      <c r="E28" s="663"/>
      <c r="F28" s="663"/>
      <c r="G28" s="663"/>
      <c r="O28" s="3"/>
      <c r="P28" s="3"/>
      <c r="Q28" s="3"/>
      <c r="R28" s="3"/>
      <c r="S28" s="3"/>
      <c r="T28" s="3"/>
      <c r="U28" s="3"/>
      <c r="V28" s="3"/>
    </row>
    <row r="29" spans="1:22" ht="13.5">
      <c r="B29" s="153"/>
      <c r="C29" s="153"/>
      <c r="D29" s="153"/>
      <c r="E29" s="322"/>
      <c r="F29" s="322"/>
      <c r="G29" s="322"/>
    </row>
    <row r="30" spans="1:22" ht="13.5">
      <c r="B30" s="153"/>
      <c r="C30" s="153"/>
      <c r="D30" s="153"/>
      <c r="E30" s="153"/>
      <c r="F30" s="153"/>
      <c r="G30" s="153"/>
    </row>
    <row r="31" spans="1:22" ht="13.5">
      <c r="B31" s="153"/>
      <c r="C31" s="153"/>
      <c r="D31" s="153"/>
      <c r="E31" s="153"/>
      <c r="F31" s="153"/>
      <c r="G31" s="153"/>
    </row>
    <row r="32" spans="1:22">
      <c r="E32" s="3"/>
    </row>
    <row r="35" spans="2:5">
      <c r="B35" s="154"/>
      <c r="C35" s="155"/>
      <c r="D35" s="155"/>
      <c r="E35" s="156"/>
    </row>
    <row r="36" spans="2:5" ht="12" customHeight="1">
      <c r="B36" s="667" t="s">
        <v>14</v>
      </c>
      <c r="C36" s="668"/>
      <c r="D36" s="668"/>
      <c r="E36" s="669"/>
    </row>
    <row r="37" spans="2:5" ht="12" customHeight="1">
      <c r="B37" s="667" t="s">
        <v>43</v>
      </c>
      <c r="C37" s="668"/>
      <c r="D37" s="668"/>
      <c r="E37" s="669"/>
    </row>
    <row r="38" spans="2:5" ht="12" customHeight="1">
      <c r="B38" s="667" t="s">
        <v>165</v>
      </c>
      <c r="C38" s="668"/>
      <c r="D38" s="668"/>
      <c r="E38" s="669"/>
    </row>
    <row r="39" spans="2:5">
      <c r="B39" s="670" t="s">
        <v>264</v>
      </c>
      <c r="C39" s="668"/>
      <c r="D39" s="668"/>
      <c r="E39" s="669"/>
    </row>
    <row r="40" spans="2:5">
      <c r="B40" s="670" t="s">
        <v>48</v>
      </c>
      <c r="C40" s="668"/>
      <c r="D40" s="668"/>
      <c r="E40" s="669"/>
    </row>
    <row r="41" spans="2:5" ht="12" customHeight="1">
      <c r="B41" s="667" t="s">
        <v>15</v>
      </c>
      <c r="C41" s="668"/>
      <c r="D41" s="668"/>
      <c r="E41" s="669"/>
    </row>
    <row r="42" spans="2:5" ht="12" customHeight="1">
      <c r="B42" s="667" t="s">
        <v>16</v>
      </c>
      <c r="C42" s="668"/>
      <c r="D42" s="668"/>
      <c r="E42" s="669"/>
    </row>
    <row r="43" spans="2:5">
      <c r="B43" s="671" t="s">
        <v>238</v>
      </c>
      <c r="C43" s="672"/>
      <c r="D43" s="672"/>
      <c r="E43" s="673"/>
    </row>
    <row r="44" spans="2:5">
      <c r="B44" s="670" t="s">
        <v>302</v>
      </c>
      <c r="C44" s="668"/>
      <c r="D44" s="668"/>
      <c r="E44" s="669"/>
    </row>
    <row r="45" spans="2:5">
      <c r="B45" s="157"/>
      <c r="C45" s="158"/>
      <c r="D45" s="158"/>
      <c r="E45" s="159"/>
    </row>
  </sheetData>
  <mergeCells count="25">
    <mergeCell ref="B38:E38"/>
    <mergeCell ref="B37:E37"/>
    <mergeCell ref="B36:E36"/>
    <mergeCell ref="B39:E39"/>
    <mergeCell ref="B44:E44"/>
    <mergeCell ref="B42:E42"/>
    <mergeCell ref="B43:E43"/>
    <mergeCell ref="B41:E41"/>
    <mergeCell ref="B40:E40"/>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7109375" defaultRowHeight="12"/>
  <cols>
    <col min="1" max="1" width="2.7109375" customWidth="1"/>
    <col min="2" max="2" width="3.85546875" customWidth="1"/>
    <col min="3" max="3" width="86.7109375" customWidth="1"/>
    <col min="4" max="4" width="2.7109375" customWidth="1"/>
    <col min="5" max="9" width="3.42578125" customWidth="1"/>
    <col min="10" max="10" width="2.28515625" customWidth="1"/>
    <col min="11" max="32" width="2.7109375" customWidth="1"/>
    <col min="33" max="33" width="6.85546875" customWidth="1"/>
  </cols>
  <sheetData>
    <row r="1" spans="1:33" ht="21.95" customHeight="1">
      <c r="A1" s="500" t="s">
        <v>19</v>
      </c>
      <c r="B1" s="500"/>
      <c r="C1" s="50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row>
    <row r="2" spans="1:33" ht="22.5" customHeight="1">
      <c r="A2" s="308"/>
      <c r="T2" s="247"/>
      <c r="X2" s="247"/>
    </row>
    <row r="3" spans="1:33" ht="12.75">
      <c r="B3" s="452" t="s">
        <v>18</v>
      </c>
      <c r="C3" s="452"/>
      <c r="D3" s="452"/>
      <c r="E3" s="452"/>
      <c r="F3" s="452"/>
      <c r="G3" s="452"/>
      <c r="H3" s="452"/>
      <c r="I3" s="452"/>
      <c r="J3" s="452"/>
      <c r="K3" s="452"/>
    </row>
    <row r="4" spans="1:33" ht="9" customHeight="1">
      <c r="B4" s="309"/>
    </row>
    <row r="5" spans="1:33" ht="11.1" customHeight="1">
      <c r="B5" s="310" t="s">
        <v>11</v>
      </c>
      <c r="C5" s="140"/>
      <c r="D5" s="140"/>
      <c r="E5" s="140"/>
      <c r="F5" s="140"/>
      <c r="G5" s="140"/>
      <c r="H5" s="140"/>
      <c r="I5" s="140"/>
      <c r="J5" s="140"/>
      <c r="K5" s="140"/>
      <c r="L5" s="140"/>
      <c r="M5" s="140"/>
      <c r="N5" s="140"/>
      <c r="O5" s="140"/>
      <c r="P5" s="140"/>
      <c r="Q5" s="140"/>
      <c r="R5" s="140"/>
      <c r="S5" s="140"/>
      <c r="T5" s="140"/>
      <c r="U5" s="140"/>
      <c r="V5" s="140"/>
      <c r="W5" s="140"/>
      <c r="X5" s="140"/>
      <c r="Y5" s="140"/>
      <c r="Z5" s="464"/>
      <c r="AA5" s="140"/>
      <c r="AB5" s="140"/>
      <c r="AC5" s="140"/>
      <c r="AD5" s="140"/>
      <c r="AE5" s="140"/>
      <c r="AF5" s="138"/>
    </row>
    <row r="6" spans="1:33" s="3" customFormat="1" ht="9" customHeight="1">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38"/>
    </row>
    <row r="7" spans="1:33" s="3" customFormat="1" ht="10.5" customHeight="1">
      <c r="B7" s="140"/>
      <c r="C7" s="496" t="s">
        <v>318</v>
      </c>
      <c r="D7" s="140"/>
      <c r="E7" s="140"/>
      <c r="F7" s="140"/>
    </row>
    <row r="8" spans="1:33" s="3" customFormat="1" ht="9" customHeight="1">
      <c r="B8" s="140"/>
      <c r="C8" s="140" t="s">
        <v>254</v>
      </c>
      <c r="D8" s="140"/>
      <c r="E8" s="140"/>
      <c r="F8" s="140"/>
    </row>
    <row r="9" spans="1:33" s="3" customFormat="1" ht="11.1" customHeight="1">
      <c r="B9" s="140"/>
      <c r="C9" s="453" t="s">
        <v>308</v>
      </c>
      <c r="D9" s="140"/>
      <c r="E9" s="140"/>
      <c r="F9" s="140"/>
    </row>
    <row r="10" spans="1:33" s="3" customFormat="1" ht="9" customHeight="1">
      <c r="B10" s="140"/>
      <c r="C10" s="140" t="s">
        <v>254</v>
      </c>
      <c r="D10" s="140"/>
      <c r="E10" s="140"/>
      <c r="F10" s="140"/>
    </row>
    <row r="11" spans="1:33" s="3" customFormat="1" ht="11.1" customHeight="1">
      <c r="B11" s="140"/>
      <c r="C11" s="453" t="s">
        <v>309</v>
      </c>
      <c r="D11" s="140"/>
      <c r="E11" s="140"/>
      <c r="F11" s="140"/>
    </row>
    <row r="12" spans="1:33" s="3" customFormat="1" ht="9" customHeight="1">
      <c r="B12" s="140"/>
      <c r="C12" s="140" t="s">
        <v>254</v>
      </c>
      <c r="D12" s="140"/>
      <c r="E12" s="140"/>
      <c r="F12" s="140"/>
    </row>
    <row r="13" spans="1:33" ht="11.1" customHeight="1">
      <c r="B13" s="501" t="s">
        <v>12</v>
      </c>
      <c r="C13" s="501"/>
      <c r="D13" s="140"/>
      <c r="E13" s="140"/>
      <c r="F13" s="140"/>
    </row>
    <row r="14" spans="1:33" s="3" customFormat="1" ht="9" customHeight="1">
      <c r="B14" s="140"/>
      <c r="C14" s="140" t="s">
        <v>254</v>
      </c>
      <c r="D14" s="140"/>
      <c r="E14" s="140"/>
      <c r="F14" s="140"/>
    </row>
    <row r="15" spans="1:33" s="3" customFormat="1" ht="11.1" customHeight="1">
      <c r="B15" s="140"/>
      <c r="C15" s="140" t="s">
        <v>307</v>
      </c>
      <c r="D15" s="140"/>
      <c r="E15" s="140"/>
      <c r="F15" s="140"/>
    </row>
    <row r="16" spans="1:33" s="3" customFormat="1" ht="9" customHeight="1">
      <c r="B16" s="140"/>
      <c r="C16" s="140" t="s">
        <v>254</v>
      </c>
      <c r="D16" s="140"/>
      <c r="E16" s="140"/>
      <c r="F16" s="140"/>
    </row>
    <row r="17" spans="1:6" s="3" customFormat="1" ht="11.1" customHeight="1">
      <c r="B17" s="140"/>
      <c r="C17" s="140" t="s">
        <v>316</v>
      </c>
      <c r="D17" s="140"/>
      <c r="E17" s="140"/>
      <c r="F17" s="140"/>
    </row>
    <row r="18" spans="1:6" s="3" customFormat="1" ht="9" customHeight="1">
      <c r="B18" s="140"/>
      <c r="C18" s="140" t="s">
        <v>254</v>
      </c>
      <c r="D18" s="140"/>
      <c r="E18" s="140"/>
      <c r="F18" s="140"/>
    </row>
    <row r="19" spans="1:6" s="3" customFormat="1" ht="11.1" customHeight="1">
      <c r="B19" s="140"/>
      <c r="C19" s="140" t="s">
        <v>304</v>
      </c>
      <c r="D19" s="140"/>
      <c r="E19" s="140"/>
      <c r="F19" s="140"/>
    </row>
    <row r="20" spans="1:6" s="3" customFormat="1" ht="9" customHeight="1">
      <c r="B20" s="140"/>
      <c r="C20" s="140" t="s">
        <v>254</v>
      </c>
      <c r="D20" s="140"/>
      <c r="E20" s="140"/>
      <c r="F20" s="140"/>
    </row>
    <row r="21" spans="1:6" ht="11.1" customHeight="1">
      <c r="B21" s="498" t="s">
        <v>13</v>
      </c>
      <c r="C21" s="498"/>
      <c r="D21" s="140"/>
      <c r="E21" s="140"/>
      <c r="F21" s="140"/>
    </row>
    <row r="22" spans="1:6" s="3" customFormat="1" ht="9" customHeight="1">
      <c r="B22" s="140"/>
      <c r="C22" s="140" t="s">
        <v>254</v>
      </c>
      <c r="D22" s="140"/>
      <c r="E22" s="140"/>
      <c r="F22" s="140"/>
    </row>
    <row r="23" spans="1:6" s="3" customFormat="1" ht="11.1" customHeight="1">
      <c r="B23" s="140"/>
      <c r="C23" s="140" t="s">
        <v>310</v>
      </c>
      <c r="D23" s="140"/>
      <c r="E23" s="140"/>
      <c r="F23" s="140"/>
    </row>
    <row r="24" spans="1:6" s="3" customFormat="1" ht="9" customHeight="1">
      <c r="B24" s="140"/>
      <c r="C24" s="140" t="s">
        <v>254</v>
      </c>
      <c r="D24" s="140"/>
      <c r="E24" s="140"/>
      <c r="F24" s="140"/>
    </row>
    <row r="25" spans="1:6" s="3" customFormat="1" ht="11.1" customHeight="1">
      <c r="B25" s="140"/>
      <c r="C25" s="140" t="s">
        <v>295</v>
      </c>
      <c r="D25" s="140"/>
      <c r="E25" s="140"/>
      <c r="F25" s="140"/>
    </row>
    <row r="26" spans="1:6" s="3" customFormat="1" ht="9" customHeight="1">
      <c r="B26" s="140"/>
      <c r="C26" s="140" t="s">
        <v>254</v>
      </c>
      <c r="D26" s="140"/>
      <c r="E26" s="140"/>
      <c r="F26" s="140"/>
    </row>
    <row r="27" spans="1:6" s="3" customFormat="1" ht="11.1" customHeight="1">
      <c r="B27" s="140"/>
      <c r="C27" s="140" t="s">
        <v>296</v>
      </c>
      <c r="D27" s="140"/>
      <c r="E27" s="140"/>
      <c r="F27" s="140"/>
    </row>
    <row r="28" spans="1:6" s="3" customFormat="1">
      <c r="B28" s="140"/>
      <c r="C28" s="140" t="s">
        <v>254</v>
      </c>
      <c r="D28" s="140"/>
      <c r="E28" s="140"/>
      <c r="F28" s="140"/>
    </row>
    <row r="29" spans="1:6" s="3" customFormat="1" ht="12.75">
      <c r="B29" s="502" t="s">
        <v>255</v>
      </c>
      <c r="C29" s="502"/>
      <c r="D29" s="140"/>
      <c r="E29" s="140"/>
      <c r="F29" s="140"/>
    </row>
    <row r="30" spans="1:6" s="3" customFormat="1" ht="9" customHeight="1">
      <c r="A30"/>
      <c r="B30" s="140"/>
      <c r="C30" s="140" t="s">
        <v>254</v>
      </c>
      <c r="D30" s="140"/>
      <c r="E30" s="140"/>
      <c r="F30" s="140"/>
    </row>
    <row r="31" spans="1:6" s="3" customFormat="1" ht="11.1" customHeight="1">
      <c r="A31"/>
      <c r="B31" s="498" t="s">
        <v>11</v>
      </c>
      <c r="C31" s="498"/>
      <c r="D31" s="140"/>
      <c r="E31" s="140"/>
      <c r="F31" s="140"/>
    </row>
    <row r="32" spans="1:6" s="3" customFormat="1" ht="9" customHeight="1">
      <c r="B32" s="140"/>
      <c r="C32" s="140" t="s">
        <v>254</v>
      </c>
      <c r="D32" s="140"/>
      <c r="E32" s="140"/>
      <c r="F32" s="140"/>
    </row>
    <row r="33" spans="1:6" s="3" customFormat="1" ht="11.1" customHeight="1">
      <c r="B33" s="140"/>
      <c r="C33" s="140" t="s">
        <v>317</v>
      </c>
      <c r="D33" s="140"/>
      <c r="E33" s="140"/>
      <c r="F33" s="140"/>
    </row>
    <row r="34" spans="1:6" s="3" customFormat="1" ht="9" customHeight="1">
      <c r="B34" s="140"/>
      <c r="C34" s="137" t="s">
        <v>254</v>
      </c>
      <c r="D34" s="140"/>
      <c r="E34" s="140"/>
      <c r="F34" s="140"/>
    </row>
    <row r="35" spans="1:6" s="3" customFormat="1" ht="10.5" customHeight="1">
      <c r="B35" s="140"/>
      <c r="C35" s="140" t="s">
        <v>311</v>
      </c>
      <c r="D35" s="140"/>
      <c r="E35" s="140"/>
      <c r="F35" s="140"/>
    </row>
    <row r="36" spans="1:6" s="3" customFormat="1" ht="9" customHeight="1">
      <c r="B36" s="140"/>
      <c r="C36" s="137" t="s">
        <v>254</v>
      </c>
      <c r="D36" s="140"/>
      <c r="E36" s="140"/>
      <c r="F36" s="140"/>
    </row>
    <row r="37" spans="1:6" s="3" customFormat="1" ht="11.1" customHeight="1">
      <c r="B37" s="140"/>
      <c r="C37" s="140" t="s">
        <v>312</v>
      </c>
      <c r="D37" s="140"/>
      <c r="E37" s="140"/>
      <c r="F37" s="140"/>
    </row>
    <row r="38" spans="1:6" s="3" customFormat="1" ht="9" customHeight="1">
      <c r="B38" s="140"/>
      <c r="C38" s="140"/>
      <c r="D38" s="140"/>
      <c r="E38" s="140"/>
      <c r="F38" s="140"/>
    </row>
    <row r="39" spans="1:6" s="3" customFormat="1" ht="11.1" customHeight="1">
      <c r="A39"/>
      <c r="B39" s="501" t="s">
        <v>12</v>
      </c>
      <c r="C39" s="501"/>
      <c r="D39" s="140"/>
      <c r="E39" s="140"/>
      <c r="F39" s="140"/>
    </row>
    <row r="40" spans="1:6" s="3" customFormat="1" ht="9" customHeight="1">
      <c r="B40" s="140"/>
      <c r="C40" s="140" t="s">
        <v>254</v>
      </c>
      <c r="D40" s="140"/>
      <c r="E40" s="140"/>
      <c r="F40" s="140"/>
    </row>
    <row r="41" spans="1:6" s="3" customFormat="1" ht="11.1" customHeight="1">
      <c r="B41" s="140"/>
      <c r="C41" s="140" t="s">
        <v>305</v>
      </c>
      <c r="D41" s="140"/>
      <c r="E41" s="140"/>
      <c r="F41" s="140"/>
    </row>
    <row r="42" spans="1:6" s="3" customFormat="1" ht="9" customHeight="1">
      <c r="B42" s="140"/>
      <c r="C42" s="137"/>
      <c r="D42" s="140"/>
      <c r="E42" s="140"/>
      <c r="F42" s="140"/>
    </row>
    <row r="43" spans="1:6" s="3" customFormat="1" ht="11.1" customHeight="1">
      <c r="B43" s="140"/>
      <c r="C43" s="140" t="s">
        <v>313</v>
      </c>
      <c r="D43" s="140"/>
      <c r="E43" s="140"/>
      <c r="F43" s="140"/>
    </row>
    <row r="44" spans="1:6" s="3" customFormat="1" ht="9" customHeight="1">
      <c r="B44" s="140"/>
      <c r="C44" s="137" t="s">
        <v>254</v>
      </c>
      <c r="D44" s="140"/>
      <c r="E44" s="140"/>
      <c r="F44" s="140"/>
    </row>
    <row r="45" spans="1:6" s="3" customFormat="1" ht="11.1" customHeight="1">
      <c r="B45" s="140"/>
      <c r="C45" s="140" t="s">
        <v>306</v>
      </c>
      <c r="D45" s="140"/>
      <c r="E45" s="140"/>
      <c r="F45" s="140"/>
    </row>
    <row r="46" spans="1:6" s="3" customFormat="1" ht="9" customHeight="1">
      <c r="B46" s="140"/>
      <c r="C46" s="140" t="s">
        <v>254</v>
      </c>
      <c r="D46" s="140"/>
      <c r="E46" s="140"/>
      <c r="F46" s="140"/>
    </row>
    <row r="47" spans="1:6" s="3" customFormat="1" ht="11.1" customHeight="1">
      <c r="A47"/>
      <c r="B47" s="498" t="s">
        <v>13</v>
      </c>
      <c r="C47" s="498"/>
      <c r="D47" s="140"/>
      <c r="E47" s="140"/>
      <c r="F47" s="140"/>
    </row>
    <row r="48" spans="1:6" s="3" customFormat="1" ht="9" customHeight="1">
      <c r="B48" s="140"/>
      <c r="C48" s="140" t="s">
        <v>254</v>
      </c>
      <c r="D48" s="140"/>
      <c r="E48" s="140"/>
      <c r="F48" s="140"/>
    </row>
    <row r="49" spans="2:34" s="3" customFormat="1" ht="11.1" customHeight="1">
      <c r="B49" s="140"/>
      <c r="C49" s="140" t="s">
        <v>314</v>
      </c>
      <c r="D49" s="140"/>
      <c r="E49" s="140"/>
      <c r="F49" s="140"/>
    </row>
    <row r="50" spans="2:34" s="3" customFormat="1" ht="9" customHeight="1">
      <c r="B50" s="140"/>
      <c r="C50" s="137"/>
      <c r="D50" s="140"/>
      <c r="E50" s="140"/>
      <c r="F50" s="140"/>
    </row>
    <row r="51" spans="2:34" s="3" customFormat="1" ht="11.1" customHeight="1">
      <c r="B51" s="140"/>
      <c r="C51" s="140" t="s">
        <v>297</v>
      </c>
      <c r="D51" s="140"/>
      <c r="E51" s="140"/>
      <c r="F51" s="140"/>
    </row>
    <row r="52" spans="2:34" s="3" customFormat="1" ht="9" customHeight="1">
      <c r="B52" s="140"/>
      <c r="C52" s="137" t="s">
        <v>254</v>
      </c>
      <c r="D52" s="140"/>
      <c r="E52" s="140"/>
      <c r="F52" s="140"/>
    </row>
    <row r="53" spans="2:34" s="3" customFormat="1" ht="11.1" customHeight="1">
      <c r="B53" s="140"/>
      <c r="C53" s="140" t="s">
        <v>298</v>
      </c>
      <c r="D53" s="140"/>
      <c r="E53" s="140"/>
      <c r="F53" s="140"/>
    </row>
    <row r="54" spans="2:34" s="3" customFormat="1">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499"/>
      <c r="L70" s="499"/>
      <c r="M70" s="499"/>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140625" defaultRowHeight="15" customHeight="1"/>
  <cols>
    <col min="1" max="1" width="2.7109375" style="2" customWidth="1"/>
    <col min="2" max="2" width="20.85546875" style="2" bestFit="1" customWidth="1"/>
    <col min="3" max="3" width="10.7109375" style="337" customWidth="1"/>
    <col min="4" max="4" width="10.7109375" style="2" customWidth="1"/>
    <col min="5" max="5" width="10.7109375" style="337" customWidth="1"/>
    <col min="6" max="6" width="10.7109375" style="2" customWidth="1"/>
    <col min="7" max="7" width="10.85546875" style="337" customWidth="1"/>
    <col min="8" max="9" width="10.7109375" style="2" customWidth="1"/>
    <col min="10" max="16384" width="9.140625" style="2"/>
  </cols>
  <sheetData>
    <row r="1" spans="1:26" ht="26.1" customHeight="1">
      <c r="A1" s="527" t="s">
        <v>166</v>
      </c>
      <c r="B1" s="527"/>
      <c r="C1" s="527"/>
      <c r="D1" s="527"/>
      <c r="E1" s="527"/>
      <c r="F1" s="527"/>
      <c r="G1" s="527"/>
      <c r="H1" s="527"/>
      <c r="I1" s="527"/>
    </row>
    <row r="2" spans="1:26" ht="18.600000000000001" customHeight="1">
      <c r="Z2" s="175"/>
    </row>
    <row r="3" spans="1:26" ht="15" customHeight="1">
      <c r="A3" s="43" t="s">
        <v>95</v>
      </c>
      <c r="B3" s="43"/>
      <c r="C3" s="43"/>
      <c r="D3" s="43"/>
      <c r="E3" s="43"/>
      <c r="F3" s="43"/>
      <c r="G3" s="341"/>
      <c r="H3" s="526" t="s">
        <v>41</v>
      </c>
      <c r="I3" s="526"/>
      <c r="J3" s="172"/>
    </row>
    <row r="4" spans="1:26" s="16" customFormat="1" ht="11.25" customHeight="1">
      <c r="A4" s="528" t="s">
        <v>28</v>
      </c>
      <c r="B4" s="529"/>
      <c r="C4" s="532"/>
      <c r="D4" s="533"/>
      <c r="E4" s="533"/>
      <c r="F4" s="533"/>
      <c r="G4" s="533"/>
      <c r="H4" s="533"/>
      <c r="I4" s="529"/>
      <c r="J4" s="172"/>
    </row>
    <row r="5" spans="1:26" s="16" customFormat="1" ht="12" customHeight="1">
      <c r="A5" s="530"/>
      <c r="B5" s="531"/>
      <c r="C5" s="538" t="s">
        <v>24</v>
      </c>
      <c r="D5" s="531"/>
      <c r="E5" s="534" t="s">
        <v>90</v>
      </c>
      <c r="F5" s="533"/>
      <c r="G5" s="342"/>
      <c r="H5" s="47"/>
      <c r="I5" s="540" t="s">
        <v>115</v>
      </c>
      <c r="Z5" s="466"/>
    </row>
    <row r="6" spans="1:26" s="16" customFormat="1" ht="16.5" customHeight="1">
      <c r="A6" s="530"/>
      <c r="B6" s="531"/>
      <c r="C6" s="530"/>
      <c r="D6" s="531"/>
      <c r="E6" s="535"/>
      <c r="F6" s="535"/>
      <c r="G6" s="539" t="s">
        <v>32</v>
      </c>
      <c r="H6" s="534"/>
      <c r="I6" s="541"/>
    </row>
    <row r="7" spans="1:26" ht="25.5" customHeight="1">
      <c r="A7" s="536"/>
      <c r="B7" s="537"/>
      <c r="C7" s="338"/>
      <c r="D7" s="32" t="s">
        <v>31</v>
      </c>
      <c r="E7" s="340"/>
      <c r="F7" s="32" t="s">
        <v>31</v>
      </c>
      <c r="G7" s="343"/>
      <c r="H7" s="329" t="s">
        <v>31</v>
      </c>
      <c r="I7" s="542"/>
    </row>
    <row r="8" spans="1:26" ht="15.95" customHeight="1">
      <c r="A8" s="34" t="s">
        <v>111</v>
      </c>
      <c r="B8" s="26" t="s">
        <v>10</v>
      </c>
      <c r="C8" s="428">
        <v>290375</v>
      </c>
      <c r="D8" s="429">
        <v>-0.2</v>
      </c>
      <c r="E8" s="296">
        <v>277353</v>
      </c>
      <c r="F8" s="292">
        <v>1.6</v>
      </c>
      <c r="G8" s="344">
        <v>254792</v>
      </c>
      <c r="H8" s="292">
        <v>0.8</v>
      </c>
      <c r="I8" s="298">
        <v>13022</v>
      </c>
    </row>
    <row r="9" spans="1:26" ht="15.95" customHeight="1">
      <c r="A9" s="34" t="s">
        <v>112</v>
      </c>
      <c r="B9" s="27" t="s">
        <v>59</v>
      </c>
      <c r="C9" s="430" t="s">
        <v>315</v>
      </c>
      <c r="D9" s="431" t="s">
        <v>315</v>
      </c>
      <c r="E9" s="189" t="s">
        <v>315</v>
      </c>
      <c r="F9" s="336" t="s">
        <v>315</v>
      </c>
      <c r="G9" s="189" t="s">
        <v>315</v>
      </c>
      <c r="H9" s="334" t="s">
        <v>315</v>
      </c>
      <c r="I9" s="333" t="s">
        <v>315</v>
      </c>
    </row>
    <row r="10" spans="1:26" ht="15.95" customHeight="1">
      <c r="A10" s="34" t="s">
        <v>99</v>
      </c>
      <c r="B10" s="27" t="s">
        <v>72</v>
      </c>
      <c r="C10" s="432">
        <v>344125</v>
      </c>
      <c r="D10" s="433">
        <v>-2.7</v>
      </c>
      <c r="E10" s="299">
        <v>318624</v>
      </c>
      <c r="F10" s="193">
        <v>-7.3</v>
      </c>
      <c r="G10" s="345">
        <v>298281</v>
      </c>
      <c r="H10" s="193">
        <v>-8.8000000000000007</v>
      </c>
      <c r="I10" s="300">
        <v>25501</v>
      </c>
    </row>
    <row r="11" spans="1:26" s="25" customFormat="1" ht="15.95" customHeight="1">
      <c r="A11" s="34" t="s">
        <v>39</v>
      </c>
      <c r="B11" s="27" t="s">
        <v>73</v>
      </c>
      <c r="C11" s="432">
        <v>345263</v>
      </c>
      <c r="D11" s="433">
        <v>-2.2000000000000002</v>
      </c>
      <c r="E11" s="299">
        <v>314383</v>
      </c>
      <c r="F11" s="193">
        <v>7.3</v>
      </c>
      <c r="G11" s="345">
        <v>278047</v>
      </c>
      <c r="H11" s="193">
        <v>3.9</v>
      </c>
      <c r="I11" s="300">
        <v>30880</v>
      </c>
    </row>
    <row r="12" spans="1:26" s="25" customFormat="1" ht="15.95" customHeight="1">
      <c r="A12" s="34" t="s">
        <v>100</v>
      </c>
      <c r="B12" s="27" t="s">
        <v>74</v>
      </c>
      <c r="C12" s="434">
        <v>521954</v>
      </c>
      <c r="D12" s="435">
        <v>1</v>
      </c>
      <c r="E12" s="148">
        <v>489874</v>
      </c>
      <c r="F12" s="150">
        <v>-4.5999999999999996</v>
      </c>
      <c r="G12" s="148">
        <v>409266</v>
      </c>
      <c r="H12" s="150">
        <v>-2.1</v>
      </c>
      <c r="I12" s="222">
        <v>32080</v>
      </c>
    </row>
    <row r="13" spans="1:26" ht="15.95" customHeight="1">
      <c r="A13" s="34" t="s">
        <v>101</v>
      </c>
      <c r="B13" s="27" t="s">
        <v>70</v>
      </c>
      <c r="C13" s="432">
        <v>525055</v>
      </c>
      <c r="D13" s="433">
        <v>14.6</v>
      </c>
      <c r="E13" s="299">
        <v>463581</v>
      </c>
      <c r="F13" s="193">
        <v>14.2</v>
      </c>
      <c r="G13" s="345">
        <v>414617</v>
      </c>
      <c r="H13" s="193">
        <v>11.8</v>
      </c>
      <c r="I13" s="300">
        <v>61474</v>
      </c>
    </row>
    <row r="14" spans="1:26" ht="15.95" customHeight="1">
      <c r="A14" s="34" t="s">
        <v>102</v>
      </c>
      <c r="B14" s="27" t="s">
        <v>60</v>
      </c>
      <c r="C14" s="432">
        <v>324627</v>
      </c>
      <c r="D14" s="433">
        <v>-0.1</v>
      </c>
      <c r="E14" s="299">
        <v>317095</v>
      </c>
      <c r="F14" s="193">
        <v>-2.4</v>
      </c>
      <c r="G14" s="345">
        <v>252649</v>
      </c>
      <c r="H14" s="193">
        <v>2.7</v>
      </c>
      <c r="I14" s="300">
        <v>7532</v>
      </c>
    </row>
    <row r="15" spans="1:26" ht="15.95" customHeight="1">
      <c r="A15" s="34" t="s">
        <v>21</v>
      </c>
      <c r="B15" s="27" t="s">
        <v>61</v>
      </c>
      <c r="C15" s="432">
        <v>265859</v>
      </c>
      <c r="D15" s="433">
        <v>4.8</v>
      </c>
      <c r="E15" s="299">
        <v>261307</v>
      </c>
      <c r="F15" s="193">
        <v>8.8000000000000007</v>
      </c>
      <c r="G15" s="345">
        <v>245515</v>
      </c>
      <c r="H15" s="193">
        <v>6.8</v>
      </c>
      <c r="I15" s="300">
        <v>4552</v>
      </c>
    </row>
    <row r="16" spans="1:26" ht="15.95" customHeight="1">
      <c r="A16" s="34" t="s">
        <v>103</v>
      </c>
      <c r="B16" s="27" t="s">
        <v>62</v>
      </c>
      <c r="C16" s="432">
        <v>329641</v>
      </c>
      <c r="D16" s="433">
        <v>-10.3</v>
      </c>
      <c r="E16" s="299">
        <v>322447</v>
      </c>
      <c r="F16" s="193">
        <v>-11.7</v>
      </c>
      <c r="G16" s="345">
        <v>313425</v>
      </c>
      <c r="H16" s="193">
        <v>-9.8000000000000007</v>
      </c>
      <c r="I16" s="300">
        <v>7194</v>
      </c>
    </row>
    <row r="17" spans="1:9" ht="15.95" customHeight="1">
      <c r="A17" s="34" t="s">
        <v>104</v>
      </c>
      <c r="B17" s="27" t="s">
        <v>149</v>
      </c>
      <c r="C17" s="432">
        <v>300245</v>
      </c>
      <c r="D17" s="433">
        <v>-14.2</v>
      </c>
      <c r="E17" s="299">
        <v>296406</v>
      </c>
      <c r="F17" s="193">
        <v>-6.8</v>
      </c>
      <c r="G17" s="345">
        <v>281025</v>
      </c>
      <c r="H17" s="193">
        <v>-8.4</v>
      </c>
      <c r="I17" s="301">
        <v>3839</v>
      </c>
    </row>
    <row r="18" spans="1:9" ht="15.95" customHeight="1">
      <c r="A18" s="34" t="s">
        <v>105</v>
      </c>
      <c r="B18" s="27" t="s">
        <v>68</v>
      </c>
      <c r="C18" s="432">
        <v>372688</v>
      </c>
      <c r="D18" s="433">
        <v>1.8</v>
      </c>
      <c r="E18" s="299">
        <v>334672</v>
      </c>
      <c r="F18" s="193">
        <v>3.3</v>
      </c>
      <c r="G18" s="345">
        <v>317771</v>
      </c>
      <c r="H18" s="193">
        <v>4.2</v>
      </c>
      <c r="I18" s="300">
        <v>38016</v>
      </c>
    </row>
    <row r="19" spans="1:9" ht="15.95" customHeight="1">
      <c r="A19" s="34" t="s">
        <v>106</v>
      </c>
      <c r="B19" s="27" t="s">
        <v>63</v>
      </c>
      <c r="C19" s="432">
        <v>117956</v>
      </c>
      <c r="D19" s="433">
        <v>-2.9</v>
      </c>
      <c r="E19" s="299">
        <v>117789</v>
      </c>
      <c r="F19" s="193">
        <v>-2.8</v>
      </c>
      <c r="G19" s="345">
        <v>112415</v>
      </c>
      <c r="H19" s="193">
        <v>-0.8</v>
      </c>
      <c r="I19" s="300">
        <v>167</v>
      </c>
    </row>
    <row r="20" spans="1:9" ht="15.95" customHeight="1">
      <c r="A20" s="34" t="s">
        <v>40</v>
      </c>
      <c r="B20" s="27" t="s">
        <v>64</v>
      </c>
      <c r="C20" s="299">
        <v>222987</v>
      </c>
      <c r="D20" s="179">
        <v>4.9000000000000004</v>
      </c>
      <c r="E20" s="299">
        <v>209746</v>
      </c>
      <c r="F20" s="193">
        <v>4.3</v>
      </c>
      <c r="G20" s="345">
        <v>197915</v>
      </c>
      <c r="H20" s="193">
        <v>5.6</v>
      </c>
      <c r="I20" s="300">
        <v>13241</v>
      </c>
    </row>
    <row r="21" spans="1:9" ht="15.95" customHeight="1">
      <c r="A21" s="34" t="s">
        <v>107</v>
      </c>
      <c r="B21" s="27" t="s">
        <v>66</v>
      </c>
      <c r="C21" s="299">
        <v>331811</v>
      </c>
      <c r="D21" s="179">
        <v>-5.0999999999999996</v>
      </c>
      <c r="E21" s="299">
        <v>325322</v>
      </c>
      <c r="F21" s="193">
        <v>-6.6</v>
      </c>
      <c r="G21" s="345">
        <v>316045</v>
      </c>
      <c r="H21" s="193">
        <v>-7.8</v>
      </c>
      <c r="I21" s="300">
        <v>6489</v>
      </c>
    </row>
    <row r="22" spans="1:9" ht="15.95" customHeight="1">
      <c r="A22" s="34" t="s">
        <v>108</v>
      </c>
      <c r="B22" s="27" t="s">
        <v>65</v>
      </c>
      <c r="C22" s="299">
        <v>279327</v>
      </c>
      <c r="D22" s="179">
        <v>-1.1000000000000001</v>
      </c>
      <c r="E22" s="299">
        <v>275810</v>
      </c>
      <c r="F22" s="193">
        <v>-0.3</v>
      </c>
      <c r="G22" s="345">
        <v>258143</v>
      </c>
      <c r="H22" s="193">
        <v>-0.2</v>
      </c>
      <c r="I22" s="300">
        <v>3517</v>
      </c>
    </row>
    <row r="23" spans="1:9" ht="15.95" customHeight="1">
      <c r="A23" s="46" t="s">
        <v>109</v>
      </c>
      <c r="B23" s="27" t="s">
        <v>67</v>
      </c>
      <c r="C23" s="148">
        <v>328845</v>
      </c>
      <c r="D23" s="150">
        <v>4.7</v>
      </c>
      <c r="E23" s="148">
        <v>325198</v>
      </c>
      <c r="F23" s="150">
        <v>6.9</v>
      </c>
      <c r="G23" s="148">
        <v>304834</v>
      </c>
      <c r="H23" s="150">
        <v>8.3000000000000007</v>
      </c>
      <c r="I23" s="222">
        <v>3647</v>
      </c>
    </row>
    <row r="24" spans="1:9" s="16" customFormat="1" ht="15.95" customHeight="1">
      <c r="A24" s="35" t="s">
        <v>110</v>
      </c>
      <c r="B24" s="28" t="s">
        <v>71</v>
      </c>
      <c r="C24" s="302">
        <v>227302</v>
      </c>
      <c r="D24" s="194">
        <v>9.4</v>
      </c>
      <c r="E24" s="302">
        <v>211733</v>
      </c>
      <c r="F24" s="195">
        <v>4.0999999999999996</v>
      </c>
      <c r="G24" s="346">
        <v>196295</v>
      </c>
      <c r="H24" s="195">
        <v>1.9</v>
      </c>
      <c r="I24" s="303">
        <v>15569</v>
      </c>
    </row>
    <row r="25" spans="1:9" s="16" customFormat="1" ht="33" customHeight="1">
      <c r="A25" s="29"/>
      <c r="B25" s="30"/>
      <c r="C25" s="339"/>
      <c r="D25" s="6"/>
      <c r="E25" s="339"/>
      <c r="F25" s="6"/>
      <c r="G25" s="339"/>
      <c r="H25" s="6"/>
      <c r="I25" s="286"/>
    </row>
    <row r="26" spans="1:9" ht="15" customHeight="1">
      <c r="A26" s="43" t="s">
        <v>96</v>
      </c>
      <c r="B26" s="43"/>
      <c r="C26" s="43"/>
      <c r="D26" s="43"/>
      <c r="E26" s="43"/>
      <c r="F26" s="43"/>
      <c r="G26" s="341"/>
      <c r="H26" s="526" t="s">
        <v>41</v>
      </c>
      <c r="I26" s="526"/>
    </row>
    <row r="27" spans="1:9" s="16" customFormat="1" ht="11.25" customHeight="1">
      <c r="A27" s="528" t="s">
        <v>28</v>
      </c>
      <c r="B27" s="529"/>
      <c r="C27" s="532"/>
      <c r="D27" s="533"/>
      <c r="E27" s="533"/>
      <c r="F27" s="533"/>
      <c r="G27" s="533"/>
      <c r="H27" s="533"/>
      <c r="I27" s="529"/>
    </row>
    <row r="28" spans="1:9" s="16" customFormat="1" ht="12" customHeight="1">
      <c r="A28" s="530"/>
      <c r="B28" s="531"/>
      <c r="C28" s="538" t="s">
        <v>24</v>
      </c>
      <c r="D28" s="531"/>
      <c r="E28" s="534" t="s">
        <v>90</v>
      </c>
      <c r="F28" s="533"/>
      <c r="G28" s="347"/>
      <c r="H28" s="31"/>
      <c r="I28" s="540" t="s">
        <v>115</v>
      </c>
    </row>
    <row r="29" spans="1:9" s="16" customFormat="1" ht="16.5" customHeight="1">
      <c r="A29" s="530"/>
      <c r="B29" s="531"/>
      <c r="C29" s="530"/>
      <c r="D29" s="531"/>
      <c r="E29" s="535"/>
      <c r="F29" s="535"/>
      <c r="G29" s="543" t="s">
        <v>32</v>
      </c>
      <c r="H29" s="544"/>
      <c r="I29" s="541"/>
    </row>
    <row r="30" spans="1:9" ht="25.5" customHeight="1">
      <c r="A30" s="530"/>
      <c r="B30" s="531"/>
      <c r="C30" s="338"/>
      <c r="D30" s="32" t="s">
        <v>31</v>
      </c>
      <c r="E30" s="340"/>
      <c r="F30" s="33" t="s">
        <v>31</v>
      </c>
      <c r="G30" s="343"/>
      <c r="H30" s="32" t="s">
        <v>31</v>
      </c>
      <c r="I30" s="542"/>
    </row>
    <row r="31" spans="1:9" ht="15.95" customHeight="1">
      <c r="A31" s="328" t="s">
        <v>20</v>
      </c>
      <c r="B31" s="26" t="s">
        <v>10</v>
      </c>
      <c r="C31" s="304">
        <v>319457</v>
      </c>
      <c r="D31" s="297">
        <v>-0.4</v>
      </c>
      <c r="E31" s="296">
        <v>306009</v>
      </c>
      <c r="F31" s="292">
        <v>3.2</v>
      </c>
      <c r="G31" s="345">
        <v>275314</v>
      </c>
      <c r="H31" s="292">
        <v>2.1</v>
      </c>
      <c r="I31" s="298">
        <v>13448</v>
      </c>
    </row>
    <row r="32" spans="1:9" ht="15.95" customHeight="1">
      <c r="A32" s="34" t="s">
        <v>69</v>
      </c>
      <c r="B32" s="27" t="s">
        <v>59</v>
      </c>
      <c r="C32" s="189" t="s">
        <v>315</v>
      </c>
      <c r="D32" s="431" t="s">
        <v>315</v>
      </c>
      <c r="E32" s="189" t="s">
        <v>315</v>
      </c>
      <c r="F32" s="336" t="s">
        <v>315</v>
      </c>
      <c r="G32" s="189" t="s">
        <v>315</v>
      </c>
      <c r="H32" s="334" t="s">
        <v>315</v>
      </c>
      <c r="I32" s="333" t="s">
        <v>315</v>
      </c>
    </row>
    <row r="33" spans="1:10" ht="15.95" customHeight="1">
      <c r="A33" s="34" t="s">
        <v>99</v>
      </c>
      <c r="B33" s="27" t="s">
        <v>72</v>
      </c>
      <c r="C33" s="304">
        <v>411968</v>
      </c>
      <c r="D33" s="433">
        <v>1.1000000000000001</v>
      </c>
      <c r="E33" s="299">
        <v>408067</v>
      </c>
      <c r="F33" s="193">
        <v>0.8</v>
      </c>
      <c r="G33" s="345">
        <v>376043</v>
      </c>
      <c r="H33" s="193">
        <v>2.4</v>
      </c>
      <c r="I33" s="300">
        <v>3901</v>
      </c>
    </row>
    <row r="34" spans="1:10" s="25" customFormat="1" ht="15.95" customHeight="1">
      <c r="A34" s="34" t="s">
        <v>39</v>
      </c>
      <c r="B34" s="27" t="s">
        <v>73</v>
      </c>
      <c r="C34" s="304">
        <v>365199</v>
      </c>
      <c r="D34" s="433">
        <v>-3.9</v>
      </c>
      <c r="E34" s="299">
        <v>325152</v>
      </c>
      <c r="F34" s="193">
        <v>7.7</v>
      </c>
      <c r="G34" s="299">
        <v>286382</v>
      </c>
      <c r="H34" s="193">
        <v>5.0999999999999996</v>
      </c>
      <c r="I34" s="300">
        <v>40047</v>
      </c>
    </row>
    <row r="35" spans="1:10" s="25" customFormat="1" ht="15.95" customHeight="1">
      <c r="A35" s="34" t="s">
        <v>100</v>
      </c>
      <c r="B35" s="27" t="s">
        <v>74</v>
      </c>
      <c r="C35" s="148">
        <v>516701</v>
      </c>
      <c r="D35" s="435">
        <v>-0.1</v>
      </c>
      <c r="E35" s="148">
        <v>510263</v>
      </c>
      <c r="F35" s="150">
        <v>-0.6</v>
      </c>
      <c r="G35" s="148">
        <v>418608</v>
      </c>
      <c r="H35" s="150">
        <v>0.1</v>
      </c>
      <c r="I35" s="222">
        <v>6438</v>
      </c>
    </row>
    <row r="36" spans="1:10" ht="15.95" customHeight="1">
      <c r="A36" s="34" t="s">
        <v>101</v>
      </c>
      <c r="B36" s="27" t="s">
        <v>70</v>
      </c>
      <c r="C36" s="304">
        <v>579524</v>
      </c>
      <c r="D36" s="433">
        <v>14.3</v>
      </c>
      <c r="E36" s="299">
        <v>489500</v>
      </c>
      <c r="F36" s="193">
        <v>13.9</v>
      </c>
      <c r="G36" s="299">
        <v>422921</v>
      </c>
      <c r="H36" s="193">
        <v>10</v>
      </c>
      <c r="I36" s="300">
        <v>90024</v>
      </c>
    </row>
    <row r="37" spans="1:10" ht="15.95" customHeight="1">
      <c r="A37" s="34" t="s">
        <v>102</v>
      </c>
      <c r="B37" s="27" t="s">
        <v>60</v>
      </c>
      <c r="C37" s="304">
        <v>355028</v>
      </c>
      <c r="D37" s="433">
        <v>2.4</v>
      </c>
      <c r="E37" s="299">
        <v>354857</v>
      </c>
      <c r="F37" s="193">
        <v>2.5</v>
      </c>
      <c r="G37" s="299">
        <v>266004</v>
      </c>
      <c r="H37" s="193">
        <v>1.9</v>
      </c>
      <c r="I37" s="300">
        <v>171</v>
      </c>
    </row>
    <row r="38" spans="1:10" ht="15.95" customHeight="1">
      <c r="A38" s="34" t="s">
        <v>21</v>
      </c>
      <c r="B38" s="27" t="s">
        <v>61</v>
      </c>
      <c r="C38" s="304">
        <v>243020</v>
      </c>
      <c r="D38" s="433">
        <v>4.5</v>
      </c>
      <c r="E38" s="299">
        <v>241397</v>
      </c>
      <c r="F38" s="193">
        <v>5.0999999999999996</v>
      </c>
      <c r="G38" s="299">
        <v>221569</v>
      </c>
      <c r="H38" s="193">
        <v>2.2999999999999998</v>
      </c>
      <c r="I38" s="300">
        <v>1623</v>
      </c>
    </row>
    <row r="39" spans="1:10" ht="15.95" customHeight="1">
      <c r="A39" s="34" t="s">
        <v>103</v>
      </c>
      <c r="B39" s="27" t="s">
        <v>62</v>
      </c>
      <c r="C39" s="304">
        <v>338091</v>
      </c>
      <c r="D39" s="433">
        <v>-15</v>
      </c>
      <c r="E39" s="299">
        <v>329206</v>
      </c>
      <c r="F39" s="193">
        <v>-16.3</v>
      </c>
      <c r="G39" s="299">
        <v>321953</v>
      </c>
      <c r="H39" s="193">
        <v>-13.9</v>
      </c>
      <c r="I39" s="300">
        <v>8885</v>
      </c>
    </row>
    <row r="40" spans="1:10" ht="15.95" customHeight="1">
      <c r="A40" s="34" t="s">
        <v>104</v>
      </c>
      <c r="B40" s="27" t="s">
        <v>149</v>
      </c>
      <c r="C40" s="304">
        <v>218699</v>
      </c>
      <c r="D40" s="436">
        <v>-30.8</v>
      </c>
      <c r="E40" s="189">
        <v>218699</v>
      </c>
      <c r="F40" s="305">
        <v>-30.8</v>
      </c>
      <c r="G40" s="148">
        <v>213591</v>
      </c>
      <c r="H40" s="306">
        <v>-29.7</v>
      </c>
      <c r="I40" s="301">
        <v>0</v>
      </c>
    </row>
    <row r="41" spans="1:10" ht="15.95" customHeight="1">
      <c r="A41" s="34" t="s">
        <v>105</v>
      </c>
      <c r="B41" s="27" t="s">
        <v>68</v>
      </c>
      <c r="C41" s="304">
        <v>387363</v>
      </c>
      <c r="D41" s="433">
        <v>-1.3</v>
      </c>
      <c r="E41" s="299">
        <v>386354</v>
      </c>
      <c r="F41" s="193">
        <v>1.7</v>
      </c>
      <c r="G41" s="299">
        <v>361425</v>
      </c>
      <c r="H41" s="193">
        <v>2.1</v>
      </c>
      <c r="I41" s="300">
        <v>1009</v>
      </c>
    </row>
    <row r="42" spans="1:10" ht="15.95" customHeight="1">
      <c r="A42" s="34" t="s">
        <v>106</v>
      </c>
      <c r="B42" s="27" t="s">
        <v>63</v>
      </c>
      <c r="C42" s="304">
        <v>142450</v>
      </c>
      <c r="D42" s="436">
        <v>-1.2</v>
      </c>
      <c r="E42" s="299">
        <v>142450</v>
      </c>
      <c r="F42" s="193">
        <v>-0.9</v>
      </c>
      <c r="G42" s="299">
        <v>134510</v>
      </c>
      <c r="H42" s="193">
        <v>0.4</v>
      </c>
      <c r="I42" s="300">
        <v>0</v>
      </c>
    </row>
    <row r="43" spans="1:10" ht="16.5" customHeight="1">
      <c r="A43" s="34" t="s">
        <v>40</v>
      </c>
      <c r="B43" s="27" t="s">
        <v>64</v>
      </c>
      <c r="C43" s="148">
        <v>232428</v>
      </c>
      <c r="D43" s="435">
        <v>-3.8</v>
      </c>
      <c r="E43" s="148">
        <v>210175</v>
      </c>
      <c r="F43" s="150">
        <v>-2.9</v>
      </c>
      <c r="G43" s="148">
        <v>187012</v>
      </c>
      <c r="H43" s="150">
        <v>-1.2</v>
      </c>
      <c r="I43" s="222">
        <v>22253</v>
      </c>
    </row>
    <row r="44" spans="1:10" ht="15.95" customHeight="1">
      <c r="A44" s="34" t="s">
        <v>107</v>
      </c>
      <c r="B44" s="27" t="s">
        <v>66</v>
      </c>
      <c r="C44" s="304">
        <v>411728</v>
      </c>
      <c r="D44" s="179">
        <v>10.7</v>
      </c>
      <c r="E44" s="299">
        <v>410605</v>
      </c>
      <c r="F44" s="193">
        <v>10.7</v>
      </c>
      <c r="G44" s="299">
        <v>398501</v>
      </c>
      <c r="H44" s="193">
        <v>9.6999999999999993</v>
      </c>
      <c r="I44" s="300">
        <v>1123</v>
      </c>
    </row>
    <row r="45" spans="1:10" ht="15.95" customHeight="1">
      <c r="A45" s="34" t="s">
        <v>108</v>
      </c>
      <c r="B45" s="27" t="s">
        <v>65</v>
      </c>
      <c r="C45" s="304">
        <v>315049</v>
      </c>
      <c r="D45" s="179">
        <v>-1.9</v>
      </c>
      <c r="E45" s="299">
        <v>310635</v>
      </c>
      <c r="F45" s="193">
        <v>-0.6</v>
      </c>
      <c r="G45" s="299">
        <v>285965</v>
      </c>
      <c r="H45" s="193">
        <v>-1.1000000000000001</v>
      </c>
      <c r="I45" s="300">
        <v>4414</v>
      </c>
    </row>
    <row r="46" spans="1:10" ht="15.95" customHeight="1">
      <c r="A46" s="46" t="s">
        <v>109</v>
      </c>
      <c r="B46" s="27" t="s">
        <v>67</v>
      </c>
      <c r="C46" s="434">
        <v>312962</v>
      </c>
      <c r="D46" s="458">
        <v>9.1999999999999993</v>
      </c>
      <c r="E46" s="434">
        <v>307101</v>
      </c>
      <c r="F46" s="350">
        <v>8.5</v>
      </c>
      <c r="G46" s="148">
        <v>281053</v>
      </c>
      <c r="H46" s="150">
        <v>9.5</v>
      </c>
      <c r="I46" s="333">
        <v>5861</v>
      </c>
      <c r="J46"/>
    </row>
    <row r="47" spans="1:10" s="16" customFormat="1" ht="15.95" customHeight="1">
      <c r="A47" s="35" t="s">
        <v>110</v>
      </c>
      <c r="B47" s="28" t="s">
        <v>71</v>
      </c>
      <c r="C47" s="307">
        <v>201470</v>
      </c>
      <c r="D47" s="194">
        <v>1.8</v>
      </c>
      <c r="E47" s="302">
        <v>200017</v>
      </c>
      <c r="F47" s="195">
        <v>2.4</v>
      </c>
      <c r="G47" s="346">
        <v>183279</v>
      </c>
      <c r="H47" s="195">
        <v>0.1</v>
      </c>
      <c r="I47" s="303">
        <v>1453</v>
      </c>
    </row>
    <row r="48" spans="1:10" ht="15" customHeight="1">
      <c r="C48" s="454"/>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AC48"/>
  <sheetViews>
    <sheetView showGridLines="0" view="pageBreakPreview" zoomScaleNormal="150" zoomScaleSheetLayoutView="100" workbookViewId="0"/>
  </sheetViews>
  <sheetFormatPr defaultColWidth="9.140625" defaultRowHeight="15" customHeight="1"/>
  <cols>
    <col min="1" max="1" width="2.7109375" style="2" customWidth="1"/>
    <col min="2" max="2" width="20.85546875" style="2" bestFit="1" customWidth="1"/>
    <col min="3" max="3" width="9.28515625" style="2" customWidth="1"/>
    <col min="4" max="4" width="9.28515625" style="348" customWidth="1"/>
    <col min="5" max="5" width="9.28515625" style="2" customWidth="1"/>
    <col min="6" max="6" width="9.28515625" style="348" customWidth="1"/>
    <col min="7" max="7" width="9.28515625" style="2" customWidth="1"/>
    <col min="8" max="8" width="9.28515625" style="348" customWidth="1"/>
    <col min="9" max="9" width="9.28515625" style="2" customWidth="1"/>
    <col min="10" max="10" width="9.28515625" style="348" customWidth="1"/>
    <col min="11" max="16384" width="9.140625" style="2"/>
  </cols>
  <sheetData>
    <row r="1" spans="1:29" ht="13.5" customHeight="1">
      <c r="A1" s="281"/>
    </row>
    <row r="2" spans="1:29" ht="15" customHeight="1">
      <c r="A2" s="43" t="s">
        <v>285</v>
      </c>
      <c r="B2" s="43"/>
      <c r="C2" s="43"/>
      <c r="D2" s="349"/>
      <c r="E2" s="43"/>
      <c r="F2" s="349"/>
      <c r="G2" s="43"/>
      <c r="H2" s="353"/>
      <c r="I2" s="526" t="s">
        <v>42</v>
      </c>
      <c r="J2" s="526"/>
      <c r="K2" s="172"/>
      <c r="Z2" s="175"/>
      <c r="AC2" s="175"/>
    </row>
    <row r="3" spans="1:29" s="16" customFormat="1" ht="12" customHeight="1">
      <c r="A3" s="528" t="s">
        <v>28</v>
      </c>
      <c r="B3" s="529"/>
      <c r="C3" s="532" t="s">
        <v>25</v>
      </c>
      <c r="D3" s="532"/>
      <c r="E3" s="36"/>
      <c r="F3" s="351"/>
      <c r="G3" s="36"/>
      <c r="H3" s="354"/>
      <c r="I3" s="551"/>
      <c r="J3" s="552"/>
      <c r="K3" s="172"/>
    </row>
    <row r="4" spans="1:29" s="16" customFormat="1" ht="19.5" customHeight="1">
      <c r="A4" s="530"/>
      <c r="B4" s="531"/>
      <c r="C4" s="555"/>
      <c r="D4" s="555"/>
      <c r="E4" s="543" t="s">
        <v>26</v>
      </c>
      <c r="F4" s="544"/>
      <c r="G4" s="549" t="s">
        <v>27</v>
      </c>
      <c r="H4" s="544"/>
      <c r="I4" s="549" t="s">
        <v>75</v>
      </c>
      <c r="J4" s="544"/>
    </row>
    <row r="5" spans="1:29" s="16" customFormat="1" ht="13.5" customHeight="1">
      <c r="A5" s="530"/>
      <c r="B5" s="531"/>
      <c r="C5" s="37"/>
      <c r="D5" s="547" t="s">
        <v>31</v>
      </c>
      <c r="E5" s="38"/>
      <c r="F5" s="547" t="s">
        <v>31</v>
      </c>
      <c r="G5" s="191"/>
      <c r="H5" s="547" t="s">
        <v>31</v>
      </c>
      <c r="I5" s="553"/>
      <c r="J5" s="547" t="s">
        <v>33</v>
      </c>
      <c r="Z5" s="466"/>
    </row>
    <row r="6" spans="1:29" ht="12">
      <c r="A6" s="536"/>
      <c r="B6" s="537"/>
      <c r="C6" s="39"/>
      <c r="D6" s="548"/>
      <c r="E6" s="325"/>
      <c r="F6" s="548"/>
      <c r="G6" s="192"/>
      <c r="H6" s="548"/>
      <c r="I6" s="554"/>
      <c r="J6" s="548"/>
    </row>
    <row r="7" spans="1:29" ht="15.95" customHeight="1">
      <c r="A7" s="34" t="s">
        <v>20</v>
      </c>
      <c r="B7" s="27" t="s">
        <v>10</v>
      </c>
      <c r="C7" s="179">
        <v>149.1</v>
      </c>
      <c r="D7" s="179">
        <v>0.8</v>
      </c>
      <c r="E7" s="291">
        <v>136.9</v>
      </c>
      <c r="F7" s="292">
        <v>-0.3</v>
      </c>
      <c r="G7" s="179">
        <v>12.2</v>
      </c>
      <c r="H7" s="292">
        <v>15.1</v>
      </c>
      <c r="I7" s="291">
        <v>18.7</v>
      </c>
      <c r="J7" s="292">
        <v>-0.4</v>
      </c>
    </row>
    <row r="8" spans="1:29" ht="15.95" customHeight="1">
      <c r="A8" s="34" t="s">
        <v>69</v>
      </c>
      <c r="B8" s="27" t="s">
        <v>59</v>
      </c>
      <c r="C8" s="334" t="s">
        <v>315</v>
      </c>
      <c r="D8" s="350" t="s">
        <v>315</v>
      </c>
      <c r="E8" s="335" t="s">
        <v>315</v>
      </c>
      <c r="F8" s="352" t="s">
        <v>315</v>
      </c>
      <c r="G8" s="334" t="s">
        <v>315</v>
      </c>
      <c r="H8" s="350" t="s">
        <v>315</v>
      </c>
      <c r="I8" s="335" t="s">
        <v>315</v>
      </c>
      <c r="J8" s="352" t="s">
        <v>315</v>
      </c>
      <c r="K8" s="45"/>
    </row>
    <row r="9" spans="1:29" ht="15.95" customHeight="1">
      <c r="A9" s="34" t="s">
        <v>99</v>
      </c>
      <c r="B9" s="27" t="s">
        <v>72</v>
      </c>
      <c r="C9" s="179">
        <v>158.4</v>
      </c>
      <c r="D9" s="179">
        <v>-3.2</v>
      </c>
      <c r="E9" s="196">
        <v>146.6</v>
      </c>
      <c r="F9" s="193">
        <v>-6</v>
      </c>
      <c r="G9" s="179">
        <v>11.8</v>
      </c>
      <c r="H9" s="436">
        <v>53.3</v>
      </c>
      <c r="I9" s="196">
        <v>19.899999999999999</v>
      </c>
      <c r="J9" s="193">
        <v>-1.2</v>
      </c>
    </row>
    <row r="10" spans="1:29" s="25" customFormat="1" ht="15.95" customHeight="1">
      <c r="A10" s="34" t="s">
        <v>39</v>
      </c>
      <c r="B10" s="27" t="s">
        <v>73</v>
      </c>
      <c r="C10" s="179">
        <v>172.3</v>
      </c>
      <c r="D10" s="179">
        <v>6.3</v>
      </c>
      <c r="E10" s="196">
        <v>154.19999999999999</v>
      </c>
      <c r="F10" s="193">
        <v>2.9</v>
      </c>
      <c r="G10" s="179">
        <v>18.100000000000001</v>
      </c>
      <c r="H10" s="436">
        <v>49.6</v>
      </c>
      <c r="I10" s="196">
        <v>20.100000000000001</v>
      </c>
      <c r="J10" s="193">
        <v>0.3</v>
      </c>
    </row>
    <row r="11" spans="1:29" s="25" customFormat="1" ht="15.95" customHeight="1">
      <c r="A11" s="34" t="s">
        <v>100</v>
      </c>
      <c r="B11" s="27" t="s">
        <v>74</v>
      </c>
      <c r="C11" s="226">
        <v>175.2</v>
      </c>
      <c r="D11" s="150">
        <v>-2.1</v>
      </c>
      <c r="E11" s="226">
        <v>153.30000000000001</v>
      </c>
      <c r="F11" s="150">
        <v>0.5</v>
      </c>
      <c r="G11" s="226">
        <v>21.9</v>
      </c>
      <c r="H11" s="435">
        <v>-16.399999999999999</v>
      </c>
      <c r="I11" s="226">
        <v>19.5</v>
      </c>
      <c r="J11" s="150">
        <v>0.6</v>
      </c>
    </row>
    <row r="12" spans="1:29" ht="15.95" customHeight="1">
      <c r="A12" s="34" t="s">
        <v>101</v>
      </c>
      <c r="B12" s="27" t="s">
        <v>70</v>
      </c>
      <c r="C12" s="179">
        <v>174.1</v>
      </c>
      <c r="D12" s="179">
        <v>5.5</v>
      </c>
      <c r="E12" s="196">
        <v>153.19999999999999</v>
      </c>
      <c r="F12" s="193">
        <v>0.7</v>
      </c>
      <c r="G12" s="179">
        <v>20.9</v>
      </c>
      <c r="H12" s="436">
        <v>60.8</v>
      </c>
      <c r="I12" s="196">
        <v>20.5</v>
      </c>
      <c r="J12" s="193">
        <v>0.6</v>
      </c>
    </row>
    <row r="13" spans="1:29" ht="15.95" customHeight="1">
      <c r="A13" s="34" t="s">
        <v>102</v>
      </c>
      <c r="B13" s="27" t="s">
        <v>60</v>
      </c>
      <c r="C13" s="179">
        <v>190.8</v>
      </c>
      <c r="D13" s="179">
        <v>1.1000000000000001</v>
      </c>
      <c r="E13" s="196">
        <v>159.1</v>
      </c>
      <c r="F13" s="193">
        <v>4.0999999999999996</v>
      </c>
      <c r="G13" s="179">
        <v>31.7</v>
      </c>
      <c r="H13" s="436">
        <v>-11.7</v>
      </c>
      <c r="I13" s="196">
        <v>20.9</v>
      </c>
      <c r="J13" s="193">
        <v>-0.8</v>
      </c>
    </row>
    <row r="14" spans="1:29" ht="15.95" customHeight="1">
      <c r="A14" s="34" t="s">
        <v>21</v>
      </c>
      <c r="B14" s="27" t="s">
        <v>61</v>
      </c>
      <c r="C14" s="179">
        <v>142.80000000000001</v>
      </c>
      <c r="D14" s="179">
        <v>2.2999999999999998</v>
      </c>
      <c r="E14" s="196">
        <v>134.30000000000001</v>
      </c>
      <c r="F14" s="193">
        <v>0.9</v>
      </c>
      <c r="G14" s="179">
        <v>8.5</v>
      </c>
      <c r="H14" s="436">
        <v>30.8</v>
      </c>
      <c r="I14" s="196">
        <v>18.7</v>
      </c>
      <c r="J14" s="193">
        <v>-0.3</v>
      </c>
    </row>
    <row r="15" spans="1:29" ht="15.95" customHeight="1">
      <c r="A15" s="34" t="s">
        <v>103</v>
      </c>
      <c r="B15" s="27" t="s">
        <v>62</v>
      </c>
      <c r="C15" s="179">
        <v>144.30000000000001</v>
      </c>
      <c r="D15" s="179">
        <v>-7.4</v>
      </c>
      <c r="E15" s="196">
        <v>140.30000000000001</v>
      </c>
      <c r="F15" s="193">
        <v>-2.9</v>
      </c>
      <c r="G15" s="179">
        <v>4</v>
      </c>
      <c r="H15" s="436">
        <v>-64.599999999999994</v>
      </c>
      <c r="I15" s="196">
        <v>19.7</v>
      </c>
      <c r="J15" s="193">
        <v>-0.1</v>
      </c>
    </row>
    <row r="16" spans="1:29" ht="15.95" customHeight="1">
      <c r="A16" s="34" t="s">
        <v>104</v>
      </c>
      <c r="B16" s="27" t="s">
        <v>149</v>
      </c>
      <c r="C16" s="149">
        <v>152.69999999999999</v>
      </c>
      <c r="D16" s="151">
        <v>-5</v>
      </c>
      <c r="E16" s="149">
        <v>146</v>
      </c>
      <c r="F16" s="150">
        <v>-1.5</v>
      </c>
      <c r="G16" s="151">
        <v>6.7</v>
      </c>
      <c r="H16" s="435">
        <v>-46.8</v>
      </c>
      <c r="I16" s="149">
        <v>19.7</v>
      </c>
      <c r="J16" s="150">
        <v>-0.1</v>
      </c>
    </row>
    <row r="17" spans="1:13" ht="15.95" customHeight="1">
      <c r="A17" s="34" t="s">
        <v>105</v>
      </c>
      <c r="B17" s="27" t="s">
        <v>68</v>
      </c>
      <c r="C17" s="179">
        <v>154.4</v>
      </c>
      <c r="D17" s="179">
        <v>0</v>
      </c>
      <c r="E17" s="196">
        <v>147.6</v>
      </c>
      <c r="F17" s="193">
        <v>2.2000000000000002</v>
      </c>
      <c r="G17" s="179">
        <v>6.8</v>
      </c>
      <c r="H17" s="436">
        <v>-30.7</v>
      </c>
      <c r="I17" s="196">
        <v>19.600000000000001</v>
      </c>
      <c r="J17" s="193">
        <v>0.1</v>
      </c>
    </row>
    <row r="18" spans="1:13" ht="15.95" customHeight="1">
      <c r="A18" s="34" t="s">
        <v>106</v>
      </c>
      <c r="B18" s="27" t="s">
        <v>63</v>
      </c>
      <c r="C18" s="179">
        <v>87.1</v>
      </c>
      <c r="D18" s="179">
        <v>-7.8</v>
      </c>
      <c r="E18" s="196">
        <v>82.7</v>
      </c>
      <c r="F18" s="193">
        <v>-7</v>
      </c>
      <c r="G18" s="179">
        <v>4.4000000000000004</v>
      </c>
      <c r="H18" s="436">
        <v>-20</v>
      </c>
      <c r="I18" s="196">
        <v>14</v>
      </c>
      <c r="J18" s="193">
        <v>-0.3</v>
      </c>
    </row>
    <row r="19" spans="1:13" ht="15.95" customHeight="1">
      <c r="A19" s="34" t="s">
        <v>40</v>
      </c>
      <c r="B19" s="27" t="s">
        <v>64</v>
      </c>
      <c r="C19" s="179">
        <v>136.69999999999999</v>
      </c>
      <c r="D19" s="179">
        <v>-3.7</v>
      </c>
      <c r="E19" s="196">
        <v>127.6</v>
      </c>
      <c r="F19" s="193">
        <v>-4</v>
      </c>
      <c r="G19" s="179">
        <v>9.1</v>
      </c>
      <c r="H19" s="436">
        <v>2.2000000000000002</v>
      </c>
      <c r="I19" s="196">
        <v>18.2</v>
      </c>
      <c r="J19" s="193">
        <v>-0.6</v>
      </c>
    </row>
    <row r="20" spans="1:13" ht="15.95" customHeight="1">
      <c r="A20" s="34" t="s">
        <v>107</v>
      </c>
      <c r="B20" s="27" t="s">
        <v>66</v>
      </c>
      <c r="C20" s="179">
        <v>170.1</v>
      </c>
      <c r="D20" s="179">
        <v>1.4</v>
      </c>
      <c r="E20" s="196">
        <v>141.69999999999999</v>
      </c>
      <c r="F20" s="193">
        <v>-2.7</v>
      </c>
      <c r="G20" s="179">
        <v>28.4</v>
      </c>
      <c r="H20" s="193">
        <v>28.5</v>
      </c>
      <c r="I20" s="196">
        <v>17.5</v>
      </c>
      <c r="J20" s="193">
        <v>-2.8</v>
      </c>
    </row>
    <row r="21" spans="1:13" ht="15.95" customHeight="1">
      <c r="A21" s="34" t="s">
        <v>108</v>
      </c>
      <c r="B21" s="27" t="s">
        <v>65</v>
      </c>
      <c r="C21" s="179">
        <v>140.19999999999999</v>
      </c>
      <c r="D21" s="179">
        <v>-0.6</v>
      </c>
      <c r="E21" s="196">
        <v>135.4</v>
      </c>
      <c r="F21" s="193">
        <v>-0.5</v>
      </c>
      <c r="G21" s="179">
        <v>4.8</v>
      </c>
      <c r="H21" s="193">
        <v>-2</v>
      </c>
      <c r="I21" s="196">
        <v>18.7</v>
      </c>
      <c r="J21" s="193">
        <v>-0.1</v>
      </c>
    </row>
    <row r="22" spans="1:13" ht="15.95" customHeight="1">
      <c r="A22" s="46" t="s">
        <v>109</v>
      </c>
      <c r="B22" s="27" t="s">
        <v>67</v>
      </c>
      <c r="C22" s="226">
        <v>161.30000000000001</v>
      </c>
      <c r="D22" s="150">
        <v>6.8</v>
      </c>
      <c r="E22" s="226">
        <v>151.5</v>
      </c>
      <c r="F22" s="150">
        <v>7.2</v>
      </c>
      <c r="G22" s="226">
        <v>9.8000000000000007</v>
      </c>
      <c r="H22" s="150">
        <v>1</v>
      </c>
      <c r="I22" s="226">
        <v>20.3</v>
      </c>
      <c r="J22" s="150">
        <v>1.2</v>
      </c>
    </row>
    <row r="23" spans="1:13" s="16" customFormat="1" ht="15.95" customHeight="1">
      <c r="A23" s="35" t="s">
        <v>110</v>
      </c>
      <c r="B23" s="28" t="s">
        <v>71</v>
      </c>
      <c r="C23" s="194">
        <v>134.5</v>
      </c>
      <c r="D23" s="194">
        <v>0.5</v>
      </c>
      <c r="E23" s="197">
        <v>125.3</v>
      </c>
      <c r="F23" s="195">
        <v>-1.2</v>
      </c>
      <c r="G23" s="194">
        <v>9.1999999999999993</v>
      </c>
      <c r="H23" s="195">
        <v>35.200000000000003</v>
      </c>
      <c r="I23" s="197">
        <v>17.8</v>
      </c>
      <c r="J23" s="195">
        <v>-0.3</v>
      </c>
    </row>
    <row r="24" spans="1:13" s="16" customFormat="1" ht="33" customHeight="1">
      <c r="A24" s="183"/>
      <c r="B24" s="183"/>
      <c r="C24" s="3"/>
      <c r="D24" s="348"/>
      <c r="E24" s="2"/>
      <c r="F24" s="348"/>
      <c r="G24" s="2"/>
      <c r="H24" s="348"/>
      <c r="I24" s="2"/>
      <c r="J24" s="348"/>
    </row>
    <row r="25" spans="1:13" ht="15" customHeight="1">
      <c r="A25" s="44" t="s">
        <v>286</v>
      </c>
      <c r="I25" s="550" t="s">
        <v>42</v>
      </c>
      <c r="J25" s="550"/>
    </row>
    <row r="26" spans="1:13" s="25" customFormat="1" ht="12" customHeight="1">
      <c r="A26" s="528" t="s">
        <v>28</v>
      </c>
      <c r="B26" s="529"/>
      <c r="C26" s="532" t="s">
        <v>25</v>
      </c>
      <c r="D26" s="532"/>
      <c r="E26" s="36"/>
      <c r="F26" s="351"/>
      <c r="G26" s="36"/>
      <c r="H26" s="354"/>
      <c r="I26" s="551"/>
      <c r="J26" s="552"/>
    </row>
    <row r="27" spans="1:13" s="25" customFormat="1" ht="19.5" customHeight="1">
      <c r="A27" s="530"/>
      <c r="B27" s="531"/>
      <c r="C27" s="555"/>
      <c r="D27" s="555"/>
      <c r="E27" s="543" t="s">
        <v>26</v>
      </c>
      <c r="F27" s="544"/>
      <c r="G27" s="549" t="s">
        <v>27</v>
      </c>
      <c r="H27" s="549"/>
      <c r="I27" s="543" t="s">
        <v>75</v>
      </c>
      <c r="J27" s="544"/>
    </row>
    <row r="28" spans="1:13" ht="13.5" customHeight="1">
      <c r="A28" s="530"/>
      <c r="B28" s="531"/>
      <c r="C28" s="37"/>
      <c r="D28" s="547" t="s">
        <v>31</v>
      </c>
      <c r="E28" s="38"/>
      <c r="F28" s="547" t="s">
        <v>31</v>
      </c>
      <c r="G28" s="326"/>
      <c r="H28" s="545" t="s">
        <v>31</v>
      </c>
      <c r="I28" s="553"/>
      <c r="J28" s="547" t="s">
        <v>33</v>
      </c>
    </row>
    <row r="29" spans="1:13" ht="12.75" customHeight="1">
      <c r="A29" s="536"/>
      <c r="B29" s="537"/>
      <c r="C29" s="39"/>
      <c r="D29" s="548"/>
      <c r="E29" s="325"/>
      <c r="F29" s="548"/>
      <c r="G29" s="327"/>
      <c r="H29" s="546"/>
      <c r="I29" s="554"/>
      <c r="J29" s="548"/>
    </row>
    <row r="30" spans="1:13" ht="16.5" customHeight="1">
      <c r="A30" s="34" t="s">
        <v>20</v>
      </c>
      <c r="B30" s="26" t="s">
        <v>10</v>
      </c>
      <c r="C30">
        <v>157.6</v>
      </c>
      <c r="D30" s="179">
        <v>3.7</v>
      </c>
      <c r="E30" s="291">
        <v>142.19999999999999</v>
      </c>
      <c r="F30" s="292">
        <v>2</v>
      </c>
      <c r="G30" s="179">
        <v>15.4</v>
      </c>
      <c r="H30" s="292">
        <v>23.3</v>
      </c>
      <c r="I30" s="295">
        <v>19.100000000000001</v>
      </c>
      <c r="J30" s="292">
        <v>-0.1</v>
      </c>
    </row>
    <row r="31" spans="1:13" ht="15.75" customHeight="1">
      <c r="A31" s="34" t="s">
        <v>69</v>
      </c>
      <c r="B31" s="27" t="s">
        <v>59</v>
      </c>
      <c r="C31" s="473" t="s">
        <v>315</v>
      </c>
      <c r="D31" s="350" t="s">
        <v>315</v>
      </c>
      <c r="E31" s="335" t="s">
        <v>315</v>
      </c>
      <c r="F31" s="352" t="s">
        <v>315</v>
      </c>
      <c r="G31" s="334" t="s">
        <v>315</v>
      </c>
      <c r="H31" s="350" t="s">
        <v>315</v>
      </c>
      <c r="I31" s="335" t="s">
        <v>315</v>
      </c>
      <c r="J31" s="352" t="s">
        <v>315</v>
      </c>
      <c r="K31" s="25"/>
      <c r="L31" s="25"/>
      <c r="M31" s="25"/>
    </row>
    <row r="32" spans="1:13" ht="15.75" customHeight="1">
      <c r="A32" s="34" t="s">
        <v>99</v>
      </c>
      <c r="B32" s="27" t="s">
        <v>72</v>
      </c>
      <c r="C32">
        <v>167.7</v>
      </c>
      <c r="D32" s="433">
        <v>3.3</v>
      </c>
      <c r="E32" s="437">
        <v>150.30000000000001</v>
      </c>
      <c r="F32" s="436">
        <v>2.1</v>
      </c>
      <c r="G32" s="433">
        <v>17.399999999999999</v>
      </c>
      <c r="H32" s="436">
        <v>13</v>
      </c>
      <c r="I32" s="438">
        <v>20.3</v>
      </c>
      <c r="J32" s="193">
        <v>0.4</v>
      </c>
      <c r="K32" s="25"/>
      <c r="L32" s="25"/>
      <c r="M32" s="25"/>
    </row>
    <row r="33" spans="1:14" ht="15.75" customHeight="1">
      <c r="A33" s="34" t="s">
        <v>39</v>
      </c>
      <c r="B33" s="27" t="s">
        <v>73</v>
      </c>
      <c r="C33">
        <v>172.6</v>
      </c>
      <c r="D33" s="433">
        <v>5.9</v>
      </c>
      <c r="E33" s="437">
        <v>153.30000000000001</v>
      </c>
      <c r="F33" s="436">
        <v>2.2999999999999998</v>
      </c>
      <c r="G33" s="433">
        <v>19.3</v>
      </c>
      <c r="H33" s="436">
        <v>47.3</v>
      </c>
      <c r="I33" s="438">
        <v>20.100000000000001</v>
      </c>
      <c r="J33" s="193">
        <v>0.4</v>
      </c>
      <c r="K33" s="25"/>
      <c r="L33" s="25"/>
      <c r="M33" s="25"/>
    </row>
    <row r="34" spans="1:14" ht="15.75" customHeight="1">
      <c r="A34" s="34" t="s">
        <v>100</v>
      </c>
      <c r="B34" s="27" t="s">
        <v>74</v>
      </c>
      <c r="C34">
        <v>178.6</v>
      </c>
      <c r="D34" s="435">
        <v>-0.2</v>
      </c>
      <c r="E34" s="439">
        <v>153.1</v>
      </c>
      <c r="F34" s="435">
        <v>0.3</v>
      </c>
      <c r="G34" s="439">
        <v>25.5</v>
      </c>
      <c r="H34" s="435">
        <v>-2.7</v>
      </c>
      <c r="I34" s="439">
        <v>19.3</v>
      </c>
      <c r="J34" s="150">
        <v>0.4</v>
      </c>
      <c r="K34" s="25"/>
      <c r="L34" s="25"/>
      <c r="M34" s="25"/>
    </row>
    <row r="35" spans="1:14" ht="15.75" customHeight="1">
      <c r="A35" s="34" t="s">
        <v>101</v>
      </c>
      <c r="B35" s="27" t="s">
        <v>70</v>
      </c>
      <c r="C35">
        <v>178.8</v>
      </c>
      <c r="D35" s="433">
        <v>8.6999999999999993</v>
      </c>
      <c r="E35" s="437">
        <v>155.69999999999999</v>
      </c>
      <c r="F35" s="436">
        <v>3.8</v>
      </c>
      <c r="G35" s="437">
        <v>23.1</v>
      </c>
      <c r="H35" s="436">
        <v>59.3</v>
      </c>
      <c r="I35" s="438">
        <v>20.8</v>
      </c>
      <c r="J35" s="193">
        <v>0.8</v>
      </c>
    </row>
    <row r="36" spans="1:14" ht="15.75" customHeight="1">
      <c r="A36" s="34" t="s">
        <v>102</v>
      </c>
      <c r="B36" s="27" t="s">
        <v>60</v>
      </c>
      <c r="C36">
        <v>202.1</v>
      </c>
      <c r="D36" s="433">
        <v>7.1</v>
      </c>
      <c r="E36" s="437">
        <v>162.30000000000001</v>
      </c>
      <c r="F36" s="436">
        <v>6.7</v>
      </c>
      <c r="G36" s="437">
        <v>39.799999999999997</v>
      </c>
      <c r="H36" s="436">
        <v>8.5</v>
      </c>
      <c r="I36" s="438">
        <v>21.4</v>
      </c>
      <c r="J36" s="193">
        <v>0.5</v>
      </c>
    </row>
    <row r="37" spans="1:14" ht="15.75" customHeight="1">
      <c r="A37" s="34" t="s">
        <v>21</v>
      </c>
      <c r="B37" s="27" t="s">
        <v>61</v>
      </c>
      <c r="C37">
        <v>135.69999999999999</v>
      </c>
      <c r="D37" s="433">
        <v>4.5999999999999996</v>
      </c>
      <c r="E37" s="437">
        <v>127.8</v>
      </c>
      <c r="F37" s="436">
        <v>3</v>
      </c>
      <c r="G37" s="437">
        <v>7.9</v>
      </c>
      <c r="H37" s="436">
        <v>41</v>
      </c>
      <c r="I37" s="438">
        <v>18.3</v>
      </c>
      <c r="J37" s="193">
        <v>-0.4</v>
      </c>
    </row>
    <row r="38" spans="1:14" ht="15.75" customHeight="1">
      <c r="A38" s="34" t="s">
        <v>103</v>
      </c>
      <c r="B38" s="27" t="s">
        <v>62</v>
      </c>
      <c r="C38">
        <v>150.1</v>
      </c>
      <c r="D38" s="433">
        <v>-6</v>
      </c>
      <c r="E38" s="437">
        <v>146.6</v>
      </c>
      <c r="F38" s="436">
        <v>0.2</v>
      </c>
      <c r="G38" s="437">
        <v>3.5</v>
      </c>
      <c r="H38" s="436">
        <v>-73.7</v>
      </c>
      <c r="I38" s="438">
        <v>20.5</v>
      </c>
      <c r="J38" s="193">
        <v>0.3</v>
      </c>
    </row>
    <row r="39" spans="1:14" ht="15.75" customHeight="1">
      <c r="A39" s="34" t="s">
        <v>104</v>
      </c>
      <c r="B39" s="27" t="s">
        <v>149</v>
      </c>
      <c r="C39">
        <v>141.9</v>
      </c>
      <c r="D39" s="440">
        <v>-16.8</v>
      </c>
      <c r="E39" s="441">
        <v>139.19999999999999</v>
      </c>
      <c r="F39" s="435">
        <v>-11</v>
      </c>
      <c r="G39" s="441">
        <v>2.7</v>
      </c>
      <c r="H39" s="435">
        <v>-80.8</v>
      </c>
      <c r="I39" s="442">
        <v>19.5</v>
      </c>
      <c r="J39" s="150">
        <v>-0.6</v>
      </c>
    </row>
    <row r="40" spans="1:14" s="16" customFormat="1" ht="15.75" customHeight="1">
      <c r="A40" s="34" t="s">
        <v>105</v>
      </c>
      <c r="B40" s="27" t="s">
        <v>68</v>
      </c>
      <c r="C40">
        <v>158.1</v>
      </c>
      <c r="D40" s="433">
        <v>-1.2</v>
      </c>
      <c r="E40" s="437">
        <v>150</v>
      </c>
      <c r="F40" s="436">
        <v>0.6</v>
      </c>
      <c r="G40" s="437">
        <v>8.1</v>
      </c>
      <c r="H40" s="436">
        <v>-26.4</v>
      </c>
      <c r="I40" s="438">
        <v>19.8</v>
      </c>
      <c r="J40" s="193">
        <v>0.1</v>
      </c>
      <c r="K40" s="2"/>
      <c r="L40" s="2"/>
      <c r="M40" s="2"/>
      <c r="N40" s="2"/>
    </row>
    <row r="41" spans="1:14" s="16" customFormat="1" ht="15.75" customHeight="1">
      <c r="A41" s="34" t="s">
        <v>106</v>
      </c>
      <c r="B41" s="27" t="s">
        <v>63</v>
      </c>
      <c r="C41" s="497">
        <v>96</v>
      </c>
      <c r="D41" s="433">
        <v>-11.4</v>
      </c>
      <c r="E41" s="437">
        <v>89.5</v>
      </c>
      <c r="F41" s="436">
        <v>-12.4</v>
      </c>
      <c r="G41" s="437">
        <v>6.5</v>
      </c>
      <c r="H41" s="436">
        <v>3.1</v>
      </c>
      <c r="I41" s="438">
        <v>14.9</v>
      </c>
      <c r="J41" s="193">
        <v>-1.2</v>
      </c>
      <c r="K41" s="2"/>
      <c r="L41" s="2"/>
      <c r="M41" s="2"/>
      <c r="N41" s="2"/>
    </row>
    <row r="42" spans="1:14" s="16" customFormat="1" ht="15.75" customHeight="1">
      <c r="A42" s="34" t="s">
        <v>40</v>
      </c>
      <c r="B42" s="27" t="s">
        <v>64</v>
      </c>
      <c r="C42">
        <v>142.30000000000001</v>
      </c>
      <c r="D42" s="435">
        <v>-8.4</v>
      </c>
      <c r="E42" s="439">
        <v>127</v>
      </c>
      <c r="F42" s="435">
        <v>-8.1</v>
      </c>
      <c r="G42" s="439">
        <v>15.3</v>
      </c>
      <c r="H42" s="435">
        <v>-11</v>
      </c>
      <c r="I42" s="439">
        <v>18.3</v>
      </c>
      <c r="J42" s="150">
        <v>-0.7</v>
      </c>
      <c r="K42" s="2"/>
      <c r="L42" s="2"/>
      <c r="M42" s="2"/>
      <c r="N42" s="2"/>
    </row>
    <row r="43" spans="1:14" ht="15.75" customHeight="1">
      <c r="A43" s="34" t="s">
        <v>107</v>
      </c>
      <c r="B43" s="27" t="s">
        <v>66</v>
      </c>
      <c r="C43">
        <v>211.7</v>
      </c>
      <c r="D43" s="433">
        <v>21.5</v>
      </c>
      <c r="E43" s="437">
        <v>175.5</v>
      </c>
      <c r="F43" s="436">
        <v>16</v>
      </c>
      <c r="G43" s="437">
        <v>36.200000000000003</v>
      </c>
      <c r="H43" s="436">
        <v>58.8</v>
      </c>
      <c r="I43" s="438">
        <v>20</v>
      </c>
      <c r="J43" s="193">
        <v>-0.6</v>
      </c>
    </row>
    <row r="44" spans="1:14" s="25" customFormat="1" ht="15.75" customHeight="1">
      <c r="A44" s="34" t="s">
        <v>108</v>
      </c>
      <c r="B44" s="27" t="s">
        <v>65</v>
      </c>
      <c r="C44">
        <v>144.6</v>
      </c>
      <c r="D44" s="433">
        <v>0</v>
      </c>
      <c r="E44" s="437">
        <v>138.80000000000001</v>
      </c>
      <c r="F44" s="436">
        <v>0.4</v>
      </c>
      <c r="G44" s="437">
        <v>5.8</v>
      </c>
      <c r="H44" s="436">
        <v>-7.9</v>
      </c>
      <c r="I44" s="438">
        <v>18.5</v>
      </c>
      <c r="J44" s="193">
        <v>-0.1</v>
      </c>
      <c r="K44" s="2"/>
      <c r="L44" s="2"/>
      <c r="M44" s="2"/>
      <c r="N44" s="2"/>
    </row>
    <row r="45" spans="1:14" s="25" customFormat="1" ht="15.75" customHeight="1">
      <c r="A45" s="46" t="s">
        <v>109</v>
      </c>
      <c r="B45" s="79" t="s">
        <v>67</v>
      </c>
      <c r="C45" s="239">
        <v>160.19999999999999</v>
      </c>
      <c r="D45" s="443">
        <v>1.8</v>
      </c>
      <c r="E45" s="444">
        <v>147.1</v>
      </c>
      <c r="F45" s="443">
        <v>1.2</v>
      </c>
      <c r="G45" s="444">
        <v>13.1</v>
      </c>
      <c r="H45" s="443">
        <v>10.1</v>
      </c>
      <c r="I45" s="444">
        <v>19.8</v>
      </c>
      <c r="J45" s="352">
        <v>0.3</v>
      </c>
      <c r="K45" s="2"/>
      <c r="L45" s="2"/>
      <c r="M45" s="2"/>
      <c r="N45" s="2"/>
    </row>
    <row r="46" spans="1:14" s="25" customFormat="1" ht="15.75" customHeight="1">
      <c r="A46" s="35" t="s">
        <v>110</v>
      </c>
      <c r="B46" s="28" t="s">
        <v>71</v>
      </c>
      <c r="C46" s="244">
        <v>132.4</v>
      </c>
      <c r="D46" s="445">
        <v>2.4</v>
      </c>
      <c r="E46" s="446">
        <v>122</v>
      </c>
      <c r="F46" s="447">
        <v>0.4</v>
      </c>
      <c r="G46" s="446">
        <v>10.4</v>
      </c>
      <c r="H46" s="447">
        <v>31.7</v>
      </c>
      <c r="I46" s="448">
        <v>18</v>
      </c>
      <c r="J46" s="195">
        <v>0.2</v>
      </c>
      <c r="K46" s="2"/>
      <c r="L46" s="2"/>
      <c r="M46" s="2"/>
      <c r="N46" s="2"/>
    </row>
    <row r="48" spans="1:14" ht="12.75" customHeight="1"/>
  </sheetData>
  <mergeCells count="24">
    <mergeCell ref="A26:B29"/>
    <mergeCell ref="D5:D6"/>
    <mergeCell ref="F5:F6"/>
    <mergeCell ref="A3:B6"/>
    <mergeCell ref="C3:D4"/>
    <mergeCell ref="C26:D27"/>
    <mergeCell ref="D28:D29"/>
    <mergeCell ref="F28:F29"/>
    <mergeCell ref="E4:F4"/>
    <mergeCell ref="E27:F27"/>
    <mergeCell ref="H28:H29"/>
    <mergeCell ref="H5:H6"/>
    <mergeCell ref="G27:H27"/>
    <mergeCell ref="I2:J2"/>
    <mergeCell ref="I25:J25"/>
    <mergeCell ref="I3:J3"/>
    <mergeCell ref="I4:J4"/>
    <mergeCell ref="I28:I29"/>
    <mergeCell ref="J28:J29"/>
    <mergeCell ref="G4:H4"/>
    <mergeCell ref="J5:J6"/>
    <mergeCell ref="I5:I6"/>
    <mergeCell ref="I26:J26"/>
    <mergeCell ref="I27:J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AC46"/>
  <sheetViews>
    <sheetView showGridLines="0" view="pageBreakPreview" zoomScale="98" zoomScaleNormal="160" zoomScaleSheetLayoutView="98" workbookViewId="0"/>
  </sheetViews>
  <sheetFormatPr defaultColWidth="9.140625" defaultRowHeight="15" customHeight="1"/>
  <cols>
    <col min="1" max="1" width="2.7109375" style="2" customWidth="1"/>
    <col min="2" max="2" width="20.85546875" style="2" bestFit="1" customWidth="1"/>
    <col min="3" max="3" width="9.7109375" style="337" customWidth="1"/>
    <col min="4" max="4" width="9.7109375" style="348" customWidth="1"/>
    <col min="5" max="5" width="9.7109375" style="2" customWidth="1"/>
    <col min="6" max="6" width="9.7109375" style="348" customWidth="1"/>
    <col min="7" max="7" width="9.7109375" style="355" customWidth="1"/>
    <col min="8" max="8" width="10" style="385" customWidth="1"/>
    <col min="9" max="9" width="9.28515625" style="355" customWidth="1"/>
    <col min="10" max="10" width="9.28515625" style="385" customWidth="1"/>
    <col min="11" max="16384" width="9.140625" style="2"/>
  </cols>
  <sheetData>
    <row r="1" spans="1:29" ht="13.5" customHeight="1">
      <c r="A1" s="281"/>
    </row>
    <row r="2" spans="1:29" ht="15" customHeight="1">
      <c r="A2" s="44" t="s">
        <v>97</v>
      </c>
      <c r="B2" s="176"/>
      <c r="C2" s="368"/>
      <c r="D2" s="366"/>
      <c r="E2" s="177"/>
      <c r="F2" s="366"/>
      <c r="G2" s="356"/>
      <c r="H2" s="388"/>
      <c r="I2" s="526" t="s">
        <v>52</v>
      </c>
      <c r="J2" s="526"/>
      <c r="K2" s="172"/>
      <c r="Z2" s="175"/>
      <c r="AC2" s="175"/>
    </row>
    <row r="3" spans="1:29" s="16" customFormat="1" ht="12" customHeight="1">
      <c r="A3" s="528" t="s">
        <v>28</v>
      </c>
      <c r="B3" s="529"/>
      <c r="C3" s="532"/>
      <c r="D3" s="559"/>
      <c r="E3" s="532"/>
      <c r="F3" s="560"/>
      <c r="G3" s="534" t="s">
        <v>76</v>
      </c>
      <c r="H3" s="534"/>
      <c r="I3" s="534"/>
      <c r="J3" s="571"/>
      <c r="K3" s="172"/>
    </row>
    <row r="4" spans="1:29" s="16" customFormat="1" ht="19.5" customHeight="1">
      <c r="A4" s="530"/>
      <c r="B4" s="531"/>
      <c r="C4" s="538" t="s">
        <v>77</v>
      </c>
      <c r="D4" s="556"/>
      <c r="E4" s="539" t="s">
        <v>36</v>
      </c>
      <c r="F4" s="571"/>
      <c r="G4" s="549"/>
      <c r="H4" s="549"/>
      <c r="I4" s="549"/>
      <c r="J4" s="544"/>
      <c r="K4" s="173"/>
    </row>
    <row r="5" spans="1:29" s="16" customFormat="1" ht="12.75" customHeight="1">
      <c r="A5" s="530"/>
      <c r="B5" s="531"/>
      <c r="C5" s="567"/>
      <c r="D5" s="547" t="s">
        <v>31</v>
      </c>
      <c r="E5" s="579" t="s">
        <v>46</v>
      </c>
      <c r="F5" s="561" t="s">
        <v>33</v>
      </c>
      <c r="G5" s="557" t="s">
        <v>34</v>
      </c>
      <c r="H5" s="569" t="s">
        <v>33</v>
      </c>
      <c r="I5" s="557" t="s">
        <v>35</v>
      </c>
      <c r="J5" s="569" t="s">
        <v>33</v>
      </c>
      <c r="K5" s="173"/>
      <c r="Z5" s="466"/>
    </row>
    <row r="6" spans="1:29" ht="13.5" customHeight="1">
      <c r="A6" s="536"/>
      <c r="B6" s="537"/>
      <c r="C6" s="568"/>
      <c r="D6" s="548"/>
      <c r="E6" s="580"/>
      <c r="F6" s="562"/>
      <c r="G6" s="558"/>
      <c r="H6" s="570"/>
      <c r="I6" s="558"/>
      <c r="J6" s="570"/>
      <c r="K6" s="178"/>
    </row>
    <row r="7" spans="1:29" ht="15.95" customHeight="1">
      <c r="A7" s="34" t="s">
        <v>20</v>
      </c>
      <c r="B7" s="27" t="s">
        <v>10</v>
      </c>
      <c r="C7" s="296">
        <v>358624</v>
      </c>
      <c r="D7" s="179">
        <v>0.7</v>
      </c>
      <c r="E7" s="291">
        <v>28.2</v>
      </c>
      <c r="F7" s="292">
        <v>1.6</v>
      </c>
      <c r="G7" s="362">
        <v>4.5199999999999996</v>
      </c>
      <c r="H7" s="293">
        <v>-0.24</v>
      </c>
      <c r="I7" s="357">
        <v>3.77</v>
      </c>
      <c r="J7" s="294">
        <v>0.63</v>
      </c>
      <c r="O7" s="179"/>
    </row>
    <row r="8" spans="1:29" ht="15.95" customHeight="1">
      <c r="A8" s="34" t="s">
        <v>69</v>
      </c>
      <c r="B8" s="27" t="s">
        <v>59</v>
      </c>
      <c r="C8" s="189" t="s">
        <v>315</v>
      </c>
      <c r="D8" s="350" t="s">
        <v>315</v>
      </c>
      <c r="E8" s="335" t="s">
        <v>315</v>
      </c>
      <c r="F8" s="352" t="s">
        <v>315</v>
      </c>
      <c r="G8" s="335" t="s">
        <v>315</v>
      </c>
      <c r="H8" s="386" t="s">
        <v>315</v>
      </c>
      <c r="I8" s="335" t="s">
        <v>315</v>
      </c>
      <c r="J8" s="386" t="s">
        <v>315</v>
      </c>
      <c r="O8" s="180"/>
    </row>
    <row r="9" spans="1:29" ht="15.95" customHeight="1">
      <c r="A9" s="34" t="s">
        <v>99</v>
      </c>
      <c r="B9" s="27" t="s">
        <v>72</v>
      </c>
      <c r="C9" s="299">
        <v>21366</v>
      </c>
      <c r="D9" s="179">
        <v>-1.3</v>
      </c>
      <c r="E9" s="196">
        <v>3.6</v>
      </c>
      <c r="F9" s="193">
        <v>0.8</v>
      </c>
      <c r="G9" s="362">
        <v>2.12</v>
      </c>
      <c r="H9" s="293">
        <v>0.98</v>
      </c>
      <c r="I9" s="359">
        <v>1.9</v>
      </c>
      <c r="J9" s="282">
        <v>0.7</v>
      </c>
      <c r="O9" s="179"/>
    </row>
    <row r="10" spans="1:29" s="25" customFormat="1" ht="15.95" customHeight="1">
      <c r="A10" s="34" t="s">
        <v>39</v>
      </c>
      <c r="B10" s="27" t="s">
        <v>73</v>
      </c>
      <c r="C10" s="299">
        <v>62760</v>
      </c>
      <c r="D10" s="179">
        <v>-4.5999999999999996</v>
      </c>
      <c r="E10" s="196">
        <v>13.5</v>
      </c>
      <c r="F10" s="193">
        <v>-0.9</v>
      </c>
      <c r="G10" s="362">
        <v>2.34</v>
      </c>
      <c r="H10" s="293">
        <v>0.08</v>
      </c>
      <c r="I10" s="359">
        <v>2.13</v>
      </c>
      <c r="J10" s="282">
        <v>0.7</v>
      </c>
      <c r="O10" s="179"/>
    </row>
    <row r="11" spans="1:29" s="25" customFormat="1" ht="15.95" customHeight="1">
      <c r="A11" s="34" t="s">
        <v>100</v>
      </c>
      <c r="B11" s="27" t="s">
        <v>74</v>
      </c>
      <c r="C11" s="148">
        <v>4011</v>
      </c>
      <c r="D11" s="151">
        <v>28.2</v>
      </c>
      <c r="E11" s="226">
        <v>0.2</v>
      </c>
      <c r="F11" s="150">
        <v>-0.3</v>
      </c>
      <c r="G11" s="363">
        <v>1.3</v>
      </c>
      <c r="H11" s="182">
        <v>0.28000000000000003</v>
      </c>
      <c r="I11" s="360">
        <v>1.37</v>
      </c>
      <c r="J11" s="182">
        <v>0.32</v>
      </c>
      <c r="O11" s="179"/>
    </row>
    <row r="12" spans="1:29" ht="15.95" customHeight="1">
      <c r="A12" s="34" t="s">
        <v>101</v>
      </c>
      <c r="B12" s="27" t="s">
        <v>70</v>
      </c>
      <c r="C12" s="299">
        <v>5496</v>
      </c>
      <c r="D12" s="433">
        <v>10.199999999999999</v>
      </c>
      <c r="E12" s="196">
        <v>0.3</v>
      </c>
      <c r="F12" s="193">
        <v>-0.3</v>
      </c>
      <c r="G12" s="362">
        <v>16.920000000000002</v>
      </c>
      <c r="H12" s="293">
        <v>9.0500000000000007</v>
      </c>
      <c r="I12" s="359">
        <v>5.3</v>
      </c>
      <c r="J12" s="282">
        <v>0.53</v>
      </c>
      <c r="O12" s="179"/>
    </row>
    <row r="13" spans="1:29" ht="15.95" customHeight="1">
      <c r="A13" s="34" t="s">
        <v>102</v>
      </c>
      <c r="B13" s="27" t="s">
        <v>60</v>
      </c>
      <c r="C13" s="299">
        <v>20921</v>
      </c>
      <c r="D13" s="179">
        <v>0.2</v>
      </c>
      <c r="E13" s="196">
        <v>13.9</v>
      </c>
      <c r="F13" s="193">
        <v>3.2</v>
      </c>
      <c r="G13" s="362">
        <v>1.97</v>
      </c>
      <c r="H13" s="293">
        <v>-0.56999999999999995</v>
      </c>
      <c r="I13" s="359">
        <v>1.95</v>
      </c>
      <c r="J13" s="282">
        <v>-1.72</v>
      </c>
      <c r="O13" s="179"/>
    </row>
    <row r="14" spans="1:29" ht="15.95" customHeight="1">
      <c r="A14" s="34" t="s">
        <v>21</v>
      </c>
      <c r="B14" s="27" t="s">
        <v>61</v>
      </c>
      <c r="C14" s="299">
        <v>67469</v>
      </c>
      <c r="D14" s="179">
        <v>3.9</v>
      </c>
      <c r="E14" s="196">
        <v>37.200000000000003</v>
      </c>
      <c r="F14" s="193">
        <v>-2.6</v>
      </c>
      <c r="G14" s="362">
        <v>3.88</v>
      </c>
      <c r="H14" s="293">
        <v>0.6</v>
      </c>
      <c r="I14" s="359">
        <v>2.5099999999999998</v>
      </c>
      <c r="J14" s="282">
        <v>0.54</v>
      </c>
      <c r="O14" s="179"/>
    </row>
    <row r="15" spans="1:29" ht="15.95" customHeight="1">
      <c r="A15" s="34" t="s">
        <v>103</v>
      </c>
      <c r="B15" s="27" t="s">
        <v>62</v>
      </c>
      <c r="C15" s="299">
        <v>8357</v>
      </c>
      <c r="D15" s="179">
        <v>-6.5</v>
      </c>
      <c r="E15" s="196">
        <v>6.7</v>
      </c>
      <c r="F15" s="193">
        <v>-2.4</v>
      </c>
      <c r="G15" s="362">
        <v>8.98</v>
      </c>
      <c r="H15" s="293">
        <v>-8.59</v>
      </c>
      <c r="I15" s="359">
        <v>7.44</v>
      </c>
      <c r="J15" s="282">
        <v>-1.59</v>
      </c>
      <c r="O15" s="179"/>
    </row>
    <row r="16" spans="1:29" ht="15.95" customHeight="1">
      <c r="A16" s="34" t="s">
        <v>104</v>
      </c>
      <c r="B16" s="27" t="s">
        <v>149</v>
      </c>
      <c r="C16" s="299">
        <v>5834</v>
      </c>
      <c r="D16" s="151">
        <v>3</v>
      </c>
      <c r="E16" s="149">
        <v>28.1</v>
      </c>
      <c r="F16" s="150">
        <v>14.1</v>
      </c>
      <c r="G16" s="362">
        <v>3.45</v>
      </c>
      <c r="H16" s="181">
        <v>1.3</v>
      </c>
      <c r="I16" s="359">
        <v>3.28</v>
      </c>
      <c r="J16" s="182">
        <v>1.51</v>
      </c>
      <c r="O16" s="180"/>
    </row>
    <row r="17" spans="1:15" ht="15.95" customHeight="1">
      <c r="A17" s="34" t="s">
        <v>105</v>
      </c>
      <c r="B17" s="27" t="s">
        <v>68</v>
      </c>
      <c r="C17" s="299">
        <v>8240</v>
      </c>
      <c r="D17" s="179">
        <v>7.8</v>
      </c>
      <c r="E17" s="196">
        <v>11.4</v>
      </c>
      <c r="F17" s="193">
        <v>-2.2999999999999998</v>
      </c>
      <c r="G17" s="362">
        <v>7.16</v>
      </c>
      <c r="H17" s="293">
        <v>-0.68</v>
      </c>
      <c r="I17" s="359">
        <v>1.8</v>
      </c>
      <c r="J17" s="282">
        <v>-0.97</v>
      </c>
      <c r="O17" s="180"/>
    </row>
    <row r="18" spans="1:15" ht="15.95" customHeight="1">
      <c r="A18" s="34" t="s">
        <v>106</v>
      </c>
      <c r="B18" s="27" t="s">
        <v>63</v>
      </c>
      <c r="C18" s="299">
        <v>29480</v>
      </c>
      <c r="D18" s="179">
        <v>1.3</v>
      </c>
      <c r="E18" s="196">
        <v>80.400000000000006</v>
      </c>
      <c r="F18" s="193">
        <v>7.7</v>
      </c>
      <c r="G18" s="362">
        <v>3.68</v>
      </c>
      <c r="H18" s="293">
        <v>-1.19</v>
      </c>
      <c r="I18" s="359">
        <v>7.7</v>
      </c>
      <c r="J18" s="282">
        <v>3.45</v>
      </c>
      <c r="O18" s="180"/>
    </row>
    <row r="19" spans="1:15" ht="15.95" customHeight="1">
      <c r="A19" s="34" t="s">
        <v>40</v>
      </c>
      <c r="B19" s="27" t="s">
        <v>64</v>
      </c>
      <c r="C19" s="299">
        <v>9387</v>
      </c>
      <c r="D19" s="179">
        <v>-1.3</v>
      </c>
      <c r="E19" s="196">
        <v>38.5</v>
      </c>
      <c r="F19" s="193">
        <v>-4.5</v>
      </c>
      <c r="G19" s="362">
        <v>4.0599999999999996</v>
      </c>
      <c r="H19" s="293">
        <v>2.29</v>
      </c>
      <c r="I19" s="359">
        <v>4.59</v>
      </c>
      <c r="J19" s="282">
        <v>3.03</v>
      </c>
      <c r="O19" s="180"/>
    </row>
    <row r="20" spans="1:15" ht="15.95" customHeight="1">
      <c r="A20" s="34" t="s">
        <v>107</v>
      </c>
      <c r="B20" s="27" t="s">
        <v>66</v>
      </c>
      <c r="C20" s="299">
        <v>22609</v>
      </c>
      <c r="D20" s="179">
        <v>-0.5</v>
      </c>
      <c r="E20" s="196">
        <v>26.4</v>
      </c>
      <c r="F20" s="193">
        <v>8</v>
      </c>
      <c r="G20" s="362">
        <v>5.27</v>
      </c>
      <c r="H20" s="293">
        <v>-8.57</v>
      </c>
      <c r="I20" s="359">
        <v>7.7</v>
      </c>
      <c r="J20" s="282">
        <v>2.2799999999999998</v>
      </c>
      <c r="O20" s="179"/>
    </row>
    <row r="21" spans="1:15" ht="15.95" customHeight="1">
      <c r="A21" s="34" t="s">
        <v>108</v>
      </c>
      <c r="B21" s="27" t="s">
        <v>65</v>
      </c>
      <c r="C21" s="299">
        <v>65685</v>
      </c>
      <c r="D21" s="179">
        <v>3.1</v>
      </c>
      <c r="E21" s="196">
        <v>29.9</v>
      </c>
      <c r="F21" s="193">
        <v>5.0999999999999996</v>
      </c>
      <c r="G21" s="362">
        <v>6.19</v>
      </c>
      <c r="H21" s="293">
        <v>0.85</v>
      </c>
      <c r="I21" s="359">
        <v>3.32</v>
      </c>
      <c r="J21" s="282">
        <v>-0.44</v>
      </c>
      <c r="O21" s="179"/>
    </row>
    <row r="22" spans="1:15" ht="15.95" customHeight="1">
      <c r="A22" s="46" t="s">
        <v>109</v>
      </c>
      <c r="B22" s="27" t="s">
        <v>67</v>
      </c>
      <c r="C22" s="148">
        <v>4239</v>
      </c>
      <c r="D22" s="151">
        <v>-0.1</v>
      </c>
      <c r="E22" s="226">
        <v>24.7</v>
      </c>
      <c r="F22" s="150">
        <v>5.2</v>
      </c>
      <c r="G22" s="363">
        <v>18.16</v>
      </c>
      <c r="H22" s="182">
        <v>0.14000000000000001</v>
      </c>
      <c r="I22" s="360">
        <v>13.72</v>
      </c>
      <c r="J22" s="182">
        <v>-1.81</v>
      </c>
      <c r="O22" s="179"/>
    </row>
    <row r="23" spans="1:15" s="16" customFormat="1" ht="15.95" customHeight="1">
      <c r="A23" s="35" t="s">
        <v>110</v>
      </c>
      <c r="B23" s="28" t="s">
        <v>71</v>
      </c>
      <c r="C23" s="302">
        <v>22770</v>
      </c>
      <c r="D23" s="194">
        <v>-3.3</v>
      </c>
      <c r="E23" s="197">
        <v>29.9</v>
      </c>
      <c r="F23" s="195">
        <v>-4.4000000000000004</v>
      </c>
      <c r="G23" s="364">
        <v>6.14</v>
      </c>
      <c r="H23" s="283">
        <v>0.9</v>
      </c>
      <c r="I23" s="361">
        <v>4.83</v>
      </c>
      <c r="J23" s="284">
        <v>0.75</v>
      </c>
      <c r="O23" s="180"/>
    </row>
    <row r="24" spans="1:15" s="16" customFormat="1" ht="33" customHeight="1">
      <c r="A24" s="183"/>
      <c r="B24" s="183"/>
      <c r="C24" s="369"/>
      <c r="D24" s="367"/>
      <c r="F24" s="367"/>
      <c r="G24" s="355"/>
      <c r="H24" s="387"/>
      <c r="I24" s="355"/>
      <c r="J24" s="387"/>
      <c r="K24" s="40"/>
      <c r="L24" s="40"/>
    </row>
    <row r="25" spans="1:15" ht="15" customHeight="1">
      <c r="A25" s="572" t="s">
        <v>98</v>
      </c>
      <c r="B25" s="572"/>
      <c r="C25" s="572"/>
      <c r="D25" s="573"/>
      <c r="E25" s="572"/>
      <c r="F25" s="572"/>
      <c r="G25" s="572"/>
      <c r="H25" s="572"/>
      <c r="I25" s="550" t="s">
        <v>52</v>
      </c>
      <c r="J25" s="550"/>
      <c r="K25" s="184"/>
      <c r="L25" s="185"/>
    </row>
    <row r="26" spans="1:15" s="25" customFormat="1" ht="12" customHeight="1">
      <c r="A26" s="528" t="s">
        <v>28</v>
      </c>
      <c r="B26" s="529"/>
      <c r="C26" s="532"/>
      <c r="D26" s="559"/>
      <c r="E26" s="532"/>
      <c r="F26" s="560"/>
      <c r="G26" s="534" t="s">
        <v>76</v>
      </c>
      <c r="H26" s="534"/>
      <c r="I26" s="534"/>
      <c r="J26" s="571"/>
      <c r="K26" s="186"/>
      <c r="L26" s="285"/>
    </row>
    <row r="27" spans="1:15" s="25" customFormat="1" ht="19.5" customHeight="1">
      <c r="A27" s="530"/>
      <c r="B27" s="531"/>
      <c r="C27" s="538" t="s">
        <v>77</v>
      </c>
      <c r="D27" s="556"/>
      <c r="E27" s="565" t="s">
        <v>36</v>
      </c>
      <c r="F27" s="566"/>
      <c r="G27" s="549"/>
      <c r="H27" s="549"/>
      <c r="I27" s="549"/>
      <c r="J27" s="544"/>
      <c r="K27" s="186"/>
      <c r="L27" s="285"/>
    </row>
    <row r="28" spans="1:15" ht="13.5" customHeight="1">
      <c r="A28" s="530"/>
      <c r="B28" s="531"/>
      <c r="C28" s="567"/>
      <c r="D28" s="547" t="s">
        <v>31</v>
      </c>
      <c r="E28" s="563" t="s">
        <v>46</v>
      </c>
      <c r="F28" s="576" t="s">
        <v>33</v>
      </c>
      <c r="G28" s="557" t="s">
        <v>34</v>
      </c>
      <c r="H28" s="577" t="s">
        <v>33</v>
      </c>
      <c r="I28" s="557" t="s">
        <v>35</v>
      </c>
      <c r="J28" s="574" t="s">
        <v>33</v>
      </c>
      <c r="K28" s="186"/>
      <c r="L28" s="185"/>
    </row>
    <row r="29" spans="1:15" ht="12.75" customHeight="1">
      <c r="A29" s="536"/>
      <c r="B29" s="537"/>
      <c r="C29" s="568"/>
      <c r="D29" s="548"/>
      <c r="E29" s="564"/>
      <c r="F29" s="562"/>
      <c r="G29" s="558"/>
      <c r="H29" s="578"/>
      <c r="I29" s="558"/>
      <c r="J29" s="575"/>
      <c r="K29" s="187"/>
      <c r="L29" s="185"/>
    </row>
    <row r="30" spans="1:15" ht="15.95" customHeight="1">
      <c r="A30" s="34" t="s">
        <v>20</v>
      </c>
      <c r="B30" s="27" t="s">
        <v>10</v>
      </c>
      <c r="C30" s="345">
        <v>204606</v>
      </c>
      <c r="D30" s="179">
        <v>0.2</v>
      </c>
      <c r="E30" s="291">
        <v>24.8</v>
      </c>
      <c r="F30" s="292">
        <v>0.3</v>
      </c>
      <c r="G30" s="362">
        <v>5.22</v>
      </c>
      <c r="H30" s="293">
        <v>-0.36</v>
      </c>
      <c r="I30" s="357">
        <v>3.26</v>
      </c>
      <c r="J30" s="294">
        <v>0.08</v>
      </c>
    </row>
    <row r="31" spans="1:15" ht="15.95" customHeight="1">
      <c r="A31" s="34" t="s">
        <v>69</v>
      </c>
      <c r="B31" s="27" t="s">
        <v>59</v>
      </c>
      <c r="C31" s="189" t="s">
        <v>315</v>
      </c>
      <c r="D31" s="350" t="s">
        <v>315</v>
      </c>
      <c r="E31" s="335" t="s">
        <v>315</v>
      </c>
      <c r="F31" s="352" t="s">
        <v>315</v>
      </c>
      <c r="G31" s="335" t="s">
        <v>315</v>
      </c>
      <c r="H31" s="386" t="s">
        <v>315</v>
      </c>
      <c r="I31" s="335" t="s">
        <v>315</v>
      </c>
      <c r="J31" s="386" t="s">
        <v>315</v>
      </c>
      <c r="K31" s="25"/>
      <c r="L31" s="25"/>
      <c r="M31" s="25"/>
    </row>
    <row r="32" spans="1:15" ht="15.95" customHeight="1">
      <c r="A32" s="34" t="s">
        <v>99</v>
      </c>
      <c r="B32" s="27" t="s">
        <v>72</v>
      </c>
      <c r="C32" s="345">
        <v>7611</v>
      </c>
      <c r="D32" s="179">
        <v>7.1</v>
      </c>
      <c r="E32" s="196">
        <v>0.9</v>
      </c>
      <c r="F32" s="193">
        <v>-1.1000000000000001</v>
      </c>
      <c r="G32" s="362">
        <v>6.12</v>
      </c>
      <c r="H32" s="293">
        <v>3.93</v>
      </c>
      <c r="I32" s="359">
        <v>2.99</v>
      </c>
      <c r="J32" s="282">
        <v>1.78</v>
      </c>
      <c r="K32" s="25"/>
      <c r="L32" s="25"/>
      <c r="M32" s="25"/>
    </row>
    <row r="33" spans="1:11" s="25" customFormat="1" ht="15.95" customHeight="1">
      <c r="A33" s="34" t="s">
        <v>39</v>
      </c>
      <c r="B33" s="27" t="s">
        <v>73</v>
      </c>
      <c r="C33" s="345">
        <v>48634</v>
      </c>
      <c r="D33" s="179">
        <v>-3.4</v>
      </c>
      <c r="E33" s="196">
        <v>15.4</v>
      </c>
      <c r="F33" s="193">
        <v>2.1</v>
      </c>
      <c r="G33" s="362">
        <v>2.68</v>
      </c>
      <c r="H33" s="293">
        <v>0.27</v>
      </c>
      <c r="I33" s="359">
        <v>1.4</v>
      </c>
      <c r="J33" s="282">
        <v>0.35</v>
      </c>
    </row>
    <row r="34" spans="1:11" s="25" customFormat="1" ht="15.95" customHeight="1">
      <c r="A34" s="34" t="s">
        <v>100</v>
      </c>
      <c r="B34" s="27" t="s">
        <v>74</v>
      </c>
      <c r="C34" s="148">
        <v>3202</v>
      </c>
      <c r="D34" s="151">
        <v>2.2999999999999998</v>
      </c>
      <c r="E34" s="226">
        <v>0.2</v>
      </c>
      <c r="F34" s="150">
        <v>-0.3</v>
      </c>
      <c r="G34" s="363">
        <v>1.44</v>
      </c>
      <c r="H34" s="182">
        <v>0.42</v>
      </c>
      <c r="I34" s="360">
        <v>1.53</v>
      </c>
      <c r="J34" s="182">
        <v>0.48</v>
      </c>
      <c r="K34" s="2"/>
    </row>
    <row r="35" spans="1:11" ht="15.95" customHeight="1">
      <c r="A35" s="34" t="s">
        <v>101</v>
      </c>
      <c r="B35" s="27" t="s">
        <v>70</v>
      </c>
      <c r="C35" s="345">
        <v>3828</v>
      </c>
      <c r="D35" s="433">
        <v>13</v>
      </c>
      <c r="E35" s="437">
        <v>0.4</v>
      </c>
      <c r="F35" s="436">
        <v>0.2</v>
      </c>
      <c r="G35" s="449">
        <v>24.83</v>
      </c>
      <c r="H35" s="450">
        <v>18.05</v>
      </c>
      <c r="I35" s="359">
        <v>7.48</v>
      </c>
      <c r="J35" s="282">
        <v>4.18</v>
      </c>
    </row>
    <row r="36" spans="1:11" ht="15.95" customHeight="1">
      <c r="A36" s="34" t="s">
        <v>102</v>
      </c>
      <c r="B36" s="27" t="s">
        <v>60</v>
      </c>
      <c r="C36" s="345">
        <v>13266</v>
      </c>
      <c r="D36" s="433">
        <v>1.2</v>
      </c>
      <c r="E36" s="437">
        <v>16.3</v>
      </c>
      <c r="F36" s="436">
        <v>1</v>
      </c>
      <c r="G36" s="449">
        <v>2.0099999999999998</v>
      </c>
      <c r="H36" s="450">
        <v>-0.35</v>
      </c>
      <c r="I36" s="359">
        <v>1.5</v>
      </c>
      <c r="J36" s="282">
        <v>-2.85</v>
      </c>
    </row>
    <row r="37" spans="1:11" ht="15.95" customHeight="1">
      <c r="A37" s="34" t="s">
        <v>21</v>
      </c>
      <c r="B37" s="27" t="s">
        <v>61</v>
      </c>
      <c r="C37" s="345">
        <v>26971</v>
      </c>
      <c r="D37" s="433">
        <v>1.8</v>
      </c>
      <c r="E37" s="437">
        <v>42.9</v>
      </c>
      <c r="F37" s="436">
        <v>-5.0999999999999996</v>
      </c>
      <c r="G37" s="449">
        <v>2.6</v>
      </c>
      <c r="H37" s="450">
        <v>-0.7</v>
      </c>
      <c r="I37" s="359">
        <v>1.86</v>
      </c>
      <c r="J37" s="282">
        <v>-0.56999999999999995</v>
      </c>
    </row>
    <row r="38" spans="1:11" ht="15.95" customHeight="1">
      <c r="A38" s="34" t="s">
        <v>103</v>
      </c>
      <c r="B38" s="27" t="s">
        <v>62</v>
      </c>
      <c r="C38" s="345">
        <v>3712</v>
      </c>
      <c r="D38" s="433">
        <v>-18.2</v>
      </c>
      <c r="E38" s="437">
        <v>6</v>
      </c>
      <c r="F38" s="436">
        <v>-2.4</v>
      </c>
      <c r="G38" s="449">
        <v>11.19</v>
      </c>
      <c r="H38" s="450">
        <v>-14.43</v>
      </c>
      <c r="I38" s="359">
        <v>8.1300000000000008</v>
      </c>
      <c r="J38" s="282">
        <v>0.55000000000000004</v>
      </c>
    </row>
    <row r="39" spans="1:11" ht="15.95" customHeight="1">
      <c r="A39" s="34" t="s">
        <v>104</v>
      </c>
      <c r="B39" s="27" t="s">
        <v>149</v>
      </c>
      <c r="C39" s="189">
        <v>2384</v>
      </c>
      <c r="D39" s="440">
        <v>0.7</v>
      </c>
      <c r="E39" s="441">
        <v>49.7</v>
      </c>
      <c r="F39" s="435">
        <v>38.9</v>
      </c>
      <c r="G39" s="449">
        <v>0.87</v>
      </c>
      <c r="H39" s="451">
        <v>-2.86</v>
      </c>
      <c r="I39" s="359">
        <v>2.56</v>
      </c>
      <c r="J39" s="182">
        <v>1.48</v>
      </c>
    </row>
    <row r="40" spans="1:11" ht="15.75" customHeight="1">
      <c r="A40" s="34" t="s">
        <v>105</v>
      </c>
      <c r="B40" s="27" t="s">
        <v>68</v>
      </c>
      <c r="C40" s="345">
        <v>4438</v>
      </c>
      <c r="D40" s="433">
        <v>6.3</v>
      </c>
      <c r="E40" s="437">
        <v>11</v>
      </c>
      <c r="F40" s="436">
        <v>-2.2000000000000002</v>
      </c>
      <c r="G40" s="449">
        <v>14.02</v>
      </c>
      <c r="H40" s="450">
        <v>2</v>
      </c>
      <c r="I40" s="359">
        <v>2.93</v>
      </c>
      <c r="J40" s="282">
        <v>-1.43</v>
      </c>
    </row>
    <row r="41" spans="1:11" ht="15.95" customHeight="1">
      <c r="A41" s="34" t="s">
        <v>106</v>
      </c>
      <c r="B41" s="27" t="s">
        <v>63</v>
      </c>
      <c r="C41" s="345">
        <v>10674</v>
      </c>
      <c r="D41" s="179">
        <v>7.9</v>
      </c>
      <c r="E41" s="196">
        <v>69.900000000000006</v>
      </c>
      <c r="F41" s="193">
        <v>5.4</v>
      </c>
      <c r="G41" s="362">
        <v>6.06</v>
      </c>
      <c r="H41" s="293">
        <v>-0.63</v>
      </c>
      <c r="I41" s="359">
        <v>7.38</v>
      </c>
      <c r="J41" s="282">
        <v>2.2599999999999998</v>
      </c>
    </row>
    <row r="42" spans="1:11" ht="15.95" customHeight="1">
      <c r="A42" s="34" t="s">
        <v>40</v>
      </c>
      <c r="B42" s="27" t="s">
        <v>64</v>
      </c>
      <c r="C42" s="189">
        <v>4488</v>
      </c>
      <c r="D42" s="150">
        <v>1.3</v>
      </c>
      <c r="E42" s="289">
        <v>40.1</v>
      </c>
      <c r="F42" s="150">
        <v>5.2</v>
      </c>
      <c r="G42" s="362">
        <v>3.78</v>
      </c>
      <c r="H42" s="181">
        <v>0.7</v>
      </c>
      <c r="I42" s="359">
        <v>4.55</v>
      </c>
      <c r="J42" s="182">
        <v>1.92</v>
      </c>
    </row>
    <row r="43" spans="1:11" ht="15.95" customHeight="1">
      <c r="A43" s="34" t="s">
        <v>107</v>
      </c>
      <c r="B43" s="27" t="s">
        <v>66</v>
      </c>
      <c r="C43" s="345">
        <v>14585</v>
      </c>
      <c r="D43" s="179">
        <v>-0.4</v>
      </c>
      <c r="E43" s="196">
        <v>8.5</v>
      </c>
      <c r="F43" s="193">
        <v>-9.3000000000000007</v>
      </c>
      <c r="G43" s="362">
        <v>7.05</v>
      </c>
      <c r="H43" s="293">
        <v>-13.02</v>
      </c>
      <c r="I43" s="359">
        <v>5.34</v>
      </c>
      <c r="J43" s="282">
        <v>-2.08</v>
      </c>
    </row>
    <row r="44" spans="1:11" ht="15.95" customHeight="1">
      <c r="A44" s="34" t="s">
        <v>108</v>
      </c>
      <c r="B44" s="27" t="s">
        <v>65</v>
      </c>
      <c r="C44" s="345">
        <v>43171</v>
      </c>
      <c r="D44" s="179">
        <v>2.4</v>
      </c>
      <c r="E44" s="196">
        <v>23.9</v>
      </c>
      <c r="F44" s="193">
        <v>0</v>
      </c>
      <c r="G44" s="362">
        <v>6.89</v>
      </c>
      <c r="H44" s="293">
        <v>1.75</v>
      </c>
      <c r="I44" s="359">
        <v>3.83</v>
      </c>
      <c r="J44" s="282">
        <v>0.66</v>
      </c>
    </row>
    <row r="45" spans="1:11" ht="15.95" customHeight="1">
      <c r="A45" s="46" t="s">
        <v>109</v>
      </c>
      <c r="B45" s="27" t="s">
        <v>67</v>
      </c>
      <c r="C45" s="148">
        <v>1989</v>
      </c>
      <c r="D45" s="350">
        <v>-6</v>
      </c>
      <c r="E45" s="365">
        <v>31.3</v>
      </c>
      <c r="F45" s="350">
        <v>2.5</v>
      </c>
      <c r="G45" s="358">
        <v>9.4700000000000006</v>
      </c>
      <c r="H45" s="389">
        <v>-1.21</v>
      </c>
      <c r="I45" s="358">
        <v>6.57</v>
      </c>
      <c r="J45" s="386">
        <v>-0.99</v>
      </c>
      <c r="K45" s="332"/>
    </row>
    <row r="46" spans="1:11" s="16" customFormat="1" ht="15.95" customHeight="1">
      <c r="A46" s="35" t="s">
        <v>110</v>
      </c>
      <c r="B46" s="28" t="s">
        <v>71</v>
      </c>
      <c r="C46" s="346">
        <v>15653</v>
      </c>
      <c r="D46" s="194">
        <v>-4.5999999999999996</v>
      </c>
      <c r="E46" s="197">
        <v>38.1</v>
      </c>
      <c r="F46" s="195">
        <v>0.9</v>
      </c>
      <c r="G46" s="364">
        <v>6.73</v>
      </c>
      <c r="H46" s="283">
        <v>0.11</v>
      </c>
      <c r="I46" s="361">
        <v>4.51</v>
      </c>
      <c r="J46" s="284">
        <v>-0.76</v>
      </c>
    </row>
  </sheetData>
  <mergeCells count="29">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 ref="E28:E29"/>
    <mergeCell ref="E27:F27"/>
    <mergeCell ref="C5:C6"/>
    <mergeCell ref="A26:B29"/>
    <mergeCell ref="J5:J6"/>
    <mergeCell ref="G26:J27"/>
    <mergeCell ref="I5:I6"/>
    <mergeCell ref="C4:D4"/>
    <mergeCell ref="G5:G6"/>
    <mergeCell ref="C26:F26"/>
    <mergeCell ref="C27:D27"/>
    <mergeCell ref="D5:D6"/>
    <mergeCell ref="F5:F6"/>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Z330"/>
  <sheetViews>
    <sheetView showGridLines="0" view="pageBreakPreview" zoomScaleNormal="130" zoomScaleSheetLayoutView="100" workbookViewId="0">
      <selection sqref="A1:N1"/>
    </sheetView>
  </sheetViews>
  <sheetFormatPr defaultColWidth="9.140625" defaultRowHeight="12" customHeight="1"/>
  <cols>
    <col min="1" max="4" width="3.140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140625" style="2"/>
  </cols>
  <sheetData>
    <row r="1" spans="1:26" ht="25.5" customHeight="1">
      <c r="A1" s="527" t="s">
        <v>167</v>
      </c>
      <c r="B1" s="527"/>
      <c r="C1" s="527"/>
      <c r="D1" s="527"/>
      <c r="E1" s="527"/>
      <c r="F1" s="527"/>
      <c r="G1" s="527"/>
      <c r="H1" s="527"/>
      <c r="I1" s="527"/>
      <c r="J1" s="527"/>
      <c r="K1" s="527"/>
      <c r="L1" s="527"/>
      <c r="M1" s="527"/>
      <c r="N1" s="527"/>
    </row>
    <row r="2" spans="1:26" ht="27.75" customHeight="1">
      <c r="A2" s="49"/>
      <c r="B2" s="49"/>
      <c r="C2" s="49"/>
      <c r="D2" s="49"/>
      <c r="E2" s="372"/>
      <c r="F2" s="370"/>
      <c r="G2" s="372"/>
      <c r="H2" s="370"/>
      <c r="I2" s="372"/>
      <c r="J2" s="370"/>
      <c r="K2" s="372"/>
      <c r="L2" s="370"/>
      <c r="M2" s="372"/>
      <c r="N2" s="370"/>
      <c r="V2" s="175"/>
      <c r="Z2" s="175"/>
    </row>
    <row r="3" spans="1:26" ht="15.95" customHeight="1">
      <c r="A3" s="43" t="s">
        <v>150</v>
      </c>
      <c r="B3" s="43"/>
      <c r="C3" s="43"/>
      <c r="D3" s="43"/>
      <c r="E3" s="373"/>
      <c r="F3" s="349"/>
      <c r="G3" s="373"/>
      <c r="H3" s="349"/>
      <c r="I3" s="373"/>
      <c r="J3" s="349"/>
      <c r="K3" s="584" t="s">
        <v>244</v>
      </c>
      <c r="L3" s="584"/>
      <c r="M3" s="584"/>
      <c r="N3" s="584"/>
      <c r="O3" s="173"/>
    </row>
    <row r="4" spans="1:26" ht="15.95" customHeight="1">
      <c r="A4" s="581" t="s">
        <v>92</v>
      </c>
      <c r="B4" s="582"/>
      <c r="C4" s="582"/>
      <c r="D4" s="583"/>
      <c r="E4" s="534" t="s">
        <v>85</v>
      </c>
      <c r="F4" s="571"/>
      <c r="G4" s="534" t="s">
        <v>84</v>
      </c>
      <c r="H4" s="571"/>
      <c r="I4" s="534" t="s">
        <v>86</v>
      </c>
      <c r="J4" s="571"/>
      <c r="K4" s="534" t="s">
        <v>87</v>
      </c>
      <c r="L4" s="571"/>
      <c r="M4" s="534" t="s">
        <v>88</v>
      </c>
      <c r="N4" s="571"/>
    </row>
    <row r="5" spans="1:26" ht="15.95" customHeight="1">
      <c r="A5" s="581"/>
      <c r="B5" s="582"/>
      <c r="C5" s="582"/>
      <c r="D5" s="583"/>
      <c r="E5" s="377"/>
      <c r="F5" s="400" t="s">
        <v>89</v>
      </c>
      <c r="G5" s="374"/>
      <c r="H5" s="371" t="s">
        <v>89</v>
      </c>
      <c r="I5" s="377"/>
      <c r="J5" s="400" t="s">
        <v>89</v>
      </c>
      <c r="K5" s="374"/>
      <c r="L5" s="371" t="s">
        <v>89</v>
      </c>
      <c r="M5" s="401"/>
      <c r="N5" s="371" t="s">
        <v>89</v>
      </c>
      <c r="Z5" s="465"/>
    </row>
    <row r="6" spans="1:26" ht="15.95" customHeight="1">
      <c r="A6" s="395" t="s">
        <v>276</v>
      </c>
      <c r="B6" s="396"/>
      <c r="C6" s="396"/>
      <c r="D6" s="397"/>
      <c r="E6" s="398">
        <v>102.7</v>
      </c>
      <c r="F6" s="179">
        <v>0.4</v>
      </c>
      <c r="G6" s="324">
        <v>116.9</v>
      </c>
      <c r="H6" s="193">
        <v>-0.5</v>
      </c>
      <c r="I6" s="398">
        <v>99.3</v>
      </c>
      <c r="J6" s="179">
        <v>-3</v>
      </c>
      <c r="K6" s="324">
        <v>100</v>
      </c>
      <c r="L6" s="193">
        <v>-0.7</v>
      </c>
      <c r="M6" s="324">
        <v>101.4</v>
      </c>
      <c r="N6" s="193">
        <v>0.2</v>
      </c>
    </row>
    <row r="7" spans="1:26" ht="15.95" customHeight="1">
      <c r="A7" s="67" t="s">
        <v>277</v>
      </c>
      <c r="B7" s="396"/>
      <c r="C7" s="396"/>
      <c r="D7" s="397"/>
      <c r="E7" s="398">
        <v>107.2</v>
      </c>
      <c r="F7" s="179">
        <v>3.4</v>
      </c>
      <c r="G7" s="324">
        <v>112.9</v>
      </c>
      <c r="H7" s="193">
        <v>-1.9</v>
      </c>
      <c r="I7" s="398">
        <v>106.7</v>
      </c>
      <c r="J7" s="179">
        <v>4.4000000000000004</v>
      </c>
      <c r="K7" s="324">
        <v>97.5</v>
      </c>
      <c r="L7" s="193">
        <v>-0.7</v>
      </c>
      <c r="M7" s="324">
        <v>106</v>
      </c>
      <c r="N7" s="193">
        <v>4.8</v>
      </c>
    </row>
    <row r="8" spans="1:26" ht="15.95" customHeight="1">
      <c r="A8" s="399" t="s">
        <v>278</v>
      </c>
      <c r="B8" s="10"/>
      <c r="C8" s="10"/>
      <c r="D8" s="48"/>
      <c r="E8" s="404">
        <v>113.4</v>
      </c>
      <c r="F8" s="405">
        <v>5.8</v>
      </c>
      <c r="G8" s="406">
        <v>106.3</v>
      </c>
      <c r="H8" s="407">
        <v>-5.8</v>
      </c>
      <c r="I8" s="404">
        <v>113.1</v>
      </c>
      <c r="J8" s="405">
        <v>6</v>
      </c>
      <c r="K8" s="406">
        <v>118.1</v>
      </c>
      <c r="L8" s="407">
        <v>21.1</v>
      </c>
      <c r="M8" s="406">
        <v>110.2</v>
      </c>
      <c r="N8" s="407">
        <v>4</v>
      </c>
    </row>
    <row r="9" spans="1:26" ht="15.95" customHeight="1">
      <c r="A9" s="67" t="s">
        <v>272</v>
      </c>
      <c r="B9" s="396"/>
      <c r="C9" s="396"/>
      <c r="D9" s="397"/>
      <c r="E9" s="324">
        <v>98.6</v>
      </c>
      <c r="F9" s="193">
        <v>8.4</v>
      </c>
      <c r="G9" s="324">
        <v>93.1</v>
      </c>
      <c r="H9" s="193">
        <v>-7.3</v>
      </c>
      <c r="I9" s="331">
        <v>106.7</v>
      </c>
      <c r="J9" s="193">
        <v>14.5</v>
      </c>
      <c r="K9" s="324">
        <v>97.6</v>
      </c>
      <c r="L9" s="193">
        <v>17.899999999999999</v>
      </c>
      <c r="M9" s="398">
        <v>93.6</v>
      </c>
      <c r="N9" s="193">
        <v>5.9</v>
      </c>
    </row>
    <row r="10" spans="1:26" ht="15.95" customHeight="1">
      <c r="A10" s="467" t="s">
        <v>256</v>
      </c>
      <c r="B10" s="396"/>
      <c r="C10" s="396"/>
      <c r="D10" s="397"/>
      <c r="E10" s="398">
        <v>94</v>
      </c>
      <c r="F10" s="193">
        <v>4.8</v>
      </c>
      <c r="G10" s="398">
        <v>87</v>
      </c>
      <c r="H10" s="179">
        <v>-1.6</v>
      </c>
      <c r="I10" s="331">
        <v>90.9</v>
      </c>
      <c r="J10" s="193">
        <v>1.2</v>
      </c>
      <c r="K10" s="398">
        <v>94.1</v>
      </c>
      <c r="L10" s="179">
        <v>17.600000000000001</v>
      </c>
      <c r="M10" s="324">
        <v>93.4</v>
      </c>
      <c r="N10" s="193">
        <v>5.7</v>
      </c>
    </row>
    <row r="11" spans="1:26" ht="15.95" customHeight="1">
      <c r="A11" s="467" t="s">
        <v>273</v>
      </c>
      <c r="B11" s="396"/>
      <c r="C11" s="396"/>
      <c r="D11" s="397"/>
      <c r="E11" s="324">
        <v>173</v>
      </c>
      <c r="F11" s="193">
        <v>11.6</v>
      </c>
      <c r="G11" s="324">
        <v>180.6</v>
      </c>
      <c r="H11" s="193">
        <v>35.200000000000003</v>
      </c>
      <c r="I11" s="331">
        <v>151</v>
      </c>
      <c r="J11" s="193">
        <v>11</v>
      </c>
      <c r="K11" s="324">
        <v>160.69999999999999</v>
      </c>
      <c r="L11" s="193">
        <v>44</v>
      </c>
      <c r="M11" s="324">
        <v>167.2</v>
      </c>
      <c r="N11" s="193">
        <v>0.4</v>
      </c>
    </row>
    <row r="12" spans="1:26" ht="15.95" customHeight="1">
      <c r="A12" s="467" t="s">
        <v>249</v>
      </c>
      <c r="B12" s="396"/>
      <c r="C12" s="396"/>
      <c r="D12" s="397"/>
      <c r="E12" s="324">
        <v>121.2</v>
      </c>
      <c r="F12" s="193">
        <v>3.5</v>
      </c>
      <c r="G12" s="398">
        <v>109.9</v>
      </c>
      <c r="H12" s="193">
        <v>-13.1</v>
      </c>
      <c r="I12" s="331">
        <v>141.30000000000001</v>
      </c>
      <c r="J12" s="193">
        <v>3.2</v>
      </c>
      <c r="K12" s="324">
        <v>150.1</v>
      </c>
      <c r="L12" s="193">
        <v>10.6</v>
      </c>
      <c r="M12" s="398">
        <v>104.1</v>
      </c>
      <c r="N12" s="193">
        <v>2.4</v>
      </c>
    </row>
    <row r="13" spans="1:26" ht="15.95" customHeight="1">
      <c r="A13" s="467" t="s">
        <v>250</v>
      </c>
      <c r="B13" s="396"/>
      <c r="C13" s="396"/>
      <c r="D13" s="397"/>
      <c r="E13" s="324">
        <v>99.1</v>
      </c>
      <c r="F13" s="193">
        <v>5.8</v>
      </c>
      <c r="G13" s="324">
        <v>95.5</v>
      </c>
      <c r="H13" s="193">
        <v>-12.5</v>
      </c>
      <c r="I13" s="331">
        <v>95</v>
      </c>
      <c r="J13" s="193">
        <v>5.3</v>
      </c>
      <c r="K13" s="324">
        <v>110.2</v>
      </c>
      <c r="L13" s="193">
        <v>23.3</v>
      </c>
      <c r="M13" s="398">
        <v>95.5</v>
      </c>
      <c r="N13" s="193">
        <v>5.2</v>
      </c>
    </row>
    <row r="14" spans="1:26" ht="15.95" customHeight="1">
      <c r="A14" s="467" t="s">
        <v>274</v>
      </c>
      <c r="B14" s="396"/>
      <c r="C14" s="396"/>
      <c r="D14" s="397"/>
      <c r="E14" s="324">
        <v>94</v>
      </c>
      <c r="F14" s="193">
        <v>3</v>
      </c>
      <c r="G14" s="324">
        <v>92.9</v>
      </c>
      <c r="H14" s="193">
        <v>1.1000000000000001</v>
      </c>
      <c r="I14" s="331">
        <v>92</v>
      </c>
      <c r="J14" s="193">
        <v>5.9</v>
      </c>
      <c r="K14" s="324">
        <v>101.3</v>
      </c>
      <c r="L14" s="193">
        <v>15.6</v>
      </c>
      <c r="M14" s="398">
        <v>91.3</v>
      </c>
      <c r="N14" s="193">
        <v>1.8</v>
      </c>
    </row>
    <row r="15" spans="1:26" ht="15.95" customHeight="1">
      <c r="A15" s="467" t="s">
        <v>266</v>
      </c>
      <c r="B15" s="396"/>
      <c r="C15" s="396"/>
      <c r="D15" s="397"/>
      <c r="E15" s="324">
        <v>95.7</v>
      </c>
      <c r="F15" s="193">
        <v>4.0999999999999996</v>
      </c>
      <c r="G15" s="324">
        <v>91.9</v>
      </c>
      <c r="H15" s="193">
        <v>-0.6</v>
      </c>
      <c r="I15" s="331">
        <v>98.9</v>
      </c>
      <c r="J15" s="193">
        <v>6.2</v>
      </c>
      <c r="K15" s="324">
        <v>99.1</v>
      </c>
      <c r="L15" s="193">
        <v>19.5</v>
      </c>
      <c r="M15" s="324">
        <v>93.7</v>
      </c>
      <c r="N15" s="193">
        <v>1.8</v>
      </c>
    </row>
    <row r="16" spans="1:26" ht="15.95" customHeight="1">
      <c r="A16" s="467" t="s">
        <v>251</v>
      </c>
      <c r="B16" s="396"/>
      <c r="C16" s="396"/>
      <c r="D16" s="397"/>
      <c r="E16" s="324">
        <v>98.9</v>
      </c>
      <c r="F16" s="193">
        <v>7.4</v>
      </c>
      <c r="G16" s="324">
        <v>91.5</v>
      </c>
      <c r="H16" s="193">
        <v>-4.8</v>
      </c>
      <c r="I16" s="331">
        <v>104.9</v>
      </c>
      <c r="J16" s="193">
        <v>18.100000000000001</v>
      </c>
      <c r="K16" s="324">
        <v>104.9</v>
      </c>
      <c r="L16" s="193">
        <v>20.6</v>
      </c>
      <c r="M16" s="398">
        <v>95.6</v>
      </c>
      <c r="N16" s="193">
        <v>3.5</v>
      </c>
    </row>
    <row r="17" spans="1:14" ht="15.95" customHeight="1">
      <c r="A17" s="467" t="s">
        <v>275</v>
      </c>
      <c r="B17" s="396"/>
      <c r="C17" s="396"/>
      <c r="D17" s="397"/>
      <c r="E17" s="324">
        <v>210.2</v>
      </c>
      <c r="F17" s="193">
        <v>5.9</v>
      </c>
      <c r="G17" s="324">
        <v>172.6</v>
      </c>
      <c r="H17" s="193">
        <v>-24.6</v>
      </c>
      <c r="I17" s="331">
        <v>210.6</v>
      </c>
      <c r="J17" s="193">
        <v>1.5</v>
      </c>
      <c r="K17" s="324">
        <v>222.7</v>
      </c>
      <c r="L17" s="193">
        <v>29.3</v>
      </c>
      <c r="M17" s="398">
        <v>206.5</v>
      </c>
      <c r="N17" s="193">
        <v>7.2</v>
      </c>
    </row>
    <row r="18" spans="1:14" ht="15.95" customHeight="1">
      <c r="A18" s="67" t="s">
        <v>282</v>
      </c>
      <c r="B18" s="396"/>
      <c r="C18" s="396"/>
      <c r="D18" s="397"/>
      <c r="E18" s="324">
        <v>93.4</v>
      </c>
      <c r="F18" s="193">
        <v>2.2999999999999998</v>
      </c>
      <c r="G18" s="324">
        <v>86.6</v>
      </c>
      <c r="H18" s="193">
        <v>-1.9</v>
      </c>
      <c r="I18" s="331">
        <v>90.2</v>
      </c>
      <c r="J18" s="193">
        <v>4.4000000000000004</v>
      </c>
      <c r="K18" s="324">
        <v>101</v>
      </c>
      <c r="L18" s="193">
        <v>11.5</v>
      </c>
      <c r="M18" s="398">
        <v>90.1</v>
      </c>
      <c r="N18" s="193">
        <v>-8</v>
      </c>
    </row>
    <row r="19" spans="1:14" ht="15.95" customHeight="1">
      <c r="A19" s="67" t="s">
        <v>284</v>
      </c>
      <c r="B19" s="396"/>
      <c r="C19" s="396"/>
      <c r="D19" s="397"/>
      <c r="E19" s="324">
        <v>93.4</v>
      </c>
      <c r="F19" s="193">
        <v>1.5</v>
      </c>
      <c r="G19" s="398">
        <v>87.6</v>
      </c>
      <c r="H19" s="179">
        <v>2.7</v>
      </c>
      <c r="I19" s="331">
        <v>94.3</v>
      </c>
      <c r="J19" s="193">
        <v>4.8</v>
      </c>
      <c r="K19" s="324">
        <v>97.9</v>
      </c>
      <c r="L19" s="193">
        <v>4.9000000000000004</v>
      </c>
      <c r="M19" s="324">
        <v>89.1</v>
      </c>
      <c r="N19" s="193">
        <v>0.1</v>
      </c>
    </row>
    <row r="20" spans="1:14" ht="15.95" customHeight="1">
      <c r="A20" s="67" t="s">
        <v>287</v>
      </c>
      <c r="B20" s="396"/>
      <c r="C20" s="396"/>
      <c r="D20" s="396"/>
      <c r="E20" s="324">
        <v>102.3</v>
      </c>
      <c r="F20" s="193">
        <v>10.1</v>
      </c>
      <c r="G20" s="398">
        <v>95.5</v>
      </c>
      <c r="H20" s="179">
        <v>10.5</v>
      </c>
      <c r="I20" s="331">
        <v>94.5</v>
      </c>
      <c r="J20" s="193">
        <v>5.7</v>
      </c>
      <c r="K20" s="398">
        <v>102.1</v>
      </c>
      <c r="L20" s="193">
        <v>9.8000000000000007</v>
      </c>
      <c r="M20" s="324">
        <v>117</v>
      </c>
      <c r="N20" s="193">
        <v>23.4</v>
      </c>
    </row>
    <row r="21" spans="1:14" ht="15.95" customHeight="1">
      <c r="A21" s="399" t="s">
        <v>300</v>
      </c>
      <c r="B21" s="223"/>
      <c r="C21" s="223"/>
      <c r="D21" s="223"/>
      <c r="E21" s="288">
        <v>98.4</v>
      </c>
      <c r="F21" s="195">
        <v>-0.2</v>
      </c>
      <c r="G21" s="290">
        <v>90.6</v>
      </c>
      <c r="H21" s="194">
        <v>-2.7</v>
      </c>
      <c r="I21" s="459">
        <v>104.4</v>
      </c>
      <c r="J21" s="195">
        <v>-2.2000000000000002</v>
      </c>
      <c r="K21" s="290">
        <v>102.3</v>
      </c>
      <c r="L21" s="194">
        <v>4.8</v>
      </c>
      <c r="M21" s="288">
        <v>92.6</v>
      </c>
      <c r="N21" s="195">
        <v>-1.1000000000000001</v>
      </c>
    </row>
    <row r="22" spans="1:14" ht="15.95" customHeight="1"/>
    <row r="23" spans="1:14" ht="15.95" customHeight="1">
      <c r="A23" s="43" t="s">
        <v>151</v>
      </c>
      <c r="B23" s="43"/>
      <c r="C23" s="43"/>
      <c r="D23" s="43"/>
      <c r="E23" s="373"/>
      <c r="F23" s="349"/>
      <c r="G23" s="373"/>
      <c r="H23" s="349"/>
      <c r="I23" s="373"/>
      <c r="J23" s="349"/>
      <c r="K23" s="584" t="s">
        <v>244</v>
      </c>
      <c r="L23" s="584"/>
      <c r="M23" s="584"/>
      <c r="N23" s="584"/>
    </row>
    <row r="24" spans="1:14" ht="15.95" customHeight="1">
      <c r="A24" s="581" t="s">
        <v>92</v>
      </c>
      <c r="B24" s="582"/>
      <c r="C24" s="582"/>
      <c r="D24" s="583"/>
      <c r="E24" s="534" t="s">
        <v>85</v>
      </c>
      <c r="F24" s="571"/>
      <c r="G24" s="534" t="s">
        <v>84</v>
      </c>
      <c r="H24" s="571"/>
      <c r="I24" s="534" t="s">
        <v>86</v>
      </c>
      <c r="J24" s="571"/>
      <c r="K24" s="534" t="s">
        <v>87</v>
      </c>
      <c r="L24" s="571"/>
      <c r="M24" s="534" t="s">
        <v>88</v>
      </c>
      <c r="N24" s="571"/>
    </row>
    <row r="25" spans="1:14" ht="15.95" customHeight="1">
      <c r="A25" s="581"/>
      <c r="B25" s="582"/>
      <c r="C25" s="582"/>
      <c r="D25" s="583"/>
      <c r="E25" s="377"/>
      <c r="F25" s="400" t="s">
        <v>89</v>
      </c>
      <c r="G25" s="374"/>
      <c r="H25" s="371" t="s">
        <v>89</v>
      </c>
      <c r="I25" s="377"/>
      <c r="J25" s="400" t="s">
        <v>89</v>
      </c>
      <c r="K25" s="374"/>
      <c r="L25" s="371" t="s">
        <v>89</v>
      </c>
      <c r="M25" s="401"/>
      <c r="N25" s="371" t="s">
        <v>89</v>
      </c>
    </row>
    <row r="26" spans="1:14" ht="15.95" customHeight="1">
      <c r="A26" s="395" t="str">
        <f>A6</f>
        <v>　令和５年平均</v>
      </c>
      <c r="B26" s="396"/>
      <c r="C26" s="396"/>
      <c r="D26" s="397"/>
      <c r="E26" s="398">
        <v>104.9</v>
      </c>
      <c r="F26" s="179">
        <v>1.9</v>
      </c>
      <c r="G26" s="324">
        <v>137</v>
      </c>
      <c r="H26" s="193">
        <v>13.8</v>
      </c>
      <c r="I26" s="398">
        <v>104</v>
      </c>
      <c r="J26" s="179">
        <v>-0.6</v>
      </c>
      <c r="K26" s="324">
        <v>105.9</v>
      </c>
      <c r="L26" s="193">
        <v>3.8</v>
      </c>
      <c r="M26" s="324">
        <v>101.5</v>
      </c>
      <c r="N26" s="193">
        <v>0.7</v>
      </c>
    </row>
    <row r="27" spans="1:14" ht="15.95" customHeight="1">
      <c r="A27" s="67" t="str">
        <f>A7</f>
        <v>　  　６　</v>
      </c>
      <c r="B27" s="396"/>
      <c r="C27" s="396"/>
      <c r="D27" s="397"/>
      <c r="E27" s="398">
        <v>107.8</v>
      </c>
      <c r="F27" s="179">
        <v>3.8</v>
      </c>
      <c r="G27" s="324">
        <v>143.69999999999999</v>
      </c>
      <c r="H27" s="193">
        <v>4.5</v>
      </c>
      <c r="I27" s="398">
        <v>108.6</v>
      </c>
      <c r="J27" s="179">
        <v>2.4</v>
      </c>
      <c r="K27" s="324">
        <v>94.6</v>
      </c>
      <c r="L27" s="193">
        <v>-5.3</v>
      </c>
      <c r="M27" s="324">
        <v>106.8</v>
      </c>
      <c r="N27" s="193">
        <v>4.2</v>
      </c>
    </row>
    <row r="28" spans="1:14" customFormat="1" ht="15.95" customHeight="1">
      <c r="A28" s="399" t="str">
        <f>A8</f>
        <v>　  　７　</v>
      </c>
      <c r="B28" s="10"/>
      <c r="C28" s="10"/>
      <c r="D28" s="48"/>
      <c r="E28" s="404">
        <v>112.3</v>
      </c>
      <c r="F28" s="405">
        <v>4.2</v>
      </c>
      <c r="G28" s="406">
        <v>122.6</v>
      </c>
      <c r="H28" s="407">
        <v>-14.7</v>
      </c>
      <c r="I28" s="404">
        <v>111.6</v>
      </c>
      <c r="J28" s="405">
        <v>2.8</v>
      </c>
      <c r="K28" s="406">
        <v>118</v>
      </c>
      <c r="L28" s="407">
        <v>24.7</v>
      </c>
      <c r="M28" s="406">
        <v>112</v>
      </c>
      <c r="N28" s="407">
        <v>4.9000000000000004</v>
      </c>
    </row>
    <row r="29" spans="1:14" ht="15.95" customHeight="1">
      <c r="A29" s="67" t="s">
        <v>272</v>
      </c>
      <c r="B29" s="396"/>
      <c r="C29" s="396"/>
      <c r="D29" s="397"/>
      <c r="E29" s="324">
        <v>98.5</v>
      </c>
      <c r="F29" s="193">
        <v>9.6999999999999993</v>
      </c>
      <c r="G29" s="324">
        <v>94.8</v>
      </c>
      <c r="H29" s="193">
        <v>-20.8</v>
      </c>
      <c r="I29" s="331">
        <v>110.8</v>
      </c>
      <c r="J29" s="193">
        <v>17.2</v>
      </c>
      <c r="K29" s="324">
        <v>94.8</v>
      </c>
      <c r="L29" s="193">
        <v>20.3</v>
      </c>
      <c r="M29" s="398">
        <v>96.8</v>
      </c>
      <c r="N29" s="193">
        <v>10.6</v>
      </c>
    </row>
    <row r="30" spans="1:14" ht="15.95" customHeight="1">
      <c r="A30" s="467" t="s">
        <v>256</v>
      </c>
      <c r="B30" s="396"/>
      <c r="C30" s="396"/>
      <c r="D30" s="397"/>
      <c r="E30" s="398">
        <v>93</v>
      </c>
      <c r="F30" s="193">
        <v>6.3</v>
      </c>
      <c r="G30" s="398">
        <v>91.9</v>
      </c>
      <c r="H30" s="179">
        <v>-0.6</v>
      </c>
      <c r="I30" s="331">
        <v>91.3</v>
      </c>
      <c r="J30" s="193">
        <v>3.4</v>
      </c>
      <c r="K30" s="398">
        <v>99.4</v>
      </c>
      <c r="L30" s="179">
        <v>28.1</v>
      </c>
      <c r="M30" s="324">
        <v>95.1</v>
      </c>
      <c r="N30" s="193">
        <v>8.8000000000000007</v>
      </c>
    </row>
    <row r="31" spans="1:14" ht="15.95" customHeight="1">
      <c r="A31" s="467" t="s">
        <v>273</v>
      </c>
      <c r="B31" s="396"/>
      <c r="C31" s="396"/>
      <c r="D31" s="397"/>
      <c r="E31" s="324">
        <v>182.7</v>
      </c>
      <c r="F31" s="193">
        <v>7</v>
      </c>
      <c r="G31" s="324">
        <v>259.10000000000002</v>
      </c>
      <c r="H31" s="193">
        <v>35.5</v>
      </c>
      <c r="I31" s="331">
        <v>150.4</v>
      </c>
      <c r="J31" s="193">
        <v>3</v>
      </c>
      <c r="K31" s="324">
        <v>189.4</v>
      </c>
      <c r="L31" s="193">
        <v>34.9</v>
      </c>
      <c r="M31" s="324">
        <v>175.8</v>
      </c>
      <c r="N31" s="193">
        <v>0.5</v>
      </c>
    </row>
    <row r="32" spans="1:14" ht="15.95" customHeight="1">
      <c r="A32" s="467" t="s">
        <v>249</v>
      </c>
      <c r="B32" s="396"/>
      <c r="C32" s="396"/>
      <c r="D32" s="397"/>
      <c r="E32" s="324">
        <v>114.4</v>
      </c>
      <c r="F32" s="193">
        <v>1.3</v>
      </c>
      <c r="G32" s="398">
        <v>123</v>
      </c>
      <c r="H32" s="193">
        <v>-26.1</v>
      </c>
      <c r="I32" s="331">
        <v>142.1</v>
      </c>
      <c r="J32" s="193">
        <v>-0.8</v>
      </c>
      <c r="K32" s="324">
        <v>125.9</v>
      </c>
      <c r="L32" s="193">
        <v>13.1</v>
      </c>
      <c r="M32" s="398">
        <v>97.3</v>
      </c>
      <c r="N32" s="193">
        <v>-0.2</v>
      </c>
    </row>
    <row r="33" spans="1:14" ht="15.95" customHeight="1">
      <c r="A33" s="467" t="s">
        <v>250</v>
      </c>
      <c r="B33" s="396"/>
      <c r="C33" s="396"/>
      <c r="D33" s="397"/>
      <c r="E33" s="324">
        <v>94.5</v>
      </c>
      <c r="F33" s="193">
        <v>2.9</v>
      </c>
      <c r="G33" s="324">
        <v>95.4</v>
      </c>
      <c r="H33" s="193">
        <v>-36</v>
      </c>
      <c r="I33" s="331">
        <v>91</v>
      </c>
      <c r="J33" s="193">
        <v>2.6</v>
      </c>
      <c r="K33" s="324">
        <v>104.8</v>
      </c>
      <c r="L33" s="193">
        <v>20.2</v>
      </c>
      <c r="M33" s="398">
        <v>96</v>
      </c>
      <c r="N33" s="193">
        <v>5.7</v>
      </c>
    </row>
    <row r="34" spans="1:14" ht="15.95" customHeight="1">
      <c r="A34" s="467" t="s">
        <v>274</v>
      </c>
      <c r="B34" s="396"/>
      <c r="C34" s="396"/>
      <c r="D34" s="397"/>
      <c r="E34" s="324">
        <v>90.5</v>
      </c>
      <c r="F34" s="193">
        <v>0.9</v>
      </c>
      <c r="G34" s="324">
        <v>97.1</v>
      </c>
      <c r="H34" s="193">
        <v>-4.0999999999999996</v>
      </c>
      <c r="I34" s="331">
        <v>89.1</v>
      </c>
      <c r="J34" s="193">
        <v>1.9</v>
      </c>
      <c r="K34" s="324">
        <v>94.6</v>
      </c>
      <c r="L34" s="193">
        <v>17.399999999999999</v>
      </c>
      <c r="M34" s="398">
        <v>92.5</v>
      </c>
      <c r="N34" s="193">
        <v>2.9</v>
      </c>
    </row>
    <row r="35" spans="1:14" ht="15.95" customHeight="1">
      <c r="A35" s="467" t="s">
        <v>266</v>
      </c>
      <c r="B35" s="396"/>
      <c r="C35" s="396"/>
      <c r="D35" s="397"/>
      <c r="E35" s="324">
        <v>94.2</v>
      </c>
      <c r="F35" s="193">
        <v>3</v>
      </c>
      <c r="G35" s="324">
        <v>103.3</v>
      </c>
      <c r="H35" s="193">
        <v>0.6</v>
      </c>
      <c r="I35" s="331">
        <v>98</v>
      </c>
      <c r="J35" s="193">
        <v>2.5</v>
      </c>
      <c r="K35" s="324">
        <v>95</v>
      </c>
      <c r="L35" s="193">
        <v>18.2</v>
      </c>
      <c r="M35" s="324">
        <v>94.5</v>
      </c>
      <c r="N35" s="193">
        <v>1.9</v>
      </c>
    </row>
    <row r="36" spans="1:14" ht="15.95" customHeight="1">
      <c r="A36" s="467" t="s">
        <v>251</v>
      </c>
      <c r="B36" s="396"/>
      <c r="C36" s="396"/>
      <c r="D36" s="397"/>
      <c r="E36" s="324">
        <v>94.5</v>
      </c>
      <c r="F36" s="193">
        <v>6.2</v>
      </c>
      <c r="G36" s="324">
        <v>93.5</v>
      </c>
      <c r="H36" s="193">
        <v>-11.1</v>
      </c>
      <c r="I36" s="331">
        <v>95.4</v>
      </c>
      <c r="J36" s="193">
        <v>7.9</v>
      </c>
      <c r="K36" s="324">
        <v>107.9</v>
      </c>
      <c r="L36" s="193">
        <v>34.4</v>
      </c>
      <c r="M36" s="398">
        <v>95</v>
      </c>
      <c r="N36" s="193">
        <v>3.4</v>
      </c>
    </row>
    <row r="37" spans="1:14" ht="15.95" customHeight="1">
      <c r="A37" s="467" t="s">
        <v>275</v>
      </c>
      <c r="B37" s="396"/>
      <c r="C37" s="396"/>
      <c r="D37" s="397"/>
      <c r="E37" s="324">
        <v>213.5</v>
      </c>
      <c r="F37" s="193">
        <v>2</v>
      </c>
      <c r="G37" s="324">
        <v>241.1</v>
      </c>
      <c r="H37" s="193">
        <v>-37.299999999999997</v>
      </c>
      <c r="I37" s="331">
        <v>206</v>
      </c>
      <c r="J37" s="193">
        <v>-2.1</v>
      </c>
      <c r="K37" s="324">
        <v>227.5</v>
      </c>
      <c r="L37" s="193">
        <v>40.1</v>
      </c>
      <c r="M37" s="398">
        <v>209.1</v>
      </c>
      <c r="N37" s="193">
        <v>3.8</v>
      </c>
    </row>
    <row r="38" spans="1:14" ht="15.95" customHeight="1">
      <c r="A38" s="67" t="s">
        <v>282</v>
      </c>
      <c r="B38" s="396"/>
      <c r="C38" s="396"/>
      <c r="D38" s="397"/>
      <c r="E38" s="324">
        <v>91.5</v>
      </c>
      <c r="F38" s="193">
        <v>2.1</v>
      </c>
      <c r="G38" s="324">
        <v>94.6</v>
      </c>
      <c r="H38" s="193">
        <v>8.1</v>
      </c>
      <c r="I38" s="331">
        <v>89.7</v>
      </c>
      <c r="J38" s="193">
        <v>4.2</v>
      </c>
      <c r="K38" s="324">
        <v>100.6</v>
      </c>
      <c r="L38" s="193">
        <v>12.5</v>
      </c>
      <c r="M38" s="398">
        <v>92.4</v>
      </c>
      <c r="N38" s="193">
        <v>-10</v>
      </c>
    </row>
    <row r="39" spans="1:14" ht="15.95" customHeight="1">
      <c r="A39" s="67" t="s">
        <v>271</v>
      </c>
      <c r="E39" s="472">
        <v>92.2</v>
      </c>
      <c r="F39" s="474">
        <v>1.8</v>
      </c>
      <c r="G39" s="470">
        <v>94.8</v>
      </c>
      <c r="H39" s="471">
        <v>6</v>
      </c>
      <c r="I39" s="472">
        <v>92.9</v>
      </c>
      <c r="J39" s="474">
        <v>2.7</v>
      </c>
      <c r="K39" s="470">
        <v>96</v>
      </c>
      <c r="L39" s="471">
        <v>5</v>
      </c>
      <c r="M39" s="472">
        <v>90.9</v>
      </c>
      <c r="N39" s="474">
        <v>-0.2</v>
      </c>
    </row>
    <row r="40" spans="1:14" ht="15.95" customHeight="1">
      <c r="A40" s="487" t="s">
        <v>288</v>
      </c>
      <c r="D40" s="5"/>
      <c r="E40" s="488">
        <v>101.4</v>
      </c>
      <c r="F40" s="489">
        <v>10.9</v>
      </c>
      <c r="G40" s="490">
        <v>109.9</v>
      </c>
      <c r="H40" s="491">
        <v>16.3</v>
      </c>
      <c r="I40" s="488">
        <v>93.1</v>
      </c>
      <c r="J40" s="489">
        <v>5.7</v>
      </c>
      <c r="K40" s="490">
        <v>99.4</v>
      </c>
      <c r="L40" s="491">
        <v>4</v>
      </c>
      <c r="M40" s="490">
        <v>118.6</v>
      </c>
      <c r="N40" s="491">
        <v>21.5</v>
      </c>
    </row>
    <row r="41" spans="1:14" ht="15.6" customHeight="1">
      <c r="A41" s="475" t="s">
        <v>301</v>
      </c>
      <c r="B41" s="10"/>
      <c r="C41" s="10"/>
      <c r="D41" s="10"/>
      <c r="E41" s="478">
        <v>98.1</v>
      </c>
      <c r="F41" s="479">
        <v>-0.4</v>
      </c>
      <c r="G41" s="476">
        <v>95.8</v>
      </c>
      <c r="H41" s="477">
        <v>1.1000000000000001</v>
      </c>
      <c r="I41" s="478">
        <v>106.5</v>
      </c>
      <c r="J41" s="479">
        <v>-3.9</v>
      </c>
      <c r="K41" s="476">
        <v>99.1</v>
      </c>
      <c r="L41" s="477">
        <v>4.5</v>
      </c>
      <c r="M41" s="478">
        <v>95</v>
      </c>
      <c r="N41" s="479">
        <v>-1.9</v>
      </c>
    </row>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sheetData>
  <mergeCells count="17">
    <mergeCell ref="A1:N1"/>
    <mergeCell ref="K3:N3"/>
    <mergeCell ref="A4:D4"/>
    <mergeCell ref="E4:F4"/>
    <mergeCell ref="G4:H4"/>
    <mergeCell ref="I4:J4"/>
    <mergeCell ref="K4:L4"/>
    <mergeCell ref="M4:N4"/>
    <mergeCell ref="A25:D25"/>
    <mergeCell ref="A5:D5"/>
    <mergeCell ref="K23:N23"/>
    <mergeCell ref="A24:D24"/>
    <mergeCell ref="E24:F24"/>
    <mergeCell ref="G24:H24"/>
    <mergeCell ref="I24:J24"/>
    <mergeCell ref="K24:L24"/>
    <mergeCell ref="M24:N2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Z451"/>
  <sheetViews>
    <sheetView showGridLines="0" view="pageBreakPreview" zoomScaleNormal="120" zoomScaleSheetLayoutView="100" workbookViewId="0"/>
  </sheetViews>
  <sheetFormatPr defaultColWidth="9.140625" defaultRowHeight="12" customHeight="1"/>
  <cols>
    <col min="1" max="4" width="3.140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140625" style="2"/>
  </cols>
  <sheetData>
    <row r="1" spans="1:26" ht="15.95" customHeight="1">
      <c r="A1" s="426"/>
      <c r="B1" s="49"/>
      <c r="C1" s="49"/>
      <c r="D1" s="49"/>
      <c r="E1" s="372"/>
      <c r="F1" s="370"/>
      <c r="G1" s="372"/>
      <c r="H1" s="370"/>
      <c r="I1" s="372"/>
      <c r="J1" s="370"/>
      <c r="K1" s="372"/>
      <c r="L1" s="370"/>
      <c r="M1" s="372"/>
      <c r="N1" s="370"/>
    </row>
    <row r="2" spans="1:26" ht="15.95" customHeight="1">
      <c r="A2" s="43" t="s">
        <v>152</v>
      </c>
      <c r="B2" s="43"/>
      <c r="C2" s="43"/>
      <c r="D2" s="43"/>
      <c r="E2" s="373"/>
      <c r="F2" s="349"/>
      <c r="G2" s="373"/>
      <c r="H2" s="349"/>
      <c r="I2" s="373"/>
      <c r="J2" s="380"/>
      <c r="K2" s="584" t="s">
        <v>244</v>
      </c>
      <c r="L2" s="584"/>
      <c r="M2" s="584"/>
      <c r="N2" s="584"/>
      <c r="O2" s="173"/>
      <c r="Z2" s="175"/>
    </row>
    <row r="3" spans="1:26" ht="15.95" customHeight="1">
      <c r="A3" s="585" t="s">
        <v>92</v>
      </c>
      <c r="B3" s="586"/>
      <c r="C3" s="586"/>
      <c r="D3" s="587"/>
      <c r="E3" s="588" t="s">
        <v>85</v>
      </c>
      <c r="F3" s="566"/>
      <c r="G3" s="588" t="s">
        <v>84</v>
      </c>
      <c r="H3" s="566"/>
      <c r="I3" s="588" t="s">
        <v>86</v>
      </c>
      <c r="J3" s="566"/>
      <c r="K3" s="588" t="s">
        <v>87</v>
      </c>
      <c r="L3" s="566"/>
      <c r="M3" s="588" t="s">
        <v>88</v>
      </c>
      <c r="N3" s="566"/>
    </row>
    <row r="4" spans="1:26" ht="15.95" customHeight="1">
      <c r="A4" s="581"/>
      <c r="B4" s="582"/>
      <c r="C4" s="582"/>
      <c r="D4" s="583"/>
      <c r="E4" s="376"/>
      <c r="F4" s="400" t="s">
        <v>89</v>
      </c>
      <c r="G4" s="374"/>
      <c r="H4" s="371" t="s">
        <v>89</v>
      </c>
      <c r="I4" s="377"/>
      <c r="J4" s="400" t="s">
        <v>89</v>
      </c>
      <c r="K4" s="402"/>
      <c r="L4" s="371" t="s">
        <v>89</v>
      </c>
      <c r="M4" s="408"/>
      <c r="N4" s="409" t="s">
        <v>89</v>
      </c>
    </row>
    <row r="5" spans="1:26" ht="15.95" customHeight="1">
      <c r="A5" s="395" t="str">
        <f>'名目賃金指数（現金給与総額）'!A6</f>
        <v>　令和５年平均</v>
      </c>
      <c r="B5" s="396"/>
      <c r="C5" s="396"/>
      <c r="D5" s="397"/>
      <c r="E5" s="398">
        <v>101.4</v>
      </c>
      <c r="F5" s="179">
        <v>-0.4</v>
      </c>
      <c r="G5" s="324">
        <v>113.8</v>
      </c>
      <c r="H5" s="193">
        <v>1</v>
      </c>
      <c r="I5" s="398">
        <v>100.2</v>
      </c>
      <c r="J5" s="179">
        <v>-2.6</v>
      </c>
      <c r="K5" s="324">
        <v>98.7</v>
      </c>
      <c r="L5" s="193">
        <v>-1.5</v>
      </c>
      <c r="M5" s="410">
        <v>100</v>
      </c>
      <c r="N5" s="411">
        <v>-0.8</v>
      </c>
      <c r="Z5" s="465"/>
    </row>
    <row r="6" spans="1:26" ht="15.95" customHeight="1">
      <c r="A6" s="395" t="str">
        <f>'名目賃金指数（現金給与総額）'!A7</f>
        <v>　  　６　</v>
      </c>
      <c r="B6" s="396"/>
      <c r="C6" s="396"/>
      <c r="D6" s="397"/>
      <c r="E6" s="398">
        <v>106</v>
      </c>
      <c r="F6" s="179">
        <v>3.4</v>
      </c>
      <c r="G6" s="324">
        <v>111.4</v>
      </c>
      <c r="H6" s="193">
        <v>-1.2</v>
      </c>
      <c r="I6" s="398">
        <v>106.6</v>
      </c>
      <c r="J6" s="179">
        <v>4</v>
      </c>
      <c r="K6" s="324">
        <v>96.6</v>
      </c>
      <c r="L6" s="193">
        <v>-0.5</v>
      </c>
      <c r="M6" s="412">
        <v>104.9</v>
      </c>
      <c r="N6" s="411">
        <v>4.8</v>
      </c>
    </row>
    <row r="7" spans="1:26" ht="15.95" customHeight="1">
      <c r="A7" s="427" t="str">
        <f>'名目賃金指数（現金給与総額）'!A8</f>
        <v>　  　７　</v>
      </c>
      <c r="B7" s="223"/>
      <c r="C7" s="223"/>
      <c r="D7" s="455"/>
      <c r="E7" s="404">
        <v>111</v>
      </c>
      <c r="F7" s="405">
        <v>4.7</v>
      </c>
      <c r="G7" s="406">
        <v>104.7</v>
      </c>
      <c r="H7" s="407">
        <v>-6</v>
      </c>
      <c r="I7" s="404">
        <v>111.3</v>
      </c>
      <c r="J7" s="405">
        <v>4.4000000000000004</v>
      </c>
      <c r="K7" s="406">
        <v>113.3</v>
      </c>
      <c r="L7" s="407">
        <v>17.3</v>
      </c>
      <c r="M7" s="406">
        <v>108.7</v>
      </c>
      <c r="N7" s="407">
        <v>3.6</v>
      </c>
    </row>
    <row r="8" spans="1:26" ht="15.95" customHeight="1">
      <c r="A8" s="67" t="s">
        <v>272</v>
      </c>
      <c r="B8" s="396"/>
      <c r="C8" s="396"/>
      <c r="D8" s="397"/>
      <c r="E8" s="324">
        <v>111.4</v>
      </c>
      <c r="F8" s="193">
        <v>5.3</v>
      </c>
      <c r="G8" s="324">
        <v>107.5</v>
      </c>
      <c r="H8" s="193">
        <v>-6.2</v>
      </c>
      <c r="I8" s="331">
        <v>109.9</v>
      </c>
      <c r="J8" s="193">
        <v>2.2000000000000002</v>
      </c>
      <c r="K8" s="324">
        <v>109.7</v>
      </c>
      <c r="L8" s="193">
        <v>15.8</v>
      </c>
      <c r="M8" s="398">
        <v>109.5</v>
      </c>
      <c r="N8" s="193">
        <v>5.2</v>
      </c>
    </row>
    <row r="9" spans="1:26" ht="15.95" customHeight="1">
      <c r="A9" s="467" t="s">
        <v>256</v>
      </c>
      <c r="B9" s="396"/>
      <c r="C9" s="396"/>
      <c r="D9" s="397"/>
      <c r="E9" s="398">
        <v>110.8</v>
      </c>
      <c r="F9" s="193">
        <v>6.2</v>
      </c>
      <c r="G9" s="398">
        <v>103.3</v>
      </c>
      <c r="H9" s="179">
        <v>-1.4</v>
      </c>
      <c r="I9" s="331">
        <v>109.4</v>
      </c>
      <c r="J9" s="193">
        <v>3.5</v>
      </c>
      <c r="K9" s="398">
        <v>110.5</v>
      </c>
      <c r="L9" s="179">
        <v>17.899999999999999</v>
      </c>
      <c r="M9" s="324">
        <v>108</v>
      </c>
      <c r="N9" s="193">
        <v>3.5</v>
      </c>
    </row>
    <row r="10" spans="1:26" ht="15.95" customHeight="1">
      <c r="A10" s="467" t="s">
        <v>273</v>
      </c>
      <c r="B10" s="396"/>
      <c r="C10" s="396"/>
      <c r="D10" s="397"/>
      <c r="E10" s="324">
        <v>110.6</v>
      </c>
      <c r="F10" s="193">
        <v>3.9</v>
      </c>
      <c r="G10" s="324">
        <v>105</v>
      </c>
      <c r="H10" s="193">
        <v>-8.3000000000000007</v>
      </c>
      <c r="I10" s="331">
        <v>109.6</v>
      </c>
      <c r="J10" s="193">
        <v>3</v>
      </c>
      <c r="K10" s="324">
        <v>111</v>
      </c>
      <c r="L10" s="193">
        <v>18</v>
      </c>
      <c r="M10" s="324">
        <v>107.1</v>
      </c>
      <c r="N10" s="193">
        <v>1.3</v>
      </c>
    </row>
    <row r="11" spans="1:26" ht="15.95" customHeight="1">
      <c r="A11" s="467" t="s">
        <v>249</v>
      </c>
      <c r="B11" s="396"/>
      <c r="C11" s="396"/>
      <c r="D11" s="397"/>
      <c r="E11" s="324">
        <v>112.9</v>
      </c>
      <c r="F11" s="193">
        <v>4.7</v>
      </c>
      <c r="G11" s="398">
        <v>102.8</v>
      </c>
      <c r="H11" s="193">
        <v>-3.6</v>
      </c>
      <c r="I11" s="331">
        <v>113.9</v>
      </c>
      <c r="J11" s="193">
        <v>5.0999999999999996</v>
      </c>
      <c r="K11" s="324">
        <v>116.6</v>
      </c>
      <c r="L11" s="193">
        <v>16.5</v>
      </c>
      <c r="M11" s="398">
        <v>110.3</v>
      </c>
      <c r="N11" s="193">
        <v>3.9</v>
      </c>
    </row>
    <row r="12" spans="1:26" ht="15.95" customHeight="1">
      <c r="A12" s="467" t="s">
        <v>250</v>
      </c>
      <c r="B12" s="396"/>
      <c r="C12" s="396"/>
      <c r="D12" s="397"/>
      <c r="E12" s="324">
        <v>112.1</v>
      </c>
      <c r="F12" s="193">
        <v>5.0999999999999996</v>
      </c>
      <c r="G12" s="324">
        <v>103.7</v>
      </c>
      <c r="H12" s="193">
        <v>-2.7</v>
      </c>
      <c r="I12" s="331">
        <v>111.8</v>
      </c>
      <c r="J12" s="193">
        <v>5.8</v>
      </c>
      <c r="K12" s="324">
        <v>117.8</v>
      </c>
      <c r="L12" s="193">
        <v>17.100000000000001</v>
      </c>
      <c r="M12" s="398">
        <v>110.1</v>
      </c>
      <c r="N12" s="193">
        <v>3.6</v>
      </c>
    </row>
    <row r="13" spans="1:26" ht="15.95" customHeight="1">
      <c r="A13" s="467" t="s">
        <v>274</v>
      </c>
      <c r="B13" s="396"/>
      <c r="C13" s="396"/>
      <c r="D13" s="397"/>
      <c r="E13" s="324">
        <v>111.5</v>
      </c>
      <c r="F13" s="193">
        <v>3.9</v>
      </c>
      <c r="G13" s="324">
        <v>107.7</v>
      </c>
      <c r="H13" s="193">
        <v>-1.1000000000000001</v>
      </c>
      <c r="I13" s="331">
        <v>113.6</v>
      </c>
      <c r="J13" s="193">
        <v>5.8</v>
      </c>
      <c r="K13" s="324">
        <v>115.3</v>
      </c>
      <c r="L13" s="193">
        <v>14.8</v>
      </c>
      <c r="M13" s="398">
        <v>108.8</v>
      </c>
      <c r="N13" s="193">
        <v>2.4</v>
      </c>
    </row>
    <row r="14" spans="1:26" ht="15.95" customHeight="1">
      <c r="A14" s="467" t="s">
        <v>266</v>
      </c>
      <c r="B14" s="396"/>
      <c r="C14" s="396"/>
      <c r="D14" s="397"/>
      <c r="E14" s="324">
        <v>112.7</v>
      </c>
      <c r="F14" s="193">
        <v>4.8</v>
      </c>
      <c r="G14" s="324">
        <v>108.9</v>
      </c>
      <c r="H14" s="193">
        <v>-0.7</v>
      </c>
      <c r="I14" s="331">
        <v>114.8</v>
      </c>
      <c r="J14" s="193">
        <v>6.7</v>
      </c>
      <c r="K14" s="324">
        <v>116.5</v>
      </c>
      <c r="L14" s="193">
        <v>18.600000000000001</v>
      </c>
      <c r="M14" s="324">
        <v>110.6</v>
      </c>
      <c r="N14" s="193">
        <v>4.2</v>
      </c>
    </row>
    <row r="15" spans="1:26" ht="15.95" customHeight="1">
      <c r="A15" s="467" t="s">
        <v>251</v>
      </c>
      <c r="B15" s="396"/>
      <c r="C15" s="396"/>
      <c r="D15" s="397"/>
      <c r="E15" s="324">
        <v>113.3</v>
      </c>
      <c r="F15" s="193">
        <v>4.7</v>
      </c>
      <c r="G15" s="324">
        <v>105.2</v>
      </c>
      <c r="H15" s="193">
        <v>-6.9</v>
      </c>
      <c r="I15" s="331">
        <v>115.9</v>
      </c>
      <c r="J15" s="193">
        <v>5.7</v>
      </c>
      <c r="K15" s="324">
        <v>120.4</v>
      </c>
      <c r="L15" s="193">
        <v>20</v>
      </c>
      <c r="M15" s="398">
        <v>109.1</v>
      </c>
      <c r="N15" s="193">
        <v>3.4</v>
      </c>
    </row>
    <row r="16" spans="1:26" ht="15.95" customHeight="1">
      <c r="A16" s="467" t="s">
        <v>275</v>
      </c>
      <c r="B16" s="396"/>
      <c r="C16" s="396"/>
      <c r="D16" s="397"/>
      <c r="E16" s="324">
        <v>113.2</v>
      </c>
      <c r="F16" s="193">
        <v>4.2</v>
      </c>
      <c r="G16" s="324">
        <v>106.2</v>
      </c>
      <c r="H16" s="193">
        <v>-10.8</v>
      </c>
      <c r="I16" s="331">
        <v>115.6</v>
      </c>
      <c r="J16" s="193">
        <v>5.3</v>
      </c>
      <c r="K16" s="324">
        <v>119.1</v>
      </c>
      <c r="L16" s="193">
        <v>20.7</v>
      </c>
      <c r="M16" s="398">
        <v>110.1</v>
      </c>
      <c r="N16" s="193">
        <v>4</v>
      </c>
    </row>
    <row r="17" spans="1:14" ht="15.95" customHeight="1">
      <c r="A17" s="67" t="s">
        <v>282</v>
      </c>
      <c r="B17" s="396"/>
      <c r="C17" s="396"/>
      <c r="D17" s="397"/>
      <c r="E17" s="324">
        <v>110.7</v>
      </c>
      <c r="F17" s="193">
        <v>3.1</v>
      </c>
      <c r="G17" s="324">
        <v>101.7</v>
      </c>
      <c r="H17" s="193">
        <v>-0.8</v>
      </c>
      <c r="I17" s="331">
        <v>111.5</v>
      </c>
      <c r="J17" s="193">
        <v>5.2</v>
      </c>
      <c r="K17" s="324">
        <v>116.2</v>
      </c>
      <c r="L17" s="193">
        <v>8.4</v>
      </c>
      <c r="M17" s="398">
        <v>107.2</v>
      </c>
      <c r="N17" s="193">
        <v>-1.8</v>
      </c>
    </row>
    <row r="18" spans="1:14" ht="15.95" customHeight="1">
      <c r="A18" s="67" t="s">
        <v>271</v>
      </c>
      <c r="B18" s="396"/>
      <c r="C18" s="396"/>
      <c r="D18" s="396"/>
      <c r="E18" s="324">
        <v>111.1</v>
      </c>
      <c r="F18" s="193">
        <v>3.4</v>
      </c>
      <c r="G18" s="398">
        <v>103.5</v>
      </c>
      <c r="H18" s="179">
        <v>2.2999999999999998</v>
      </c>
      <c r="I18" s="331">
        <v>114.4</v>
      </c>
      <c r="J18" s="193">
        <v>6.3</v>
      </c>
      <c r="K18" s="398">
        <v>114.5</v>
      </c>
      <c r="L18" s="179">
        <v>6.1</v>
      </c>
      <c r="M18" s="324">
        <v>106.1</v>
      </c>
      <c r="N18" s="193">
        <v>0.9</v>
      </c>
    </row>
    <row r="19" spans="1:14" ht="15.95" customHeight="1">
      <c r="A19" s="67" t="s">
        <v>288</v>
      </c>
      <c r="B19" s="396"/>
      <c r="C19" s="396"/>
      <c r="D19" s="397"/>
      <c r="E19" s="398">
        <v>111.6</v>
      </c>
      <c r="F19" s="179">
        <v>3.2</v>
      </c>
      <c r="G19" s="324">
        <v>101.9</v>
      </c>
      <c r="H19" s="193">
        <v>-0.3</v>
      </c>
      <c r="I19" s="486">
        <v>113.9</v>
      </c>
      <c r="J19" s="179">
        <v>6.3</v>
      </c>
      <c r="K19" s="324">
        <v>114.2</v>
      </c>
      <c r="L19" s="193">
        <v>5.7</v>
      </c>
      <c r="M19" s="324">
        <v>109.2</v>
      </c>
      <c r="N19" s="193">
        <v>2.4</v>
      </c>
    </row>
    <row r="20" spans="1:14" ht="15.95" customHeight="1">
      <c r="A20" s="399" t="s">
        <v>301</v>
      </c>
      <c r="B20" s="223"/>
      <c r="C20" s="223"/>
      <c r="D20" s="223"/>
      <c r="E20" s="288">
        <v>113.2</v>
      </c>
      <c r="F20" s="195">
        <v>1.6</v>
      </c>
      <c r="G20" s="290">
        <v>99.6</v>
      </c>
      <c r="H20" s="194">
        <v>-7.3</v>
      </c>
      <c r="I20" s="459">
        <v>117.9</v>
      </c>
      <c r="J20" s="195">
        <v>7.3</v>
      </c>
      <c r="K20" s="290">
        <v>119.3</v>
      </c>
      <c r="L20" s="194">
        <v>8.8000000000000007</v>
      </c>
      <c r="M20" s="288">
        <v>109.2</v>
      </c>
      <c r="N20" s="195">
        <v>-0.3</v>
      </c>
    </row>
    <row r="21" spans="1:14" ht="15.95" customHeight="1">
      <c r="K21" s="378"/>
      <c r="L21" s="381"/>
      <c r="M21" s="379"/>
      <c r="N21" s="381"/>
    </row>
    <row r="22" spans="1:14" ht="15.95" customHeight="1">
      <c r="A22" s="43" t="s">
        <v>153</v>
      </c>
      <c r="B22" s="43"/>
      <c r="C22" s="43"/>
      <c r="D22" s="43"/>
      <c r="E22" s="373"/>
      <c r="F22" s="349"/>
      <c r="G22" s="373"/>
      <c r="H22" s="349"/>
      <c r="I22" s="373"/>
      <c r="J22" s="380"/>
      <c r="K22" s="584" t="s">
        <v>244</v>
      </c>
      <c r="L22" s="584"/>
      <c r="M22" s="584"/>
      <c r="N22" s="584"/>
    </row>
    <row r="23" spans="1:14" ht="15.95" customHeight="1">
      <c r="A23" s="585" t="s">
        <v>92</v>
      </c>
      <c r="B23" s="586"/>
      <c r="C23" s="586"/>
      <c r="D23" s="587"/>
      <c r="E23" s="588" t="s">
        <v>85</v>
      </c>
      <c r="F23" s="566"/>
      <c r="G23" s="588" t="s">
        <v>84</v>
      </c>
      <c r="H23" s="566"/>
      <c r="I23" s="588" t="s">
        <v>86</v>
      </c>
      <c r="J23" s="566"/>
      <c r="K23" s="588" t="s">
        <v>87</v>
      </c>
      <c r="L23" s="566"/>
      <c r="M23" s="588" t="s">
        <v>88</v>
      </c>
      <c r="N23" s="566"/>
    </row>
    <row r="24" spans="1:14" ht="15.95" customHeight="1">
      <c r="A24" s="581"/>
      <c r="B24" s="582"/>
      <c r="C24" s="582"/>
      <c r="D24" s="583"/>
      <c r="E24" s="376"/>
      <c r="F24" s="400" t="s">
        <v>89</v>
      </c>
      <c r="G24" s="374"/>
      <c r="H24" s="371" t="s">
        <v>89</v>
      </c>
      <c r="I24" s="377"/>
      <c r="J24" s="400" t="s">
        <v>89</v>
      </c>
      <c r="K24" s="402"/>
      <c r="L24" s="371" t="s">
        <v>89</v>
      </c>
      <c r="M24" s="408"/>
      <c r="N24" s="409" t="s">
        <v>89</v>
      </c>
    </row>
    <row r="25" spans="1:14" ht="15.95" customHeight="1">
      <c r="A25" s="395" t="str">
        <f>'名目賃金指数（現金給与総額）'!A26</f>
        <v>　令和５年平均</v>
      </c>
      <c r="B25" s="396"/>
      <c r="C25" s="396"/>
      <c r="D25" s="397"/>
      <c r="E25" s="398">
        <v>103.3</v>
      </c>
      <c r="F25" s="179">
        <v>0.2</v>
      </c>
      <c r="G25" s="324">
        <v>123.4</v>
      </c>
      <c r="H25" s="193">
        <v>4.8</v>
      </c>
      <c r="I25" s="398">
        <v>105.2</v>
      </c>
      <c r="J25" s="179">
        <v>-0.3</v>
      </c>
      <c r="K25" s="324">
        <v>106</v>
      </c>
      <c r="L25" s="193">
        <v>2.1</v>
      </c>
      <c r="M25" s="410">
        <v>99.5</v>
      </c>
      <c r="N25" s="411">
        <v>-1.6</v>
      </c>
    </row>
    <row r="26" spans="1:14" ht="15.95" customHeight="1">
      <c r="A26" s="395" t="str">
        <f>'名目賃金指数（現金給与総額）'!A27</f>
        <v>　  　６　</v>
      </c>
      <c r="B26" s="396"/>
      <c r="C26" s="396"/>
      <c r="D26" s="397"/>
      <c r="E26" s="398">
        <v>106.3</v>
      </c>
      <c r="F26" s="179">
        <v>3.5</v>
      </c>
      <c r="G26" s="324">
        <v>127.9</v>
      </c>
      <c r="H26" s="193">
        <v>3.6</v>
      </c>
      <c r="I26" s="398">
        <v>109.5</v>
      </c>
      <c r="J26" s="179">
        <v>2.4</v>
      </c>
      <c r="K26" s="324">
        <v>95.1</v>
      </c>
      <c r="L26" s="193">
        <v>-5.7</v>
      </c>
      <c r="M26" s="412">
        <v>106</v>
      </c>
      <c r="N26" s="411">
        <v>5.2</v>
      </c>
    </row>
    <row r="27" spans="1:14" ht="15.95" customHeight="1">
      <c r="A27" s="427" t="str">
        <f>'名目賃金指数（現金給与総額）'!A28</f>
        <v>　  　７　</v>
      </c>
      <c r="B27" s="223"/>
      <c r="C27" s="223"/>
      <c r="D27" s="455"/>
      <c r="E27" s="404">
        <v>110.8</v>
      </c>
      <c r="F27" s="405">
        <v>4.2</v>
      </c>
      <c r="G27" s="406">
        <v>114.2</v>
      </c>
      <c r="H27" s="407">
        <v>-10.7</v>
      </c>
      <c r="I27" s="404">
        <v>111.7</v>
      </c>
      <c r="J27" s="405">
        <v>2</v>
      </c>
      <c r="K27" s="406">
        <v>115</v>
      </c>
      <c r="L27" s="407">
        <v>20.9</v>
      </c>
      <c r="M27" s="406">
        <v>112</v>
      </c>
      <c r="N27" s="407">
        <v>5.7</v>
      </c>
    </row>
    <row r="28" spans="1:14" ht="15.95" customHeight="1">
      <c r="A28" s="67" t="s">
        <v>272</v>
      </c>
      <c r="B28" s="396"/>
      <c r="C28" s="396"/>
      <c r="D28" s="397"/>
      <c r="E28" s="324">
        <v>112.2</v>
      </c>
      <c r="F28" s="193">
        <v>5</v>
      </c>
      <c r="G28" s="324">
        <v>115.2</v>
      </c>
      <c r="H28" s="193">
        <v>-13.8</v>
      </c>
      <c r="I28" s="331">
        <v>111.4</v>
      </c>
      <c r="J28" s="193">
        <v>1</v>
      </c>
      <c r="K28" s="324">
        <v>113.9</v>
      </c>
      <c r="L28" s="193">
        <v>21.2</v>
      </c>
      <c r="M28" s="398">
        <v>114.2</v>
      </c>
      <c r="N28" s="193">
        <v>8.6</v>
      </c>
    </row>
    <row r="29" spans="1:14" ht="15.95" customHeight="1">
      <c r="A29" s="467" t="s">
        <v>256</v>
      </c>
      <c r="B29" s="396"/>
      <c r="C29" s="396"/>
      <c r="D29" s="397"/>
      <c r="E29" s="398">
        <v>111.9</v>
      </c>
      <c r="F29" s="193">
        <v>6.6</v>
      </c>
      <c r="G29" s="398">
        <v>112.2</v>
      </c>
      <c r="H29" s="179">
        <v>-0.5</v>
      </c>
      <c r="I29" s="331">
        <v>111.3</v>
      </c>
      <c r="J29" s="193">
        <v>2.2000000000000002</v>
      </c>
      <c r="K29" s="398">
        <v>118.1</v>
      </c>
      <c r="L29" s="179">
        <v>27.5</v>
      </c>
      <c r="M29" s="324">
        <v>112.4</v>
      </c>
      <c r="N29" s="193">
        <v>6.3</v>
      </c>
    </row>
    <row r="30" spans="1:14" ht="15.95" customHeight="1">
      <c r="A30" s="467" t="s">
        <v>273</v>
      </c>
      <c r="B30" s="396"/>
      <c r="C30" s="396"/>
      <c r="D30" s="397"/>
      <c r="E30" s="324">
        <v>110.5</v>
      </c>
      <c r="F30" s="193">
        <v>2.8</v>
      </c>
      <c r="G30" s="324">
        <v>110.9</v>
      </c>
      <c r="H30" s="193">
        <v>-19.5</v>
      </c>
      <c r="I30" s="331">
        <v>110.9</v>
      </c>
      <c r="J30" s="193">
        <v>0.5</v>
      </c>
      <c r="K30" s="324">
        <v>115.4</v>
      </c>
      <c r="L30" s="193">
        <v>22</v>
      </c>
      <c r="M30" s="324">
        <v>109.2</v>
      </c>
      <c r="N30" s="193">
        <v>2.1</v>
      </c>
    </row>
    <row r="31" spans="1:14" ht="15.95" customHeight="1">
      <c r="A31" s="467" t="s">
        <v>249</v>
      </c>
      <c r="B31" s="396"/>
      <c r="C31" s="396"/>
      <c r="D31" s="397"/>
      <c r="E31" s="324">
        <v>111.9</v>
      </c>
      <c r="F31" s="193">
        <v>4</v>
      </c>
      <c r="G31" s="398">
        <v>111.6</v>
      </c>
      <c r="H31" s="193">
        <v>-10</v>
      </c>
      <c r="I31" s="331">
        <v>112.8</v>
      </c>
      <c r="J31" s="193">
        <v>1.1000000000000001</v>
      </c>
      <c r="K31" s="324">
        <v>115.2</v>
      </c>
      <c r="L31" s="193">
        <v>17.899999999999999</v>
      </c>
      <c r="M31" s="398">
        <v>112.1</v>
      </c>
      <c r="N31" s="193">
        <v>5.8</v>
      </c>
    </row>
    <row r="32" spans="1:14" ht="15.95" customHeight="1">
      <c r="A32" s="467" t="s">
        <v>250</v>
      </c>
      <c r="B32" s="396"/>
      <c r="C32" s="396"/>
      <c r="D32" s="397"/>
      <c r="E32" s="324">
        <v>111</v>
      </c>
      <c r="F32" s="193">
        <v>4.3</v>
      </c>
      <c r="G32" s="324">
        <v>116</v>
      </c>
      <c r="H32" s="193">
        <v>-7.1</v>
      </c>
      <c r="I32" s="331">
        <v>111</v>
      </c>
      <c r="J32" s="193">
        <v>2.8</v>
      </c>
      <c r="K32" s="324">
        <v>115.9</v>
      </c>
      <c r="L32" s="193">
        <v>19.899999999999999</v>
      </c>
      <c r="M32" s="398">
        <v>112.1</v>
      </c>
      <c r="N32" s="193">
        <v>4.4000000000000004</v>
      </c>
    </row>
    <row r="33" spans="1:14" ht="15.95" customHeight="1">
      <c r="A33" s="467" t="s">
        <v>274</v>
      </c>
      <c r="B33" s="396"/>
      <c r="C33" s="396"/>
      <c r="D33" s="397"/>
      <c r="E33" s="324">
        <v>110.9</v>
      </c>
      <c r="F33" s="193">
        <v>3.7</v>
      </c>
      <c r="G33" s="324">
        <v>118.3</v>
      </c>
      <c r="H33" s="193">
        <v>-4.0999999999999996</v>
      </c>
      <c r="I33" s="331">
        <v>112.6</v>
      </c>
      <c r="J33" s="193">
        <v>2.2999999999999998</v>
      </c>
      <c r="K33" s="324">
        <v>114.6</v>
      </c>
      <c r="L33" s="193">
        <v>18.100000000000001</v>
      </c>
      <c r="M33" s="398">
        <v>111.9</v>
      </c>
      <c r="N33" s="193">
        <v>4</v>
      </c>
    </row>
    <row r="34" spans="1:14" ht="15.95" customHeight="1">
      <c r="A34" s="467" t="s">
        <v>266</v>
      </c>
      <c r="B34" s="396"/>
      <c r="C34" s="396"/>
      <c r="D34" s="397"/>
      <c r="E34" s="324">
        <v>112.5</v>
      </c>
      <c r="F34" s="193">
        <v>4.0999999999999996</v>
      </c>
      <c r="G34" s="324">
        <v>125.8</v>
      </c>
      <c r="H34" s="193">
        <v>0.5</v>
      </c>
      <c r="I34" s="331">
        <v>114</v>
      </c>
      <c r="J34" s="193">
        <v>2.9</v>
      </c>
      <c r="K34" s="324">
        <v>115.2</v>
      </c>
      <c r="L34" s="193">
        <v>18.2</v>
      </c>
      <c r="M34" s="324">
        <v>113.1</v>
      </c>
      <c r="N34" s="193">
        <v>5.7</v>
      </c>
    </row>
    <row r="35" spans="1:14" ht="15.95" customHeight="1">
      <c r="A35" s="467" t="s">
        <v>251</v>
      </c>
      <c r="B35" s="396"/>
      <c r="C35" s="396"/>
      <c r="D35" s="397"/>
      <c r="E35" s="324">
        <v>112.2</v>
      </c>
      <c r="F35" s="193">
        <v>4.3</v>
      </c>
      <c r="G35" s="324">
        <v>114.1</v>
      </c>
      <c r="H35" s="193">
        <v>-11.1</v>
      </c>
      <c r="I35" s="331">
        <v>114.7</v>
      </c>
      <c r="J35" s="193">
        <v>2.6</v>
      </c>
      <c r="K35" s="324">
        <v>121.5</v>
      </c>
      <c r="L35" s="193">
        <v>24.4</v>
      </c>
      <c r="M35" s="398">
        <v>111.5</v>
      </c>
      <c r="N35" s="193">
        <v>4.8</v>
      </c>
    </row>
    <row r="36" spans="1:14" ht="15.95" customHeight="1">
      <c r="A36" s="467" t="s">
        <v>275</v>
      </c>
      <c r="B36" s="396"/>
      <c r="C36" s="396"/>
      <c r="D36" s="397"/>
      <c r="E36" s="324">
        <v>112.8</v>
      </c>
      <c r="F36" s="193">
        <v>4.3</v>
      </c>
      <c r="G36" s="324">
        <v>115.4</v>
      </c>
      <c r="H36" s="193">
        <v>-20</v>
      </c>
      <c r="I36" s="331">
        <v>115.3</v>
      </c>
      <c r="J36" s="193">
        <v>3.6</v>
      </c>
      <c r="K36" s="324">
        <v>122.8</v>
      </c>
      <c r="L36" s="193">
        <v>28.7</v>
      </c>
      <c r="M36" s="398">
        <v>111.7</v>
      </c>
      <c r="N36" s="193">
        <v>4.7</v>
      </c>
    </row>
    <row r="37" spans="1:14" ht="15.95" customHeight="1">
      <c r="A37" s="67" t="s">
        <v>282</v>
      </c>
      <c r="B37" s="396"/>
      <c r="C37" s="396"/>
      <c r="D37" s="397"/>
      <c r="E37" s="324">
        <v>111.6</v>
      </c>
      <c r="F37" s="193">
        <v>3.6</v>
      </c>
      <c r="G37" s="324">
        <v>114.3</v>
      </c>
      <c r="H37" s="193">
        <v>7</v>
      </c>
      <c r="I37" s="331">
        <v>113.4</v>
      </c>
      <c r="J37" s="193">
        <v>5.4</v>
      </c>
      <c r="K37" s="324">
        <v>119.5</v>
      </c>
      <c r="L37" s="193">
        <v>10.6</v>
      </c>
      <c r="M37" s="398">
        <v>111.4</v>
      </c>
      <c r="N37" s="193">
        <v>-3.8</v>
      </c>
    </row>
    <row r="38" spans="1:14" ht="15.95" customHeight="1">
      <c r="A38" s="67" t="s">
        <v>271</v>
      </c>
      <c r="E38" s="472">
        <v>112.4</v>
      </c>
      <c r="F38" s="474">
        <v>4.9000000000000004</v>
      </c>
      <c r="G38" s="470">
        <v>114.5</v>
      </c>
      <c r="H38" s="471">
        <v>5</v>
      </c>
      <c r="I38" s="472">
        <v>116</v>
      </c>
      <c r="J38" s="474">
        <v>5.9</v>
      </c>
      <c r="K38" s="470">
        <v>113.7</v>
      </c>
      <c r="L38" s="471">
        <v>5.3</v>
      </c>
      <c r="M38" s="472">
        <v>109.9</v>
      </c>
      <c r="N38" s="474">
        <v>0.7</v>
      </c>
    </row>
    <row r="39" spans="1:14" ht="15.95" customHeight="1">
      <c r="A39" s="487" t="s">
        <v>288</v>
      </c>
      <c r="D39" s="5"/>
      <c r="E39" s="488">
        <v>112.9</v>
      </c>
      <c r="F39" s="489">
        <v>4</v>
      </c>
      <c r="G39" s="490">
        <v>114.6</v>
      </c>
      <c r="H39" s="491">
        <v>-0.6</v>
      </c>
      <c r="I39" s="488">
        <v>114.8</v>
      </c>
      <c r="J39" s="489">
        <v>5.6</v>
      </c>
      <c r="K39" s="490">
        <v>114.9</v>
      </c>
      <c r="L39" s="491">
        <v>3.2</v>
      </c>
      <c r="M39" s="490">
        <v>113.1</v>
      </c>
      <c r="N39" s="491">
        <v>1.8</v>
      </c>
    </row>
    <row r="40" spans="1:14" ht="15.95" customHeight="1">
      <c r="A40" s="475" t="s">
        <v>301</v>
      </c>
      <c r="B40" s="10"/>
      <c r="C40" s="10"/>
      <c r="D40" s="10"/>
      <c r="E40" s="478">
        <v>115.8</v>
      </c>
      <c r="F40" s="479">
        <v>3.2</v>
      </c>
      <c r="G40" s="476">
        <v>116.1</v>
      </c>
      <c r="H40" s="477">
        <v>0.8</v>
      </c>
      <c r="I40" s="478">
        <v>120</v>
      </c>
      <c r="J40" s="479">
        <v>7.7</v>
      </c>
      <c r="K40" s="476">
        <v>119.7</v>
      </c>
      <c r="L40" s="477">
        <v>5.0999999999999996</v>
      </c>
      <c r="M40" s="478">
        <v>113.5</v>
      </c>
      <c r="N40" s="479">
        <v>-0.6</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Z520"/>
  <sheetViews>
    <sheetView showGridLines="0" view="pageBreakPreview" zoomScaleNormal="120" zoomScaleSheetLayoutView="100" workbookViewId="0"/>
  </sheetViews>
  <sheetFormatPr defaultColWidth="9.140625" defaultRowHeight="12" customHeight="1"/>
  <cols>
    <col min="1" max="3" width="3.140625" style="2" customWidth="1"/>
    <col min="4" max="4" width="3.42578125" style="2" customWidth="1"/>
    <col min="5" max="5" width="8.42578125"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140625" style="2"/>
  </cols>
  <sheetData>
    <row r="1" spans="1:26" ht="15.95" customHeight="1">
      <c r="A1" s="426"/>
      <c r="B1" s="49"/>
      <c r="C1" s="49"/>
      <c r="D1" s="49"/>
      <c r="E1" s="372"/>
      <c r="F1" s="370"/>
      <c r="G1" s="372"/>
      <c r="H1" s="370"/>
      <c r="I1" s="372"/>
      <c r="J1" s="370"/>
      <c r="K1" s="372"/>
      <c r="L1" s="370"/>
      <c r="M1" s="372"/>
      <c r="N1" s="370"/>
    </row>
    <row r="2" spans="1:26" ht="15.95" customHeight="1">
      <c r="A2" s="43" t="s">
        <v>154</v>
      </c>
      <c r="B2" s="43"/>
      <c r="C2" s="43"/>
      <c r="D2" s="43"/>
      <c r="E2" s="373"/>
      <c r="F2" s="349"/>
      <c r="G2" s="373"/>
      <c r="H2" s="349"/>
      <c r="I2" s="373"/>
      <c r="J2" s="349"/>
      <c r="K2" s="584" t="s">
        <v>244</v>
      </c>
      <c r="L2" s="584"/>
      <c r="M2" s="584"/>
      <c r="N2" s="584"/>
      <c r="Z2" s="175"/>
    </row>
    <row r="3" spans="1:26" ht="15.95" customHeight="1">
      <c r="A3" s="585" t="s">
        <v>92</v>
      </c>
      <c r="B3" s="586"/>
      <c r="C3" s="586"/>
      <c r="D3" s="587"/>
      <c r="E3" s="588" t="s">
        <v>85</v>
      </c>
      <c r="F3" s="566"/>
      <c r="G3" s="588" t="s">
        <v>84</v>
      </c>
      <c r="H3" s="566"/>
      <c r="I3" s="588" t="s">
        <v>86</v>
      </c>
      <c r="J3" s="566"/>
      <c r="K3" s="588" t="s">
        <v>87</v>
      </c>
      <c r="L3" s="566"/>
      <c r="M3" s="588" t="s">
        <v>88</v>
      </c>
      <c r="N3" s="566"/>
    </row>
    <row r="4" spans="1:26" ht="15.95" customHeight="1">
      <c r="A4" s="581"/>
      <c r="B4" s="582"/>
      <c r="C4" s="582"/>
      <c r="D4" s="583"/>
      <c r="E4" s="376"/>
      <c r="F4" s="400" t="s">
        <v>89</v>
      </c>
      <c r="G4" s="374"/>
      <c r="H4" s="371" t="s">
        <v>89</v>
      </c>
      <c r="I4" s="377"/>
      <c r="J4" s="400" t="s">
        <v>89</v>
      </c>
      <c r="K4" s="402"/>
      <c r="L4" s="371" t="s">
        <v>89</v>
      </c>
      <c r="M4" s="408"/>
      <c r="N4" s="409" t="s">
        <v>89</v>
      </c>
    </row>
    <row r="5" spans="1:26" ht="15.95" customHeight="1">
      <c r="A5" s="395" t="str">
        <f>'名目賃金指数（現金給与総額）'!A6</f>
        <v>　令和５年平均</v>
      </c>
      <c r="B5" s="396"/>
      <c r="C5" s="396"/>
      <c r="D5" s="397"/>
      <c r="E5" s="398">
        <v>100.7</v>
      </c>
      <c r="F5" s="179">
        <v>0.1</v>
      </c>
      <c r="G5" s="324">
        <v>115.1</v>
      </c>
      <c r="H5" s="193">
        <v>2.5</v>
      </c>
      <c r="I5" s="398">
        <v>98.2</v>
      </c>
      <c r="J5" s="179">
        <v>-1.7</v>
      </c>
      <c r="K5" s="324">
        <v>98.7</v>
      </c>
      <c r="L5" s="193">
        <v>-1.9</v>
      </c>
      <c r="M5" s="410">
        <v>97.9</v>
      </c>
      <c r="N5" s="411">
        <v>-0.8</v>
      </c>
      <c r="Z5" s="465"/>
    </row>
    <row r="6" spans="1:26" ht="15.95" customHeight="1">
      <c r="A6" s="395" t="str">
        <f>'名目賃金指数（現金給与総額）'!A7</f>
        <v>　  　６　</v>
      </c>
      <c r="B6" s="396"/>
      <c r="C6" s="396"/>
      <c r="D6" s="397"/>
      <c r="E6" s="398">
        <v>105.2</v>
      </c>
      <c r="F6" s="179">
        <v>3.5</v>
      </c>
      <c r="G6" s="324">
        <v>113</v>
      </c>
      <c r="H6" s="193">
        <v>-1</v>
      </c>
      <c r="I6" s="398">
        <v>104.5</v>
      </c>
      <c r="J6" s="179">
        <v>3.8</v>
      </c>
      <c r="K6" s="324">
        <v>97.2</v>
      </c>
      <c r="L6" s="193">
        <v>0.1</v>
      </c>
      <c r="M6" s="412">
        <v>104.4</v>
      </c>
      <c r="N6" s="411">
        <v>6.6</v>
      </c>
    </row>
    <row r="7" spans="1:26" ht="15.95" customHeight="1">
      <c r="A7" s="427" t="str">
        <f>'名目賃金指数（現金給与総額）'!A8</f>
        <v>　  　７　</v>
      </c>
      <c r="B7" s="223"/>
      <c r="C7" s="223"/>
      <c r="D7" s="455"/>
      <c r="E7" s="404">
        <v>110.1</v>
      </c>
      <c r="F7" s="405">
        <v>4.7</v>
      </c>
      <c r="G7" s="406">
        <v>106.7</v>
      </c>
      <c r="H7" s="407">
        <v>-5.6</v>
      </c>
      <c r="I7" s="404">
        <v>109.9</v>
      </c>
      <c r="J7" s="405">
        <v>5.2</v>
      </c>
      <c r="K7" s="406">
        <v>115.1</v>
      </c>
      <c r="L7" s="407">
        <v>18.399999999999999</v>
      </c>
      <c r="M7" s="406">
        <v>107</v>
      </c>
      <c r="N7" s="407">
        <v>2.5</v>
      </c>
    </row>
    <row r="8" spans="1:26" ht="15.95" customHeight="1">
      <c r="A8" s="67" t="s">
        <v>272</v>
      </c>
      <c r="B8" s="396"/>
      <c r="C8" s="396"/>
      <c r="D8" s="397"/>
      <c r="E8" s="324">
        <v>110.2</v>
      </c>
      <c r="F8" s="193">
        <v>5.4</v>
      </c>
      <c r="G8" s="324">
        <v>110.7</v>
      </c>
      <c r="H8" s="193">
        <v>-3.8</v>
      </c>
      <c r="I8" s="331">
        <v>108.8</v>
      </c>
      <c r="J8" s="193">
        <v>3.6</v>
      </c>
      <c r="K8" s="324">
        <v>111.2</v>
      </c>
      <c r="L8" s="193">
        <v>17.100000000000001</v>
      </c>
      <c r="M8" s="398">
        <v>107.4</v>
      </c>
      <c r="N8" s="193">
        <v>3.5</v>
      </c>
    </row>
    <row r="9" spans="1:26" ht="15.95" customHeight="1">
      <c r="A9" s="467" t="s">
        <v>256</v>
      </c>
      <c r="B9" s="396"/>
      <c r="C9" s="396"/>
      <c r="D9" s="397"/>
      <c r="E9" s="398">
        <v>110</v>
      </c>
      <c r="F9" s="193">
        <v>6.5</v>
      </c>
      <c r="G9" s="398">
        <v>107.1</v>
      </c>
      <c r="H9" s="179">
        <v>0.8</v>
      </c>
      <c r="I9" s="331">
        <v>108.7</v>
      </c>
      <c r="J9" s="193">
        <v>4.3</v>
      </c>
      <c r="K9" s="398">
        <v>112.2</v>
      </c>
      <c r="L9" s="179">
        <v>19</v>
      </c>
      <c r="M9" s="324">
        <v>105.5</v>
      </c>
      <c r="N9" s="193">
        <v>2.7</v>
      </c>
    </row>
    <row r="10" spans="1:26" ht="15.95" customHeight="1">
      <c r="A10" s="467" t="s">
        <v>273</v>
      </c>
      <c r="B10" s="396"/>
      <c r="C10" s="396"/>
      <c r="D10" s="397"/>
      <c r="E10" s="324">
        <v>109.8</v>
      </c>
      <c r="F10" s="193">
        <v>3.8</v>
      </c>
      <c r="G10" s="324">
        <v>107.3</v>
      </c>
      <c r="H10" s="193">
        <v>-8.4</v>
      </c>
      <c r="I10" s="331">
        <v>109</v>
      </c>
      <c r="J10" s="193">
        <v>4.5</v>
      </c>
      <c r="K10" s="324">
        <v>113</v>
      </c>
      <c r="L10" s="193">
        <v>18.8</v>
      </c>
      <c r="M10" s="324">
        <v>105.6</v>
      </c>
      <c r="N10" s="193">
        <v>-0.1</v>
      </c>
    </row>
    <row r="11" spans="1:26" ht="15.95" customHeight="1">
      <c r="A11" s="467" t="s">
        <v>249</v>
      </c>
      <c r="B11" s="396"/>
      <c r="C11" s="396"/>
      <c r="D11" s="397"/>
      <c r="E11" s="324">
        <v>112.7</v>
      </c>
      <c r="F11" s="193">
        <v>4.9000000000000004</v>
      </c>
      <c r="G11" s="398">
        <v>106.1</v>
      </c>
      <c r="H11" s="193">
        <v>-2.6</v>
      </c>
      <c r="I11" s="331">
        <v>113.5</v>
      </c>
      <c r="J11" s="193">
        <v>6.6</v>
      </c>
      <c r="K11" s="324">
        <v>118.4</v>
      </c>
      <c r="L11" s="193">
        <v>16.7</v>
      </c>
      <c r="M11" s="398">
        <v>108.3</v>
      </c>
      <c r="N11" s="193">
        <v>2</v>
      </c>
    </row>
    <row r="12" spans="1:26" ht="15.95" customHeight="1">
      <c r="A12" s="467" t="s">
        <v>250</v>
      </c>
      <c r="B12" s="396"/>
      <c r="C12" s="396"/>
      <c r="D12" s="397"/>
      <c r="E12" s="324">
        <v>111.7</v>
      </c>
      <c r="F12" s="193">
        <v>5.0999999999999996</v>
      </c>
      <c r="G12" s="324">
        <v>105.1</v>
      </c>
      <c r="H12" s="193">
        <v>-3.7</v>
      </c>
      <c r="I12" s="331">
        <v>111.4</v>
      </c>
      <c r="J12" s="193">
        <v>6.3</v>
      </c>
      <c r="K12" s="324">
        <v>119.7</v>
      </c>
      <c r="L12" s="193">
        <v>17.7</v>
      </c>
      <c r="M12" s="398">
        <v>108.6</v>
      </c>
      <c r="N12" s="193">
        <v>3.4</v>
      </c>
    </row>
    <row r="13" spans="1:26" ht="15.95" customHeight="1">
      <c r="A13" s="467" t="s">
        <v>274</v>
      </c>
      <c r="B13" s="396"/>
      <c r="C13" s="396"/>
      <c r="D13" s="397"/>
      <c r="E13" s="324">
        <v>111.1</v>
      </c>
      <c r="F13" s="193">
        <v>3.8</v>
      </c>
      <c r="G13" s="324">
        <v>109.4</v>
      </c>
      <c r="H13" s="193">
        <v>-2.1</v>
      </c>
      <c r="I13" s="331">
        <v>112.8</v>
      </c>
      <c r="J13" s="193">
        <v>6.6</v>
      </c>
      <c r="K13" s="324">
        <v>117.7</v>
      </c>
      <c r="L13" s="193">
        <v>16.399999999999999</v>
      </c>
      <c r="M13" s="398">
        <v>107.2</v>
      </c>
      <c r="N13" s="193">
        <v>0.8</v>
      </c>
    </row>
    <row r="14" spans="1:26" ht="15.95" customHeight="1">
      <c r="A14" s="467" t="s">
        <v>266</v>
      </c>
      <c r="B14" s="396"/>
      <c r="C14" s="396"/>
      <c r="D14" s="397"/>
      <c r="E14" s="324">
        <v>112.1</v>
      </c>
      <c r="F14" s="193">
        <v>5</v>
      </c>
      <c r="G14" s="324">
        <v>109.9</v>
      </c>
      <c r="H14" s="193">
        <v>-1.5</v>
      </c>
      <c r="I14" s="331">
        <v>113</v>
      </c>
      <c r="J14" s="193">
        <v>7.5</v>
      </c>
      <c r="K14" s="324">
        <v>118.3</v>
      </c>
      <c r="L14" s="193">
        <v>19.100000000000001</v>
      </c>
      <c r="M14" s="324">
        <v>109.6</v>
      </c>
      <c r="N14" s="193">
        <v>3.7</v>
      </c>
    </row>
    <row r="15" spans="1:26" ht="15.95" customHeight="1">
      <c r="A15" s="467" t="s">
        <v>251</v>
      </c>
      <c r="B15" s="396"/>
      <c r="C15" s="396"/>
      <c r="D15" s="397"/>
      <c r="E15" s="324">
        <v>112.3</v>
      </c>
      <c r="F15" s="193">
        <v>4.4000000000000004</v>
      </c>
      <c r="G15" s="324">
        <v>106.3</v>
      </c>
      <c r="H15" s="193">
        <v>-8.3000000000000007</v>
      </c>
      <c r="I15" s="331">
        <v>113.2</v>
      </c>
      <c r="J15" s="193">
        <v>5.4</v>
      </c>
      <c r="K15" s="324">
        <v>122.3</v>
      </c>
      <c r="L15" s="193">
        <v>21.2</v>
      </c>
      <c r="M15" s="398">
        <v>107.3</v>
      </c>
      <c r="N15" s="193">
        <v>1.5</v>
      </c>
    </row>
    <row r="16" spans="1:26" ht="15.95" customHeight="1">
      <c r="A16" s="467" t="s">
        <v>275</v>
      </c>
      <c r="B16" s="396"/>
      <c r="C16" s="396"/>
      <c r="D16" s="397"/>
      <c r="E16" s="324">
        <v>111.9</v>
      </c>
      <c r="F16" s="193">
        <v>4.2</v>
      </c>
      <c r="G16" s="324">
        <v>106.7</v>
      </c>
      <c r="H16" s="193">
        <v>-9.4</v>
      </c>
      <c r="I16" s="331">
        <v>112.2</v>
      </c>
      <c r="J16" s="193">
        <v>4.5999999999999996</v>
      </c>
      <c r="K16" s="324">
        <v>120.6</v>
      </c>
      <c r="L16" s="193">
        <v>21</v>
      </c>
      <c r="M16" s="398">
        <v>107.4</v>
      </c>
      <c r="N16" s="193">
        <v>1.4</v>
      </c>
    </row>
    <row r="17" spans="1:14" ht="15.95" customHeight="1">
      <c r="A17" s="67" t="s">
        <v>282</v>
      </c>
      <c r="B17" s="396"/>
      <c r="C17" s="396"/>
      <c r="D17" s="397"/>
      <c r="E17" s="324">
        <v>109.6</v>
      </c>
      <c r="F17" s="193">
        <v>3.1</v>
      </c>
      <c r="G17" s="324">
        <v>103.5</v>
      </c>
      <c r="H17" s="193">
        <v>-0.9</v>
      </c>
      <c r="I17" s="331">
        <v>108.6</v>
      </c>
      <c r="J17" s="193">
        <v>3.4</v>
      </c>
      <c r="K17" s="324">
        <v>117.3</v>
      </c>
      <c r="L17" s="193">
        <v>7.7</v>
      </c>
      <c r="M17" s="398">
        <v>104.8</v>
      </c>
      <c r="N17" s="193">
        <v>-1.5</v>
      </c>
    </row>
    <row r="18" spans="1:14" ht="15.95" customHeight="1">
      <c r="A18" s="67" t="s">
        <v>271</v>
      </c>
      <c r="B18" s="396"/>
      <c r="C18" s="396"/>
      <c r="D18" s="396"/>
      <c r="E18" s="324">
        <v>109.5</v>
      </c>
      <c r="F18" s="193">
        <v>2.8</v>
      </c>
      <c r="G18" s="398">
        <v>104.3</v>
      </c>
      <c r="H18" s="179">
        <v>0.7</v>
      </c>
      <c r="I18" s="331">
        <v>108.7</v>
      </c>
      <c r="J18" s="193">
        <v>2.6</v>
      </c>
      <c r="K18" s="398">
        <v>115.9</v>
      </c>
      <c r="L18" s="179">
        <v>5.5</v>
      </c>
      <c r="M18" s="324">
        <v>104.4</v>
      </c>
      <c r="N18" s="193">
        <v>0.2</v>
      </c>
    </row>
    <row r="19" spans="1:14" ht="15.95" customHeight="1">
      <c r="A19" s="67" t="s">
        <v>288</v>
      </c>
      <c r="B19" s="396"/>
      <c r="C19" s="396"/>
      <c r="D19" s="397"/>
      <c r="E19" s="398">
        <v>109.6</v>
      </c>
      <c r="F19" s="179">
        <v>2.4</v>
      </c>
      <c r="G19" s="324">
        <v>100.9</v>
      </c>
      <c r="H19" s="193">
        <v>-2.8</v>
      </c>
      <c r="I19" s="486">
        <v>109.4</v>
      </c>
      <c r="J19" s="179">
        <v>3.9</v>
      </c>
      <c r="K19" s="324">
        <v>115.3</v>
      </c>
      <c r="L19" s="193">
        <v>5.4</v>
      </c>
      <c r="M19" s="324">
        <v>105.7</v>
      </c>
      <c r="N19" s="193">
        <v>-0.3</v>
      </c>
    </row>
    <row r="20" spans="1:14" ht="15.95" customHeight="1">
      <c r="A20" s="399" t="s">
        <v>301</v>
      </c>
      <c r="B20" s="223"/>
      <c r="C20" s="223"/>
      <c r="D20" s="223"/>
      <c r="E20" s="288">
        <v>111.1</v>
      </c>
      <c r="F20" s="195">
        <v>0.8</v>
      </c>
      <c r="G20" s="290">
        <v>101</v>
      </c>
      <c r="H20" s="194">
        <v>-8.8000000000000007</v>
      </c>
      <c r="I20" s="459">
        <v>113</v>
      </c>
      <c r="J20" s="195">
        <v>3.9</v>
      </c>
      <c r="K20" s="290">
        <v>118.8</v>
      </c>
      <c r="L20" s="194">
        <v>6.8</v>
      </c>
      <c r="M20" s="288">
        <v>107.2</v>
      </c>
      <c r="N20" s="195">
        <v>-0.2</v>
      </c>
    </row>
    <row r="21" spans="1:14" ht="15.95" customHeight="1">
      <c r="K21" s="378"/>
      <c r="L21" s="381"/>
      <c r="M21" s="379"/>
      <c r="N21" s="381"/>
    </row>
    <row r="22" spans="1:14" ht="15.95" customHeight="1">
      <c r="A22" s="43" t="s">
        <v>155</v>
      </c>
      <c r="B22" s="43"/>
      <c r="C22" s="43"/>
      <c r="D22" s="43"/>
      <c r="E22" s="373"/>
      <c r="F22" s="349"/>
      <c r="G22" s="373"/>
      <c r="H22" s="349"/>
      <c r="I22" s="373"/>
      <c r="J22" s="349"/>
      <c r="K22" s="584" t="s">
        <v>244</v>
      </c>
      <c r="L22" s="584"/>
      <c r="M22" s="584"/>
      <c r="N22" s="584"/>
    </row>
    <row r="23" spans="1:14" ht="15.95" customHeight="1">
      <c r="A23" s="585" t="s">
        <v>92</v>
      </c>
      <c r="B23" s="586"/>
      <c r="C23" s="586"/>
      <c r="D23" s="587"/>
      <c r="E23" s="588" t="s">
        <v>85</v>
      </c>
      <c r="F23" s="566"/>
      <c r="G23" s="588" t="s">
        <v>84</v>
      </c>
      <c r="H23" s="566"/>
      <c r="I23" s="588" t="s">
        <v>86</v>
      </c>
      <c r="J23" s="566"/>
      <c r="K23" s="588" t="s">
        <v>87</v>
      </c>
      <c r="L23" s="566"/>
      <c r="M23" s="588" t="s">
        <v>88</v>
      </c>
      <c r="N23" s="566"/>
    </row>
    <row r="24" spans="1:14" ht="15.95" customHeight="1">
      <c r="A24" s="581"/>
      <c r="B24" s="582"/>
      <c r="C24" s="582"/>
      <c r="D24" s="583"/>
      <c r="E24" s="376"/>
      <c r="F24" s="400" t="s">
        <v>89</v>
      </c>
      <c r="G24" s="374"/>
      <c r="H24" s="371" t="s">
        <v>89</v>
      </c>
      <c r="I24" s="377"/>
      <c r="J24" s="400" t="s">
        <v>89</v>
      </c>
      <c r="K24" s="402"/>
      <c r="L24" s="371" t="s">
        <v>89</v>
      </c>
      <c r="M24" s="408"/>
      <c r="N24" s="409" t="s">
        <v>89</v>
      </c>
    </row>
    <row r="25" spans="1:14" ht="15.95" customHeight="1">
      <c r="A25" s="395" t="str">
        <f>'名目賃金指数（現金給与総額）'!A26</f>
        <v>　令和５年平均</v>
      </c>
      <c r="B25" s="396"/>
      <c r="C25" s="396"/>
      <c r="D25" s="397"/>
      <c r="E25" s="398">
        <v>102</v>
      </c>
      <c r="F25" s="179">
        <v>0.5</v>
      </c>
      <c r="G25" s="324">
        <v>120.2</v>
      </c>
      <c r="H25" s="193">
        <v>4.2</v>
      </c>
      <c r="I25" s="398">
        <v>103.7</v>
      </c>
      <c r="J25" s="179">
        <v>0.9</v>
      </c>
      <c r="K25" s="324">
        <v>104.6</v>
      </c>
      <c r="L25" s="193">
        <v>1.3</v>
      </c>
      <c r="M25" s="410">
        <v>96.9</v>
      </c>
      <c r="N25" s="411">
        <v>-2.2000000000000002</v>
      </c>
    </row>
    <row r="26" spans="1:14" ht="15.95" customHeight="1">
      <c r="A26" s="395" t="str">
        <f>'名目賃金指数（現金給与総額）'!A27</f>
        <v>　  　６　</v>
      </c>
      <c r="B26" s="396"/>
      <c r="C26" s="396"/>
      <c r="D26" s="397"/>
      <c r="E26" s="398">
        <v>104.3</v>
      </c>
      <c r="F26" s="179">
        <v>3.1</v>
      </c>
      <c r="G26" s="324">
        <v>126</v>
      </c>
      <c r="H26" s="193">
        <v>4.9000000000000004</v>
      </c>
      <c r="I26" s="398">
        <v>107.6</v>
      </c>
      <c r="J26" s="179">
        <v>1.9</v>
      </c>
      <c r="K26" s="324">
        <v>94.3</v>
      </c>
      <c r="L26" s="193">
        <v>-5.2</v>
      </c>
      <c r="M26" s="412">
        <v>104.7</v>
      </c>
      <c r="N26" s="411">
        <v>6.8</v>
      </c>
    </row>
    <row r="27" spans="1:14" ht="15.95" customHeight="1">
      <c r="A27" s="427" t="str">
        <f>'名目賃金指数（現金給与総額）'!A28</f>
        <v>　  　７　</v>
      </c>
      <c r="B27" s="223"/>
      <c r="C27" s="223"/>
      <c r="D27" s="455"/>
      <c r="E27" s="404">
        <v>108.6</v>
      </c>
      <c r="F27" s="405">
        <v>4.0999999999999996</v>
      </c>
      <c r="G27" s="406">
        <v>112.3</v>
      </c>
      <c r="H27" s="407">
        <v>-10.9</v>
      </c>
      <c r="I27" s="404">
        <v>110.3</v>
      </c>
      <c r="J27" s="405">
        <v>2.5</v>
      </c>
      <c r="K27" s="406">
        <v>114.3</v>
      </c>
      <c r="L27" s="407">
        <v>21.2</v>
      </c>
      <c r="M27" s="406">
        <v>109.2</v>
      </c>
      <c r="N27" s="407">
        <v>4.3</v>
      </c>
    </row>
    <row r="28" spans="1:14" ht="15.95" customHeight="1">
      <c r="A28" s="67" t="s">
        <v>272</v>
      </c>
      <c r="B28" s="396"/>
      <c r="C28" s="396"/>
      <c r="D28" s="397"/>
      <c r="E28" s="324">
        <v>109.8</v>
      </c>
      <c r="F28" s="193">
        <v>5.0999999999999996</v>
      </c>
      <c r="G28" s="324">
        <v>112</v>
      </c>
      <c r="H28" s="193">
        <v>-12.4</v>
      </c>
      <c r="I28" s="331">
        <v>110.4</v>
      </c>
      <c r="J28" s="193">
        <v>1.8</v>
      </c>
      <c r="K28" s="324">
        <v>113.4</v>
      </c>
      <c r="L28" s="193">
        <v>21.4</v>
      </c>
      <c r="M28" s="398">
        <v>111.3</v>
      </c>
      <c r="N28" s="193">
        <v>6.7</v>
      </c>
    </row>
    <row r="29" spans="1:14" ht="15.95" customHeight="1">
      <c r="A29" s="467" t="s">
        <v>256</v>
      </c>
      <c r="B29" s="396"/>
      <c r="C29" s="396"/>
      <c r="D29" s="397"/>
      <c r="E29" s="398">
        <v>110</v>
      </c>
      <c r="F29" s="193">
        <v>6.9</v>
      </c>
      <c r="G29" s="398">
        <v>111.9</v>
      </c>
      <c r="H29" s="179">
        <v>3.8</v>
      </c>
      <c r="I29" s="331">
        <v>110.7</v>
      </c>
      <c r="J29" s="193">
        <v>2.6</v>
      </c>
      <c r="K29" s="398">
        <v>117.6</v>
      </c>
      <c r="L29" s="179">
        <v>27.5</v>
      </c>
      <c r="M29" s="324">
        <v>108.9</v>
      </c>
      <c r="N29" s="193">
        <v>5.8</v>
      </c>
    </row>
    <row r="30" spans="1:14" ht="15.95" customHeight="1">
      <c r="A30" s="467" t="s">
        <v>273</v>
      </c>
      <c r="B30" s="396"/>
      <c r="C30" s="396"/>
      <c r="D30" s="397"/>
      <c r="E30" s="324">
        <v>108.8</v>
      </c>
      <c r="F30" s="193">
        <v>2.5</v>
      </c>
      <c r="G30" s="324">
        <v>110</v>
      </c>
      <c r="H30" s="193">
        <v>-19.8</v>
      </c>
      <c r="I30" s="331">
        <v>110.5</v>
      </c>
      <c r="J30" s="193">
        <v>1.5</v>
      </c>
      <c r="K30" s="324">
        <v>115.2</v>
      </c>
      <c r="L30" s="193">
        <v>22.2</v>
      </c>
      <c r="M30" s="324">
        <v>106.6</v>
      </c>
      <c r="N30" s="193">
        <v>0.2</v>
      </c>
    </row>
    <row r="31" spans="1:14" ht="15.95" customHeight="1">
      <c r="A31" s="467" t="s">
        <v>249</v>
      </c>
      <c r="B31" s="396"/>
      <c r="C31" s="396"/>
      <c r="D31" s="397"/>
      <c r="E31" s="324">
        <v>110.2</v>
      </c>
      <c r="F31" s="193">
        <v>3.9</v>
      </c>
      <c r="G31" s="398">
        <v>110.8</v>
      </c>
      <c r="H31" s="193">
        <v>-11.1</v>
      </c>
      <c r="I31" s="331">
        <v>112.2</v>
      </c>
      <c r="J31" s="193">
        <v>2.2999999999999998</v>
      </c>
      <c r="K31" s="324">
        <v>114.7</v>
      </c>
      <c r="L31" s="193">
        <v>18.2</v>
      </c>
      <c r="M31" s="398">
        <v>109</v>
      </c>
      <c r="N31" s="193">
        <v>3.4</v>
      </c>
    </row>
    <row r="32" spans="1:14" ht="15.95" customHeight="1">
      <c r="A32" s="467" t="s">
        <v>250</v>
      </c>
      <c r="B32" s="396"/>
      <c r="C32" s="396"/>
      <c r="D32" s="397"/>
      <c r="E32" s="324">
        <v>109.2</v>
      </c>
      <c r="F32" s="193">
        <v>4.0999999999999996</v>
      </c>
      <c r="G32" s="324">
        <v>114.4</v>
      </c>
      <c r="H32" s="193">
        <v>-8.8000000000000007</v>
      </c>
      <c r="I32" s="331">
        <v>110.5</v>
      </c>
      <c r="J32" s="193">
        <v>3.3</v>
      </c>
      <c r="K32" s="324">
        <v>114.4</v>
      </c>
      <c r="L32" s="193">
        <v>18.8</v>
      </c>
      <c r="M32" s="398">
        <v>109.4</v>
      </c>
      <c r="N32" s="193">
        <v>4.5999999999999996</v>
      </c>
    </row>
    <row r="33" spans="1:14" ht="15.95" customHeight="1">
      <c r="A33" s="467" t="s">
        <v>274</v>
      </c>
      <c r="B33" s="396"/>
      <c r="C33" s="396"/>
      <c r="D33" s="397"/>
      <c r="E33" s="324">
        <v>109.2</v>
      </c>
      <c r="F33" s="193">
        <v>3.4</v>
      </c>
      <c r="G33" s="324">
        <v>116.6</v>
      </c>
      <c r="H33" s="193">
        <v>-6.7</v>
      </c>
      <c r="I33" s="331">
        <v>111.7</v>
      </c>
      <c r="J33" s="193">
        <v>3.1</v>
      </c>
      <c r="K33" s="324">
        <v>113.5</v>
      </c>
      <c r="L33" s="193">
        <v>17.899999999999999</v>
      </c>
      <c r="M33" s="398">
        <v>109.4</v>
      </c>
      <c r="N33" s="193">
        <v>2.1</v>
      </c>
    </row>
    <row r="34" spans="1:14" ht="15.95" customHeight="1">
      <c r="A34" s="467" t="s">
        <v>266</v>
      </c>
      <c r="B34" s="396"/>
      <c r="C34" s="396"/>
      <c r="D34" s="397"/>
      <c r="E34" s="324">
        <v>110.2</v>
      </c>
      <c r="F34" s="193">
        <v>3.8</v>
      </c>
      <c r="G34" s="324">
        <v>123.4</v>
      </c>
      <c r="H34" s="193">
        <v>-1.6</v>
      </c>
      <c r="I34" s="331">
        <v>112.1</v>
      </c>
      <c r="J34" s="193">
        <v>3.7</v>
      </c>
      <c r="K34" s="324">
        <v>113.8</v>
      </c>
      <c r="L34" s="193">
        <v>17.100000000000001</v>
      </c>
      <c r="M34" s="324">
        <v>111.3</v>
      </c>
      <c r="N34" s="193">
        <v>5</v>
      </c>
    </row>
    <row r="35" spans="1:14" ht="15.95" customHeight="1">
      <c r="A35" s="467" t="s">
        <v>251</v>
      </c>
      <c r="B35" s="396"/>
      <c r="C35" s="396"/>
      <c r="D35" s="397"/>
      <c r="E35" s="324">
        <v>109.4</v>
      </c>
      <c r="F35" s="193">
        <v>3.7</v>
      </c>
      <c r="G35" s="324">
        <v>111.4</v>
      </c>
      <c r="H35" s="193">
        <v>-11.9</v>
      </c>
      <c r="I35" s="331">
        <v>112</v>
      </c>
      <c r="J35" s="193">
        <v>2.4</v>
      </c>
      <c r="K35" s="324">
        <v>120.4</v>
      </c>
      <c r="L35" s="193">
        <v>24.3</v>
      </c>
      <c r="M35" s="398">
        <v>108.8</v>
      </c>
      <c r="N35" s="193">
        <v>2.6</v>
      </c>
    </row>
    <row r="36" spans="1:14" ht="15.95" customHeight="1">
      <c r="A36" s="467" t="s">
        <v>275</v>
      </c>
      <c r="B36" s="396"/>
      <c r="C36" s="396"/>
      <c r="D36" s="397"/>
      <c r="E36" s="324">
        <v>109.9</v>
      </c>
      <c r="F36" s="193">
        <v>3.6</v>
      </c>
      <c r="G36" s="324">
        <v>113.3</v>
      </c>
      <c r="H36" s="193">
        <v>-19.600000000000001</v>
      </c>
      <c r="I36" s="331">
        <v>113</v>
      </c>
      <c r="J36" s="193">
        <v>3.9</v>
      </c>
      <c r="K36" s="324">
        <v>122</v>
      </c>
      <c r="L36" s="193">
        <v>28.3</v>
      </c>
      <c r="M36" s="398">
        <v>107.6</v>
      </c>
      <c r="N36" s="193">
        <v>1.3</v>
      </c>
    </row>
    <row r="37" spans="1:14" ht="15.95" customHeight="1">
      <c r="A37" s="67" t="s">
        <v>282</v>
      </c>
      <c r="B37" s="396"/>
      <c r="C37" s="396"/>
      <c r="D37" s="397"/>
      <c r="E37" s="324">
        <v>109.1</v>
      </c>
      <c r="F37" s="193">
        <v>3.5</v>
      </c>
      <c r="G37" s="324">
        <v>113.1</v>
      </c>
      <c r="H37" s="193">
        <v>5.2</v>
      </c>
      <c r="I37" s="331">
        <v>111.9</v>
      </c>
      <c r="J37" s="193">
        <v>5</v>
      </c>
      <c r="K37" s="324">
        <v>117.5</v>
      </c>
      <c r="L37" s="193">
        <v>9</v>
      </c>
      <c r="M37" s="398">
        <v>107.4</v>
      </c>
      <c r="N37" s="193">
        <v>-3.2</v>
      </c>
    </row>
    <row r="38" spans="1:14" ht="15.95" customHeight="1">
      <c r="A38" s="67" t="s">
        <v>271</v>
      </c>
      <c r="E38" s="472">
        <v>109.5</v>
      </c>
      <c r="F38" s="474">
        <v>4.5</v>
      </c>
      <c r="G38" s="470">
        <v>113.5</v>
      </c>
      <c r="H38" s="471">
        <v>8.1</v>
      </c>
      <c r="I38" s="472">
        <v>111.6</v>
      </c>
      <c r="J38" s="474">
        <v>3.5</v>
      </c>
      <c r="K38" s="470">
        <v>112.4</v>
      </c>
      <c r="L38" s="471">
        <v>4.0999999999999996</v>
      </c>
      <c r="M38" s="472" ph="1">
        <v>106.9</v>
      </c>
      <c r="N38" s="474" ph="1">
        <v>-0.1</v>
      </c>
    </row>
    <row r="39" spans="1:14" ht="15.95" customHeight="1">
      <c r="A39" s="487" t="s">
        <v>288</v>
      </c>
      <c r="D39" s="5"/>
      <c r="E39" s="488">
        <v>109.2</v>
      </c>
      <c r="F39" s="489">
        <v>2.8</v>
      </c>
      <c r="G39" s="490">
        <v>113.1</v>
      </c>
      <c r="H39" s="491">
        <v>1.8</v>
      </c>
      <c r="I39" s="488">
        <v>110.7</v>
      </c>
      <c r="J39" s="489">
        <v>3.8</v>
      </c>
      <c r="K39" s="490">
        <v>112.5</v>
      </c>
      <c r="L39" s="491">
        <v>1.6</v>
      </c>
      <c r="M39" s="490" ph="1">
        <v>107.9</v>
      </c>
      <c r="N39" s="491" ph="1">
        <v>-1.6</v>
      </c>
    </row>
    <row r="40" spans="1:14" ht="15.95" customHeight="1">
      <c r="A40" s="475" t="s">
        <v>301</v>
      </c>
      <c r="B40" s="10"/>
      <c r="C40" s="10"/>
      <c r="D40" s="10"/>
      <c r="E40" s="478">
        <v>112.1</v>
      </c>
      <c r="F40" s="479">
        <v>2.1</v>
      </c>
      <c r="G40" s="476">
        <v>114.7</v>
      </c>
      <c r="H40" s="477">
        <v>2.4</v>
      </c>
      <c r="I40" s="478">
        <v>116</v>
      </c>
      <c r="J40" s="479">
        <v>5.0999999999999996</v>
      </c>
      <c r="K40" s="476">
        <v>116</v>
      </c>
      <c r="L40" s="477">
        <v>2.2999999999999998</v>
      </c>
      <c r="M40" s="478" ph="1">
        <v>110.1</v>
      </c>
      <c r="N40" s="479" ph="1">
        <v>-1.1000000000000001</v>
      </c>
    </row>
    <row r="41" spans="1:14" ht="15.95" customHeight="1">
      <c r="A41" s="492"/>
      <c r="M41" s="375" ph="1"/>
      <c r="N41" s="348" ph="1"/>
    </row>
    <row r="42" spans="1:14" ht="15.95" customHeight="1">
      <c r="M42" s="375" ph="1"/>
      <c r="N42" s="348" ph="1"/>
    </row>
    <row r="43" spans="1:14" ht="15.95" customHeight="1">
      <c r="M43" s="375" ph="1"/>
      <c r="N43" s="348" ph="1"/>
    </row>
    <row r="44" spans="1:14" ht="15.95" customHeight="1">
      <c r="M44" s="375" ph="1"/>
      <c r="N44" s="348" ph="1"/>
    </row>
    <row r="45" spans="1:14" ht="15.95" customHeight="1">
      <c r="M45" s="375" ph="1"/>
      <c r="N45" s="348" ph="1"/>
    </row>
    <row r="46" spans="1:14" ht="15.95" customHeight="1">
      <c r="M46" s="375" ph="1"/>
      <c r="N46" s="348" ph="1"/>
    </row>
    <row r="47" spans="1:14" ht="15.95" customHeight="1">
      <c r="M47" s="375" ph="1"/>
      <c r="N47" s="348" ph="1"/>
    </row>
    <row r="48" spans="1:14" ht="15.95" customHeight="1">
      <c r="M48" s="375" ph="1"/>
      <c r="N48" s="348" ph="1"/>
    </row>
    <row r="49" spans="13:14" ht="15.95" customHeight="1">
      <c r="M49" s="375" ph="1"/>
      <c r="N49" s="348" ph="1"/>
    </row>
    <row r="50" spans="13:14" ht="15.95" customHeight="1">
      <c r="M50" s="375" ph="1"/>
      <c r="N50" s="348" ph="1"/>
    </row>
    <row r="51" spans="13:14" ht="15.95" customHeight="1">
      <c r="M51" s="375" ph="1"/>
      <c r="N51" s="348" ph="1"/>
    </row>
    <row r="52" spans="13:14" ht="15.95" customHeight="1">
      <c r="M52" s="375" ph="1"/>
      <c r="N52" s="348" ph="1"/>
    </row>
    <row r="53" spans="13:14" ht="15.95" customHeight="1">
      <c r="M53" s="375" ph="1"/>
      <c r="N53" s="348" ph="1"/>
    </row>
    <row r="54" spans="13:14" ht="15.95" customHeight="1">
      <c r="M54" s="375" ph="1"/>
      <c r="N54" s="348" ph="1"/>
    </row>
    <row r="55" spans="13:14" ht="15.95" customHeight="1"/>
    <row r="56" spans="13:14" ht="15.95" customHeight="1"/>
    <row r="57" spans="13:14" ht="15.95" customHeight="1"/>
    <row r="58" spans="13:14" ht="15.95" customHeight="1"/>
    <row r="59" spans="13:14" ht="15.95" customHeight="1"/>
    <row r="60" spans="13:14" ht="15.95" customHeight="1"/>
    <row r="61" spans="13:14" ht="15.95" customHeight="1"/>
    <row r="62" spans="13:14" ht="15.95" customHeight="1"/>
    <row r="63" spans="13:14" ht="15.95" customHeight="1"/>
    <row r="64" spans="13:1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Z402"/>
  <sheetViews>
    <sheetView showGridLines="0" view="pageBreakPreview" zoomScaleNormal="120" zoomScaleSheetLayoutView="100" workbookViewId="0"/>
  </sheetViews>
  <sheetFormatPr defaultColWidth="9.140625" defaultRowHeight="12" customHeight="1"/>
  <cols>
    <col min="1" max="1" width="4.7109375" style="2" customWidth="1"/>
    <col min="2" max="5" width="3.7109375" style="2" customWidth="1"/>
    <col min="6" max="6" width="15.7109375" style="375" customWidth="1"/>
    <col min="7" max="7" width="13.7109375" style="348" customWidth="1"/>
    <col min="8" max="8" width="2.7109375" style="2" customWidth="1"/>
    <col min="9" max="9" width="15.7109375" style="375" customWidth="1"/>
    <col min="10" max="10" width="13.7109375" style="348" customWidth="1"/>
    <col min="11" max="11" width="2.140625" style="2" customWidth="1"/>
    <col min="12" max="12" width="9.140625" style="2" customWidth="1"/>
    <col min="13" max="13" width="8.42578125" style="2" customWidth="1"/>
    <col min="14" max="16384" width="9.140625" style="2"/>
  </cols>
  <sheetData>
    <row r="1" spans="1:26" ht="15.95" customHeight="1">
      <c r="B1" s="426"/>
      <c r="C1" s="49"/>
      <c r="D1" s="49"/>
      <c r="E1" s="49"/>
      <c r="F1" s="372"/>
      <c r="G1" s="370"/>
      <c r="H1" s="49"/>
      <c r="I1" s="372"/>
      <c r="J1" s="370"/>
    </row>
    <row r="2" spans="1:26" ht="15.95" customHeight="1">
      <c r="A2" s="572" t="s">
        <v>160</v>
      </c>
      <c r="B2" s="589"/>
      <c r="C2" s="589"/>
      <c r="D2" s="589"/>
      <c r="E2" s="589"/>
      <c r="F2" s="589"/>
      <c r="G2" s="589"/>
      <c r="H2" s="589"/>
      <c r="I2" s="589"/>
      <c r="J2" s="589"/>
      <c r="K2" s="589"/>
      <c r="Z2" s="175"/>
    </row>
    <row r="3" spans="1:26" ht="15.95" customHeight="1">
      <c r="B3" s="425"/>
      <c r="C3" s="425"/>
      <c r="D3" s="425"/>
      <c r="E3" s="425"/>
      <c r="I3" s="584" t="s">
        <v>244</v>
      </c>
      <c r="J3" s="584"/>
      <c r="K3" s="584"/>
    </row>
    <row r="4" spans="1:26" ht="15.95" customHeight="1">
      <c r="A4" s="5"/>
      <c r="B4" s="581" t="s">
        <v>85</v>
      </c>
      <c r="C4" s="582"/>
      <c r="D4" s="582"/>
      <c r="E4" s="583"/>
      <c r="F4" s="565" t="s">
        <v>156</v>
      </c>
      <c r="G4" s="588"/>
      <c r="H4" s="592"/>
      <c r="I4" s="565" t="s">
        <v>157</v>
      </c>
      <c r="J4" s="588"/>
      <c r="K4" s="593"/>
    </row>
    <row r="5" spans="1:26" ht="15.95" customHeight="1">
      <c r="A5" s="5"/>
      <c r="B5" s="503"/>
      <c r="C5" s="504"/>
      <c r="D5" s="504"/>
      <c r="E5" s="505"/>
      <c r="F5" s="390" t="s">
        <v>158</v>
      </c>
      <c r="G5" s="565" t="s">
        <v>159</v>
      </c>
      <c r="H5" s="592"/>
      <c r="I5" s="382" t="s">
        <v>158</v>
      </c>
      <c r="J5" s="565" t="s">
        <v>159</v>
      </c>
      <c r="K5" s="593"/>
      <c r="Z5" s="465"/>
    </row>
    <row r="6" spans="1:26" ht="15.95" customHeight="1">
      <c r="A6" s="5"/>
      <c r="B6" s="422"/>
      <c r="C6" s="423"/>
      <c r="D6" s="423"/>
      <c r="E6" s="424"/>
      <c r="F6" s="376"/>
      <c r="G6" s="383"/>
      <c r="H6" s="421"/>
      <c r="I6" s="402"/>
      <c r="J6" s="403"/>
      <c r="K6" s="174"/>
    </row>
    <row r="7" spans="1:26" ht="15.95" customHeight="1">
      <c r="A7" s="5"/>
      <c r="B7" s="395" t="s">
        <v>276</v>
      </c>
      <c r="C7" s="396"/>
      <c r="D7" s="396"/>
      <c r="E7" s="418"/>
      <c r="F7" s="415">
        <v>97.3</v>
      </c>
      <c r="G7" s="416">
        <v>-2.9</v>
      </c>
      <c r="H7" s="417"/>
      <c r="I7" s="410">
        <v>96.1</v>
      </c>
      <c r="J7" s="416">
        <v>-3.6</v>
      </c>
      <c r="K7" s="393"/>
      <c r="L7" s="132"/>
      <c r="M7" s="132"/>
      <c r="N7" s="132"/>
    </row>
    <row r="8" spans="1:26" ht="15.95" customHeight="1">
      <c r="A8" s="5"/>
      <c r="B8" s="395" t="s">
        <v>279</v>
      </c>
      <c r="C8" s="396"/>
      <c r="D8" s="396"/>
      <c r="E8" s="414"/>
      <c r="F8" s="398">
        <v>98.3</v>
      </c>
      <c r="G8" s="179">
        <v>0</v>
      </c>
      <c r="H8" s="179"/>
      <c r="I8" s="324">
        <v>97.2</v>
      </c>
      <c r="J8" s="179">
        <v>0</v>
      </c>
      <c r="K8" s="5"/>
    </row>
    <row r="9" spans="1:26" ht="15.95" customHeight="1">
      <c r="A9" s="5"/>
      <c r="B9" s="395" t="s">
        <v>280</v>
      </c>
      <c r="E9" s="5"/>
      <c r="F9" s="470">
        <v>100.7</v>
      </c>
      <c r="G9" s="471">
        <v>2.4</v>
      </c>
      <c r="H9" s="132"/>
      <c r="I9" s="472">
        <v>98.6</v>
      </c>
      <c r="J9" s="471">
        <v>1.4</v>
      </c>
      <c r="K9" s="393"/>
    </row>
    <row r="10" spans="1:26" ht="15.95" customHeight="1">
      <c r="B10" s="481" t="s">
        <v>272</v>
      </c>
      <c r="C10" s="482"/>
      <c r="D10" s="482"/>
      <c r="E10" s="483"/>
      <c r="F10" s="495">
        <v>87.8</v>
      </c>
      <c r="G10" s="297">
        <v>4.2</v>
      </c>
      <c r="H10" s="174"/>
      <c r="I10" s="484">
        <v>99.2</v>
      </c>
      <c r="J10" s="297">
        <v>1.2</v>
      </c>
      <c r="K10" s="485"/>
    </row>
    <row r="11" spans="1:26" ht="15.95" customHeight="1">
      <c r="B11" s="67" t="s">
        <v>256</v>
      </c>
      <c r="C11" s="396"/>
      <c r="D11" s="396"/>
      <c r="E11" s="397"/>
      <c r="F11" s="324">
        <v>83.7</v>
      </c>
      <c r="G11" s="179">
        <v>1.8</v>
      </c>
      <c r="H11" s="5"/>
      <c r="I11" s="398">
        <v>98.7</v>
      </c>
      <c r="J11" s="179">
        <v>3.2</v>
      </c>
      <c r="K11" s="41"/>
    </row>
    <row r="12" spans="1:26" ht="15.95" customHeight="1">
      <c r="B12" s="67" t="s">
        <v>273</v>
      </c>
      <c r="C12" s="396"/>
      <c r="D12" s="396"/>
      <c r="E12" s="397"/>
      <c r="F12" s="398">
        <v>153.9</v>
      </c>
      <c r="G12" s="179">
        <v>8.5</v>
      </c>
      <c r="H12" s="5"/>
      <c r="I12" s="398">
        <v>98.4</v>
      </c>
      <c r="J12" s="179">
        <v>1</v>
      </c>
      <c r="K12" s="41"/>
    </row>
    <row r="13" spans="1:26" ht="15.95" customHeight="1">
      <c r="B13" s="67" t="s">
        <v>249</v>
      </c>
      <c r="C13" s="396"/>
      <c r="D13" s="396"/>
      <c r="E13" s="397"/>
      <c r="F13" s="324">
        <v>107.5</v>
      </c>
      <c r="G13" s="179">
        <v>0.6</v>
      </c>
      <c r="H13" s="5"/>
      <c r="I13" s="324">
        <v>100.2</v>
      </c>
      <c r="J13" s="179">
        <v>1.8</v>
      </c>
      <c r="K13" s="41"/>
    </row>
    <row r="14" spans="1:26" ht="15.95" customHeight="1">
      <c r="B14" s="67" t="s">
        <v>250</v>
      </c>
      <c r="C14" s="395"/>
      <c r="D14" s="396"/>
      <c r="E14" s="397"/>
      <c r="F14" s="324">
        <v>87.7</v>
      </c>
      <c r="G14" s="179">
        <v>2.8</v>
      </c>
      <c r="H14" s="5"/>
      <c r="I14" s="324">
        <v>99.2</v>
      </c>
      <c r="J14" s="179">
        <v>2.2000000000000002</v>
      </c>
      <c r="K14" s="41"/>
    </row>
    <row r="15" spans="1:26" ht="15.95" customHeight="1">
      <c r="B15" s="67" t="s">
        <v>274</v>
      </c>
      <c r="C15" s="396"/>
      <c r="D15" s="396"/>
      <c r="E15" s="397"/>
      <c r="F15" s="324">
        <v>83.3</v>
      </c>
      <c r="G15" s="179">
        <v>0</v>
      </c>
      <c r="H15" s="5"/>
      <c r="I15" s="324">
        <v>98.8</v>
      </c>
      <c r="J15" s="179">
        <v>0.9</v>
      </c>
      <c r="K15" s="41"/>
    </row>
    <row r="16" spans="1:26" ht="15.95" customHeight="1">
      <c r="B16" s="67" t="s">
        <v>266</v>
      </c>
      <c r="C16" s="396"/>
      <c r="D16" s="396"/>
      <c r="E16" s="397"/>
      <c r="F16" s="324">
        <v>84.2</v>
      </c>
      <c r="G16" s="179">
        <v>0.8</v>
      </c>
      <c r="H16" s="5"/>
      <c r="I16" s="398">
        <v>99.2</v>
      </c>
      <c r="J16" s="179">
        <v>1.6</v>
      </c>
      <c r="K16" s="41"/>
    </row>
    <row r="17" spans="1:14" ht="15.95" customHeight="1">
      <c r="B17" s="67" t="s">
        <v>251</v>
      </c>
      <c r="C17" s="396"/>
      <c r="D17" s="396"/>
      <c r="E17" s="397"/>
      <c r="F17" s="324">
        <v>86.5</v>
      </c>
      <c r="G17" s="179">
        <v>4.0999999999999996</v>
      </c>
      <c r="H17" s="5"/>
      <c r="I17" s="398">
        <v>99</v>
      </c>
      <c r="J17" s="179">
        <v>1.3</v>
      </c>
      <c r="K17" s="41"/>
    </row>
    <row r="18" spans="1:14" ht="15.95" customHeight="1">
      <c r="B18" s="67" t="s">
        <v>275</v>
      </c>
      <c r="C18" s="396"/>
      <c r="D18" s="396"/>
      <c r="E18" s="397"/>
      <c r="F18" s="398">
        <v>185</v>
      </c>
      <c r="G18" s="179">
        <v>3.9</v>
      </c>
      <c r="H18" s="5"/>
      <c r="I18" s="324">
        <v>99.6</v>
      </c>
      <c r="J18" s="179">
        <v>2.2000000000000002</v>
      </c>
      <c r="K18" s="41"/>
    </row>
    <row r="19" spans="1:14" ht="15.95" customHeight="1">
      <c r="B19" s="67" t="s">
        <v>282</v>
      </c>
      <c r="C19" s="396"/>
      <c r="D19" s="396"/>
      <c r="E19" s="397"/>
      <c r="F19" s="324">
        <v>82.4</v>
      </c>
      <c r="G19" s="179">
        <v>0.9</v>
      </c>
      <c r="H19" s="5"/>
      <c r="I19" s="398">
        <v>97.6</v>
      </c>
      <c r="J19" s="179">
        <v>1.5</v>
      </c>
      <c r="K19" s="41"/>
    </row>
    <row r="20" spans="1:14" ht="15.95" customHeight="1">
      <c r="B20" s="67" t="s">
        <v>271</v>
      </c>
      <c r="C20" s="396"/>
      <c r="D20" s="396"/>
      <c r="E20" s="396"/>
      <c r="F20" s="324">
        <v>83</v>
      </c>
      <c r="G20" s="179">
        <v>0.4</v>
      </c>
      <c r="H20" s="5"/>
      <c r="I20" s="324">
        <v>98.8</v>
      </c>
      <c r="J20" s="179">
        <v>2.4</v>
      </c>
      <c r="K20" s="41"/>
    </row>
    <row r="21" spans="1:14" ht="15.95" customHeight="1">
      <c r="B21" s="67" t="s">
        <v>288</v>
      </c>
      <c r="C21" s="396"/>
      <c r="D21" s="396"/>
      <c r="E21" s="397"/>
      <c r="F21" s="398">
        <v>90.4</v>
      </c>
      <c r="G21" s="179">
        <v>8.3000000000000007</v>
      </c>
      <c r="I21" s="324">
        <v>98.6</v>
      </c>
      <c r="J21" s="179">
        <v>1.4</v>
      </c>
      <c r="K21" s="41"/>
    </row>
    <row r="22" spans="1:14" ht="15.95" customHeight="1">
      <c r="B22" s="399" t="s">
        <v>301</v>
      </c>
      <c r="C22" s="223"/>
      <c r="D22" s="223"/>
      <c r="E22" s="223"/>
      <c r="F22" s="288">
        <v>86.8</v>
      </c>
      <c r="G22" s="194">
        <v>-1.1000000000000001</v>
      </c>
      <c r="H22" s="48"/>
      <c r="I22" s="290">
        <v>99.8</v>
      </c>
      <c r="J22" s="194">
        <v>0.6</v>
      </c>
      <c r="K22" s="42"/>
    </row>
    <row r="23" spans="1:14" ht="15.95" customHeight="1"/>
    <row r="24" spans="1:14" ht="15.95" customHeight="1">
      <c r="A24" s="572" t="s">
        <v>161</v>
      </c>
      <c r="B24" s="589"/>
      <c r="C24" s="589"/>
      <c r="D24" s="589"/>
      <c r="E24" s="589"/>
      <c r="F24" s="589"/>
      <c r="G24" s="589"/>
      <c r="H24" s="589"/>
      <c r="I24" s="589"/>
      <c r="J24" s="589"/>
      <c r="K24" s="589"/>
      <c r="M24" s="413"/>
      <c r="N24" s="413"/>
    </row>
    <row r="25" spans="1:14" ht="15.95" customHeight="1">
      <c r="B25" s="425"/>
      <c r="C25" s="425"/>
      <c r="D25" s="425"/>
      <c r="E25" s="425"/>
      <c r="I25" s="584" t="s">
        <v>244</v>
      </c>
      <c r="J25" s="590"/>
      <c r="K25" s="591"/>
      <c r="M25" s="413"/>
      <c r="N25" s="413"/>
    </row>
    <row r="26" spans="1:14" ht="15.95" customHeight="1">
      <c r="A26" s="5"/>
      <c r="B26" s="581" t="s">
        <v>85</v>
      </c>
      <c r="C26" s="582"/>
      <c r="D26" s="582"/>
      <c r="E26" s="583"/>
      <c r="F26" s="565" t="s">
        <v>156</v>
      </c>
      <c r="G26" s="588"/>
      <c r="H26" s="592"/>
      <c r="I26" s="565" t="s">
        <v>157</v>
      </c>
      <c r="J26" s="588"/>
      <c r="K26" s="593"/>
      <c r="M26" s="413"/>
      <c r="N26" s="413"/>
    </row>
    <row r="27" spans="1:14" ht="15.95" customHeight="1">
      <c r="A27" s="5"/>
      <c r="B27" s="503"/>
      <c r="C27" s="504"/>
      <c r="D27" s="504"/>
      <c r="E27" s="505"/>
      <c r="F27" s="390" t="s">
        <v>158</v>
      </c>
      <c r="G27" s="565" t="s">
        <v>159</v>
      </c>
      <c r="H27" s="592"/>
      <c r="I27" s="382" t="s">
        <v>158</v>
      </c>
      <c r="J27" s="565" t="s">
        <v>159</v>
      </c>
      <c r="K27" s="593"/>
      <c r="L27" s="132"/>
      <c r="M27" s="132"/>
      <c r="N27" s="132"/>
    </row>
    <row r="28" spans="1:14" ht="15.95" customHeight="1">
      <c r="A28" s="5"/>
      <c r="B28" s="422"/>
      <c r="C28" s="423"/>
      <c r="D28" s="423"/>
      <c r="E28" s="424"/>
      <c r="F28" s="376"/>
      <c r="G28" s="383"/>
      <c r="H28" s="421"/>
      <c r="I28" s="402"/>
      <c r="J28" s="403"/>
      <c r="K28" s="174"/>
      <c r="L28" s="172"/>
      <c r="M28" s="172"/>
      <c r="N28" s="172"/>
    </row>
    <row r="29" spans="1:14" ht="15.95" customHeight="1">
      <c r="A29" s="5"/>
      <c r="B29" s="395" t="s">
        <v>276</v>
      </c>
      <c r="C29" s="396"/>
      <c r="D29" s="396"/>
      <c r="E29" s="418"/>
      <c r="F29" s="415">
        <v>99.4</v>
      </c>
      <c r="G29" s="416">
        <v>-1.4</v>
      </c>
      <c r="H29" s="417"/>
      <c r="I29" s="410">
        <v>97.9</v>
      </c>
      <c r="J29" s="416">
        <v>-3.1</v>
      </c>
      <c r="K29" s="393"/>
    </row>
    <row r="30" spans="1:14" ht="15.95" customHeight="1">
      <c r="A30" s="5"/>
      <c r="B30" s="395" t="s">
        <v>279</v>
      </c>
      <c r="C30" s="396"/>
      <c r="D30" s="396"/>
      <c r="E30" s="414"/>
      <c r="F30" s="398">
        <v>98.8</v>
      </c>
      <c r="G30" s="179">
        <v>0.3</v>
      </c>
      <c r="H30" s="179"/>
      <c r="I30" s="324">
        <v>97.4</v>
      </c>
      <c r="J30" s="179">
        <v>0.1</v>
      </c>
      <c r="K30" s="5"/>
    </row>
    <row r="31" spans="1:14" ht="15.95" customHeight="1">
      <c r="A31" s="5"/>
      <c r="B31" s="395" t="s">
        <v>280</v>
      </c>
      <c r="C31" s="10"/>
      <c r="D31" s="10"/>
      <c r="E31" s="48"/>
      <c r="F31" s="404">
        <v>99.7</v>
      </c>
      <c r="G31" s="405">
        <v>0.9</v>
      </c>
      <c r="H31" s="419"/>
      <c r="I31" s="406">
        <v>98.4</v>
      </c>
      <c r="J31" s="405">
        <v>1</v>
      </c>
      <c r="K31" s="420"/>
    </row>
    <row r="32" spans="1:14" ht="15.95" customHeight="1">
      <c r="B32" s="481" t="s">
        <v>272</v>
      </c>
      <c r="C32" s="396"/>
      <c r="D32" s="396"/>
      <c r="E32" s="397"/>
      <c r="F32" s="324">
        <v>87.7</v>
      </c>
      <c r="G32" s="179">
        <v>5.5</v>
      </c>
      <c r="H32" s="5"/>
      <c r="I32" s="398">
        <v>99.9</v>
      </c>
      <c r="J32" s="179">
        <v>0.9</v>
      </c>
      <c r="K32" s="41"/>
    </row>
    <row r="33" spans="2:11" ht="15.95" customHeight="1">
      <c r="B33" s="67" t="s">
        <v>256</v>
      </c>
      <c r="C33" s="396"/>
      <c r="D33" s="396"/>
      <c r="E33" s="397"/>
      <c r="F33" s="324">
        <v>82.8</v>
      </c>
      <c r="G33" s="179">
        <v>3.2</v>
      </c>
      <c r="H33" s="5"/>
      <c r="I33" s="398">
        <v>99.6</v>
      </c>
      <c r="J33" s="179">
        <v>3.5</v>
      </c>
      <c r="K33" s="41"/>
    </row>
    <row r="34" spans="2:11" ht="15.95" customHeight="1">
      <c r="B34" s="67" t="s">
        <v>273</v>
      </c>
      <c r="C34" s="396"/>
      <c r="D34" s="396"/>
      <c r="E34" s="397"/>
      <c r="F34" s="398">
        <v>162.5</v>
      </c>
      <c r="G34" s="179">
        <v>4</v>
      </c>
      <c r="H34" s="5"/>
      <c r="I34" s="398">
        <v>98.3</v>
      </c>
      <c r="J34" s="179">
        <v>-0.1</v>
      </c>
      <c r="K34" s="41"/>
    </row>
    <row r="35" spans="2:11" ht="15.95" customHeight="1">
      <c r="B35" s="67" t="s">
        <v>249</v>
      </c>
      <c r="C35" s="396"/>
      <c r="D35" s="396"/>
      <c r="E35" s="397"/>
      <c r="F35" s="324">
        <v>101.5</v>
      </c>
      <c r="G35" s="179">
        <v>-1.6</v>
      </c>
      <c r="H35" s="5"/>
      <c r="I35" s="324">
        <v>99.3</v>
      </c>
      <c r="J35" s="179">
        <v>1</v>
      </c>
      <c r="K35" s="41"/>
    </row>
    <row r="36" spans="2:11" ht="15.95" customHeight="1">
      <c r="B36" s="67" t="s">
        <v>250</v>
      </c>
      <c r="C36" s="395"/>
      <c r="D36" s="396"/>
      <c r="E36" s="397"/>
      <c r="F36" s="324">
        <v>83.6</v>
      </c>
      <c r="G36" s="179">
        <v>0.1</v>
      </c>
      <c r="H36" s="5"/>
      <c r="I36" s="324">
        <v>98.2</v>
      </c>
      <c r="J36" s="179">
        <v>1.4</v>
      </c>
      <c r="K36" s="41"/>
    </row>
    <row r="37" spans="2:11" ht="15.95" customHeight="1">
      <c r="B37" s="67" t="s">
        <v>274</v>
      </c>
      <c r="C37" s="396"/>
      <c r="D37" s="396"/>
      <c r="E37" s="397"/>
      <c r="F37" s="324">
        <v>80.2</v>
      </c>
      <c r="G37" s="179">
        <v>-2</v>
      </c>
      <c r="H37" s="5"/>
      <c r="I37" s="324">
        <v>98.3</v>
      </c>
      <c r="J37" s="179">
        <v>0.8</v>
      </c>
      <c r="K37" s="41"/>
    </row>
    <row r="38" spans="2:11" ht="15.95" customHeight="1">
      <c r="B38" s="67" t="s">
        <v>266</v>
      </c>
      <c r="C38" s="396"/>
      <c r="D38" s="396"/>
      <c r="E38" s="397"/>
      <c r="F38" s="324">
        <v>82.9</v>
      </c>
      <c r="G38" s="179">
        <v>-0.2</v>
      </c>
      <c r="H38" s="5"/>
      <c r="I38" s="398">
        <v>99</v>
      </c>
      <c r="J38" s="179">
        <v>0.8</v>
      </c>
      <c r="K38" s="41"/>
    </row>
    <row r="39" spans="2:11" ht="15.95" customHeight="1">
      <c r="B39" s="67" t="s">
        <v>251</v>
      </c>
      <c r="C39" s="396"/>
      <c r="D39" s="396"/>
      <c r="E39" s="397"/>
      <c r="F39" s="324">
        <v>82.6</v>
      </c>
      <c r="G39" s="179">
        <v>2.9</v>
      </c>
      <c r="H39" s="5"/>
      <c r="I39" s="398">
        <v>98.1</v>
      </c>
      <c r="J39" s="179">
        <v>1</v>
      </c>
      <c r="K39" s="41"/>
    </row>
    <row r="40" spans="2:11" ht="15.95" customHeight="1">
      <c r="B40" s="67" t="s">
        <v>275</v>
      </c>
      <c r="C40" s="396"/>
      <c r="D40" s="396"/>
      <c r="E40" s="397"/>
      <c r="F40" s="398">
        <v>187.9</v>
      </c>
      <c r="G40" s="179">
        <v>0</v>
      </c>
      <c r="H40" s="5"/>
      <c r="I40" s="324">
        <v>99.3</v>
      </c>
      <c r="J40" s="179">
        <v>2.2999999999999998</v>
      </c>
      <c r="K40" s="41"/>
    </row>
    <row r="41" spans="2:11" ht="15.95" customHeight="1">
      <c r="B41" s="67" t="s">
        <v>282</v>
      </c>
      <c r="C41" s="396"/>
      <c r="D41" s="396"/>
      <c r="E41" s="397"/>
      <c r="F41" s="324">
        <v>80.7</v>
      </c>
      <c r="G41" s="179">
        <v>0.6</v>
      </c>
      <c r="H41" s="5"/>
      <c r="I41" s="398">
        <v>98.4</v>
      </c>
      <c r="J41" s="179">
        <v>2.1</v>
      </c>
      <c r="K41" s="41"/>
    </row>
    <row r="42" spans="2:11" ht="15.95" customHeight="1">
      <c r="B42" s="67" t="s">
        <v>271</v>
      </c>
      <c r="F42" s="472">
        <v>82</v>
      </c>
      <c r="G42" s="471">
        <v>0.7</v>
      </c>
      <c r="H42" s="393"/>
      <c r="I42" s="472">
        <v>99.9</v>
      </c>
      <c r="J42" s="471">
        <v>3.8</v>
      </c>
      <c r="K42" s="393"/>
    </row>
    <row r="43" spans="2:11" ht="15.95" customHeight="1">
      <c r="B43" s="487" t="s">
        <v>288</v>
      </c>
      <c r="E43" s="5"/>
      <c r="F43" s="488">
        <v>89.6</v>
      </c>
      <c r="G43" s="489">
        <v>9</v>
      </c>
      <c r="H43" s="493"/>
      <c r="I43" s="490">
        <v>99.7</v>
      </c>
      <c r="J43" s="489">
        <v>2</v>
      </c>
      <c r="K43" s="494"/>
    </row>
    <row r="44" spans="2:11" ht="15.95" customHeight="1">
      <c r="B44" s="475" t="s">
        <v>301</v>
      </c>
      <c r="C44" s="10"/>
      <c r="D44" s="10"/>
      <c r="E44" s="10"/>
      <c r="F44" s="478">
        <v>86.5</v>
      </c>
      <c r="G44" s="477">
        <v>-1.4</v>
      </c>
      <c r="H44" s="480"/>
      <c r="I44" s="478">
        <v>102.1</v>
      </c>
      <c r="J44" s="477">
        <v>2.2000000000000002</v>
      </c>
      <c r="K44" s="480"/>
    </row>
    <row r="45" spans="2:11" ht="15.95" customHeight="1"/>
    <row r="46" spans="2:11" ht="15.95" customHeight="1"/>
    <row r="47" spans="2:11" ht="15.95" customHeight="1"/>
    <row r="48" spans="2:1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sheetData>
  <mergeCells count="14">
    <mergeCell ref="A2:K2"/>
    <mergeCell ref="I3:K3"/>
    <mergeCell ref="B4:E5"/>
    <mergeCell ref="F4:H4"/>
    <mergeCell ref="I4:K4"/>
    <mergeCell ref="G5:H5"/>
    <mergeCell ref="J5:K5"/>
    <mergeCell ref="A24:K24"/>
    <mergeCell ref="I25:K25"/>
    <mergeCell ref="B26:E27"/>
    <mergeCell ref="F26:H26"/>
    <mergeCell ref="I26:K26"/>
    <mergeCell ref="G27:H27"/>
    <mergeCell ref="J27:K27"/>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説明</vt:lpstr>
      <vt:lpstr>国確報</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2026-06-26T04:06:46Z</dcterms:modified>
  <cp:contentStatus/>
</cp:coreProperties>
</file>