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02施設監査\R7施設監査\R6 自主点検表\自主点検表\★自主点検表（R6.8~）\"/>
    </mc:Choice>
  </mc:AlternateContent>
  <bookViews>
    <workbookView xWindow="0" yWindow="0" windowWidth="19200" windowHeight="6810"/>
  </bookViews>
  <sheets>
    <sheet name="表題" sheetId="1" r:id="rId1"/>
    <sheet name="別紙1" sheetId="2" r:id="rId2"/>
    <sheet name="別紙2" sheetId="3" r:id="rId3"/>
    <sheet name="別紙3" sheetId="4" r:id="rId4"/>
    <sheet name="別紙4" sheetId="5" r:id="rId5"/>
    <sheet name="別紙5（調理業務）" sheetId="6" r:id="rId6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1">別紙1!$A$1:$P$25</definedName>
    <definedName name="_xlnm.Print_Area" localSheetId="2">別紙2!$A$1:$R$34</definedName>
    <definedName name="_xlnm.Print_Area" localSheetId="4">別紙4!$A$1:$BF$32</definedName>
    <definedName name="siharai">#REF!</definedName>
    <definedName name="sikuchouson">#REF!</definedName>
    <definedName name="sinseisaki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5" l="1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X22" i="5"/>
  <c r="BA22" i="5" s="1"/>
  <c r="AX21" i="5"/>
  <c r="BA21" i="5" s="1"/>
  <c r="AX20" i="5"/>
  <c r="BA20" i="5" s="1"/>
  <c r="AX19" i="5"/>
  <c r="BA19" i="5" s="1"/>
  <c r="AX18" i="5"/>
  <c r="BA18" i="5" s="1"/>
  <c r="AX17" i="5"/>
  <c r="BA17" i="5" s="1"/>
  <c r="AX16" i="5"/>
  <c r="BA16" i="5" s="1"/>
  <c r="AX15" i="5"/>
  <c r="BA15" i="5" s="1"/>
  <c r="AX14" i="5"/>
  <c r="BA14" i="5" s="1"/>
  <c r="AX13" i="5"/>
  <c r="BA13" i="5" s="1"/>
  <c r="AX12" i="5"/>
  <c r="BA12" i="5" s="1"/>
  <c r="AX11" i="5"/>
  <c r="BA11" i="5" s="1"/>
  <c r="AX10" i="5"/>
  <c r="BA10" i="5" s="1"/>
  <c r="AX9" i="5"/>
  <c r="BA9" i="5" s="1"/>
  <c r="AX23" i="5" l="1"/>
  <c r="BA23" i="5" s="1"/>
  <c r="BD23" i="5" s="1"/>
</calcChain>
</file>

<file path=xl/sharedStrings.xml><?xml version="1.0" encoding="utf-8"?>
<sst xmlns="http://schemas.openxmlformats.org/spreadsheetml/2006/main" count="423" uniqueCount="214">
  <si>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</si>
  <si>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</si>
  <si>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</si>
  <si>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</si>
  <si>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</si>
  <si>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</si>
  <si>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</si>
  <si>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</si>
  <si>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</si>
  <si>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</si>
  <si>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</si>
  <si>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</si>
  <si>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</si>
  <si>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</si>
  <si>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</si>
  <si>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</si>
  <si>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</si>
  <si>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</si>
  <si>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</si>
  <si>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</si>
  <si>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</si>
  <si>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</si>
  <si>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</si>
  <si>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</si>
  <si>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</si>
  <si>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</si>
  <si>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</si>
  <si>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</si>
  <si>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香川県健康福祉部障害福祉課　施設福祉・就労支援グループ</t>
    <phoneticPr fontId="4"/>
  </si>
  <si>
    <t>【電　話】087-832-3293　【ＦＡＸ】087-806-0240</t>
    <phoneticPr fontId="4"/>
  </si>
  <si>
    <t>【メール】shogaifukushi@pref.kagawa.lg.jp</t>
    <phoneticPr fontId="4"/>
  </si>
  <si>
    <t>指定障害者支援施設　自主点検表</t>
    <rPh sb="2" eb="5">
      <t>ショウガイシャ</t>
    </rPh>
    <rPh sb="5" eb="7">
      <t>シエン</t>
    </rPh>
    <rPh sb="7" eb="9">
      <t>シセツ</t>
    </rPh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</si>
  <si>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</si>
  <si>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</si>
  <si>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</si>
  <si>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</si>
  <si>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施設・居住系</t>
    <rPh sb="0" eb="2">
      <t>シセツ</t>
    </rPh>
    <rPh sb="3" eb="6">
      <t>キョジュウケイ</t>
    </rPh>
    <phoneticPr fontId="4"/>
  </si>
  <si>
    <t>自立生活援助</t>
    <rPh sb="0" eb="4">
      <t>ジリツセイカツ</t>
    </rPh>
    <rPh sb="4" eb="6">
      <t>エンジョ</t>
    </rPh>
    <phoneticPr fontId="4"/>
  </si>
  <si>
    <t>就労系</t>
    <rPh sb="0" eb="3">
      <t>シュウロウケイ</t>
    </rPh>
    <phoneticPr fontId="3"/>
  </si>
  <si>
    <t>訓練系</t>
    <rPh sb="0" eb="3">
      <t>クンレンケイ</t>
    </rPh>
    <phoneticPr fontId="3"/>
  </si>
  <si>
    <t>就労移行支援</t>
    <rPh sb="0" eb="4">
      <t>シュウロウイコウ</t>
    </rPh>
    <rPh sb="4" eb="6">
      <t>シエン</t>
    </rPh>
    <phoneticPr fontId="11"/>
  </si>
  <si>
    <t>就労継続支援B型</t>
    <rPh sb="0" eb="6">
      <t>シュウロウケイゾクシエン</t>
    </rPh>
    <rPh sb="7" eb="8">
      <t>ガタ</t>
    </rPh>
    <phoneticPr fontId="11"/>
  </si>
  <si>
    <t>就労定着支援</t>
    <rPh sb="0" eb="4">
      <t>シュウロウテイチャク</t>
    </rPh>
    <rPh sb="4" eb="6">
      <t>シエン</t>
    </rPh>
    <phoneticPr fontId="11"/>
  </si>
  <si>
    <t>自立訓練（機能訓練）</t>
    <rPh sb="0" eb="4">
      <t>ジリツクンレン</t>
    </rPh>
    <rPh sb="5" eb="9">
      <t>キノウクンレン</t>
    </rPh>
    <phoneticPr fontId="4"/>
  </si>
  <si>
    <t>自立訓練（生活訓練）</t>
    <rPh sb="0" eb="4">
      <t>ジリツクンレン</t>
    </rPh>
    <rPh sb="5" eb="9">
      <t>セイカツクンレン</t>
    </rPh>
    <phoneticPr fontId="4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</si>
  <si>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</si>
  <si>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</si>
  <si>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</si>
  <si>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</si>
  <si>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</si>
  <si>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</si>
  <si>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</si>
  <si>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</si>
  <si>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</si>
  <si>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</si>
  <si>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</si>
  <si>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</si>
  <si>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</si>
  <si>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</si>
  <si>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</si>
  <si>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</si>
  <si>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</si>
  <si>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</si>
  <si>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</si>
  <si>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</si>
  <si>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</si>
  <si>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</si>
  <si>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</si>
  <si>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</si>
  <si>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</si>
  <si>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</si>
  <si>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</si>
  <si>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</si>
  <si>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</si>
  <si>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</si>
  <si>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</si>
  <si>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</si>
  <si>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</si>
  <si>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</si>
  <si>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</si>
  <si>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</si>
  <si>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</si>
  <si>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</si>
  <si>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</si>
  <si>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</si>
  <si>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</si>
  <si>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</si>
  <si>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</si>
  <si>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</si>
  <si>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</si>
  <si>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</si>
  <si>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</si>
  <si>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</si>
  <si>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</si>
  <si>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</si>
  <si>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</si>
  <si>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</si>
  <si>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</si>
  <si>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</si>
  <si>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</si>
  <si>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</si>
  <si>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</si>
  <si>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</si>
  <si>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</si>
  <si>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</si>
  <si>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</si>
  <si>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</si>
  <si>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</si>
  <si>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</si>
  <si>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</si>
  <si>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</si>
  <si>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</si>
  <si>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現在配置しているサービス管理責任者について、県（障害福祉課）に届け出ている内容を記入してください。</t>
    <rPh sb="26" eb="28">
      <t>フクシ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</si>
  <si>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</si>
  <si>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</si>
  <si>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</si>
  <si>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</si>
  <si>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</si>
  <si>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</si>
  <si>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</si>
  <si>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</si>
  <si>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</si>
  <si>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</si>
  <si>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</si>
  <si>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</si>
  <si>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</si>
  <si>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</si>
  <si>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</si>
  <si>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</si>
  <si>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</si>
  <si>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</si>
  <si>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</si>
  <si>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</si>
  <si>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</si>
  <si>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</si>
  <si>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</si>
  <si>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</si>
  <si>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</si>
  <si>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</si>
  <si>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</si>
  <si>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</si>
  <si>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</si>
  <si>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別紙４　　　　　　　　　　    　　　　　　　　     　　　　　従業者の勤務体制一覧表　　　　　　　　　　　　　　　　　　　　　</t>
    <rPh sb="0" eb="2">
      <t>ベッシ</t>
    </rPh>
    <phoneticPr fontId="4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</si>
  <si>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</si>
  <si>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</si>
  <si>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</si>
  <si>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○○のさと</t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</si>
  <si>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</si>
  <si>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</si>
  <si>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</si>
  <si>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(1）　1.7　：　１　以上</t>
    <rPh sb="12" eb="14">
      <t>イジョウ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</si>
  <si>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</si>
  <si>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</si>
  <si>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</si>
  <si>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</si>
  <si>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</si>
  <si>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</si>
  <si>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</si>
  <si>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</si>
  <si>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第５週</t>
    <rPh sb="0" eb="1">
      <t>ダイ</t>
    </rPh>
    <rPh sb="2" eb="3">
      <t>シュウ</t>
    </rPh>
    <phoneticPr fontId="4"/>
  </si>
  <si>
    <t>5週の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</si>
  <si>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</si>
  <si>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</si>
  <si>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</si>
  <si>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</si>
  <si>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</si>
  <si>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</si>
  <si>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</si>
  <si>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</si>
  <si>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</si>
  <si>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</si>
  <si>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</si>
  <si>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</si>
  <si>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</si>
  <si>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</si>
  <si>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</si>
  <si>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Ｄ</t>
    <phoneticPr fontId="4"/>
  </si>
  <si>
    <t>看護師</t>
    <rPh sb="0" eb="3">
      <t>カンゴシ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</si>
  <si>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</si>
  <si>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</si>
  <si>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</si>
  <si>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</si>
  <si>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</si>
  <si>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</si>
  <si>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</si>
  <si>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4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</si>
  <si>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4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</si>
  <si>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4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</si>
  <si>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4"/>
  </si>
  <si>
    <r>
      <t>注５　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4" eb="6">
      <t>キジュン</t>
    </rPh>
    <rPh sb="6" eb="7">
      <t>ジョウ</t>
    </rPh>
    <rPh sb="8" eb="10">
      <t>ヒツヨウ</t>
    </rPh>
    <rPh sb="10" eb="13">
      <t>ショクインスウ</t>
    </rPh>
    <rPh sb="14" eb="15">
      <t>ラン</t>
    </rPh>
    <rPh sb="16" eb="18">
      <t>サンシュツ</t>
    </rPh>
    <rPh sb="19" eb="20">
      <t>ア</t>
    </rPh>
    <rPh sb="25" eb="28">
      <t>ショウスウテン</t>
    </rPh>
    <rPh sb="28" eb="30">
      <t>イカ</t>
    </rPh>
    <rPh sb="30" eb="31">
      <t>ダイ</t>
    </rPh>
    <rPh sb="32" eb="33">
      <t>イ</t>
    </rPh>
    <rPh sb="34" eb="35">
      <t>キ</t>
    </rPh>
    <rPh sb="36" eb="37">
      <t>ア</t>
    </rPh>
    <rPh sb="40" eb="42">
      <t>ジョウキン</t>
    </rPh>
    <rPh sb="42" eb="44">
      <t>カンザン</t>
    </rPh>
    <rPh sb="44" eb="45">
      <t>ゴ</t>
    </rPh>
    <rPh sb="46" eb="48">
      <t>ニンズウ</t>
    </rPh>
    <rPh sb="49" eb="50">
      <t>ラン</t>
    </rPh>
    <rPh sb="51" eb="53">
      <t>サンシュツ</t>
    </rPh>
    <rPh sb="54" eb="55">
      <t>ア</t>
    </rPh>
    <rPh sb="60" eb="63">
      <t>ショウスウテン</t>
    </rPh>
    <rPh sb="63" eb="65">
      <t>イカ</t>
    </rPh>
    <rPh sb="65" eb="66">
      <t>ダイ</t>
    </rPh>
    <rPh sb="67" eb="68">
      <t>イ</t>
    </rPh>
    <rPh sb="69" eb="70">
      <t>キ</t>
    </rPh>
    <rPh sb="71" eb="72">
      <t>ス</t>
    </rPh>
    <phoneticPr fontId="4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</si>
  <si>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4"/>
  </si>
  <si>
    <t>別紙5</t>
    <rPh sb="0" eb="2">
      <t>ベッシ</t>
    </rPh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</si>
  <si>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</si>
  <si>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</si>
  <si>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</si>
  <si>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</si>
  <si>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</si>
  <si>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</si>
  <si>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</si>
  <si>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</si>
  <si>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</si>
  <si>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</si>
  <si>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</si>
  <si>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</si>
  <si>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</si>
  <si>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</si>
  <si>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</si>
  <si>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</si>
  <si>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</si>
  <si>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</si>
  <si>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</si>
  <si>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</si>
  <si>
    <t>７年</t>
  </si>
  <si>
    <t>令和７年度（２０２５年度）版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</si>
</sst>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8" fillId="0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1" fillId="0" borderId="0" xfId="1" applyFo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1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1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2" xfId="2" applyFont="1" applyFill="1" applyBorder="1">
      <alignment vertical="center"/>
    </xf>
    <xf numFmtId="0" fontId="21" fillId="0" borderId="4" xfId="2" applyFont="1" applyFill="1" applyBorder="1">
      <alignment vertical="center"/>
    </xf>
    <xf numFmtId="0" fontId="21" fillId="0" borderId="12" xfId="2" applyFont="1" applyBorder="1">
      <alignment vertical="center"/>
    </xf>
    <xf numFmtId="0" fontId="21" fillId="0" borderId="39" xfId="2" applyFont="1" applyFill="1" applyBorder="1" applyAlignment="1">
      <alignment vertical="center" shrinkToFit="1"/>
    </xf>
    <xf numFmtId="0" fontId="21" fillId="0" borderId="34" xfId="2" applyFont="1" applyFill="1" applyBorder="1" applyAlignment="1">
      <alignment vertical="center" shrinkToFit="1"/>
    </xf>
    <xf numFmtId="0" fontId="21" fillId="0" borderId="29" xfId="2" applyFont="1" applyFill="1" applyBorder="1" applyAlignment="1">
      <alignment horizontal="center" vertical="center"/>
    </xf>
    <xf numFmtId="0" fontId="21" fillId="0" borderId="34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 textRotation="255" shrinkToFit="1"/>
    </xf>
    <xf numFmtId="0" fontId="27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top" wrapText="1"/>
    </xf>
    <xf numFmtId="0" fontId="36" fillId="0" borderId="32" xfId="1" applyFont="1" applyFill="1" applyBorder="1" applyAlignment="1">
      <alignment vertical="top" wrapText="1"/>
    </xf>
    <xf numFmtId="0" fontId="35" fillId="0" borderId="4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35" fillId="0" borderId="4" xfId="1" applyFont="1" applyFill="1" applyBorder="1" applyAlignment="1">
      <alignment horizontal="left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6" fillId="0" borderId="48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1" fillId="0" borderId="0" xfId="1" applyFont="1" applyAlignment="1">
      <alignment vertical="top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/>
    </xf>
    <xf numFmtId="0" fontId="2" fillId="0" borderId="8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3" borderId="26" xfId="1" applyFont="1" applyFill="1" applyBorder="1" applyAlignment="1">
      <alignment vertical="center"/>
    </xf>
    <xf numFmtId="0" fontId="1" fillId="3" borderId="27" xfId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5" fillId="0" borderId="0" xfId="2" applyFont="1" applyAlignment="1">
      <alignment horizontal="left" vertical="center" wrapText="1" shrinkToFi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1" fillId="0" borderId="33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176" fontId="21" fillId="0" borderId="34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2" xfId="2" applyNumberFormat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0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shrinkToFit="1"/>
    </xf>
    <xf numFmtId="0" fontId="19" fillId="0" borderId="0" xfId="3" applyAlignment="1">
      <alignment vertical="center"/>
    </xf>
    <xf numFmtId="0" fontId="32" fillId="0" borderId="47" xfId="1" applyFont="1" applyFill="1" applyBorder="1" applyAlignment="1">
      <alignment vertical="center" wrapText="1"/>
    </xf>
    <xf numFmtId="0" fontId="33" fillId="0" borderId="12" xfId="1" applyFont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horizontal="left" vertical="center" wrapText="1"/>
    </xf>
    <xf numFmtId="0" fontId="33" fillId="0" borderId="39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/>
    </xf>
    <xf numFmtId="0" fontId="32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2" fillId="0" borderId="46" xfId="1" applyFont="1" applyFill="1" applyBorder="1" applyAlignment="1">
      <alignment vertical="center" wrapText="1"/>
    </xf>
    <xf numFmtId="0" fontId="33" fillId="0" borderId="36" xfId="1" applyFont="1" applyBorder="1" applyAlignment="1">
      <alignment vertical="center" wrapText="1"/>
    </xf>
  </cellXfs>
  <cellStyles count="4">
    <cellStyle name="標準" xfId="0" builtinId="0"/>
    <cellStyle name="標準 2" xfId="3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view="pageBreakPreview" zoomScaleNormal="100" zoomScaleSheetLayoutView="100" workbookViewId="0"/>
  </sheetViews>
  <sheetFormatPr defaultColWidth="9" defaultRowHeight="18" x14ac:dyDescent="0.55000000000000004"/>
  <cols>
    <col min="1" max="2" width="5.08203125" style="1" customWidth="1"/>
    <col min="3" max="3" width="9.83203125" style="1" customWidth="1"/>
    <col min="4" max="9" width="9" style="1"/>
    <col min="10" max="11" width="9" style="1" customWidth="1"/>
    <col min="12" max="16384" width="9" style="1"/>
  </cols>
  <sheetData>
    <row r="2" spans="1:11" x14ac:dyDescent="0.55000000000000004">
      <c r="A2" s="134" t="s">
        <v>0</v>
      </c>
      <c r="B2" s="135"/>
      <c r="C2" s="136"/>
      <c r="D2" s="168" t="s">
        <v>1</v>
      </c>
      <c r="E2" s="170" t="s">
        <v>212</v>
      </c>
      <c r="F2" s="170" t="s">
        <v>2</v>
      </c>
      <c r="G2" s="170" t="s">
        <v>3</v>
      </c>
      <c r="H2" s="135" t="s">
        <v>4</v>
      </c>
      <c r="I2" s="149" t="s">
        <v>5</v>
      </c>
      <c r="J2" s="149"/>
      <c r="K2" s="149"/>
    </row>
    <row r="3" spans="1:11" x14ac:dyDescent="0.55000000000000004">
      <c r="A3" s="137"/>
      <c r="B3" s="138"/>
      <c r="C3" s="139"/>
      <c r="D3" s="169"/>
      <c r="E3" s="171"/>
      <c r="F3" s="171"/>
      <c r="G3" s="171"/>
      <c r="H3" s="138"/>
      <c r="I3" s="149"/>
      <c r="J3" s="149"/>
      <c r="K3" s="149"/>
    </row>
    <row r="4" spans="1:11" s="4" customFormat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3" customHeight="1" x14ac:dyDescent="0.55000000000000004">
      <c r="A5" s="5"/>
      <c r="C5" s="6"/>
      <c r="D5" s="6"/>
      <c r="E5" s="6"/>
      <c r="F5" s="6"/>
      <c r="G5" s="6"/>
      <c r="H5" s="6"/>
      <c r="I5" s="6"/>
    </row>
    <row r="6" spans="1:11" s="4" customFormat="1" ht="23.5" customHeight="1" x14ac:dyDescent="0.55000000000000004">
      <c r="A6" s="160" t="s">
        <v>213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s="4" customFormat="1" ht="13" customHeight="1" x14ac:dyDescent="0.55000000000000004">
      <c r="A7" s="5"/>
      <c r="C7" s="6"/>
      <c r="D7" s="6"/>
      <c r="E7" s="6"/>
      <c r="F7" s="6"/>
      <c r="G7" s="6"/>
      <c r="H7" s="6"/>
      <c r="I7" s="6"/>
    </row>
    <row r="8" spans="1:11" s="4" customFormat="1" ht="23.5" customHeight="1" x14ac:dyDescent="0.55000000000000004">
      <c r="A8" s="160" t="s">
        <v>31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s="4" customFormat="1" ht="22" customHeight="1" x14ac:dyDescent="0.55000000000000004">
      <c r="A9" s="5"/>
      <c r="C9" s="7"/>
      <c r="D9" s="7"/>
      <c r="E9" s="8"/>
      <c r="F9" s="8"/>
      <c r="G9" s="7"/>
      <c r="H9" s="7"/>
      <c r="I9" s="7"/>
    </row>
    <row r="10" spans="1:11" s="4" customFormat="1" ht="13.5" customHeight="1" x14ac:dyDescent="0.55000000000000004">
      <c r="A10" s="9"/>
      <c r="B10" s="10"/>
      <c r="C10" s="11"/>
      <c r="D10" s="11"/>
      <c r="E10" s="11"/>
      <c r="F10" s="11"/>
      <c r="G10" s="11"/>
      <c r="H10" s="11"/>
      <c r="I10" s="11"/>
      <c r="J10" s="10"/>
      <c r="K10" s="10"/>
    </row>
    <row r="11" spans="1:11" s="4" customFormat="1" ht="22" customHeight="1" x14ac:dyDescent="0.55000000000000004">
      <c r="A11" s="148" t="s">
        <v>6</v>
      </c>
      <c r="B11" s="149"/>
      <c r="C11" s="149"/>
      <c r="D11" s="101" t="s">
        <v>32</v>
      </c>
      <c r="E11" s="102"/>
      <c r="F11" s="102"/>
      <c r="G11" s="103"/>
      <c r="H11" s="101" t="s">
        <v>36</v>
      </c>
      <c r="I11" s="102"/>
      <c r="J11" s="102"/>
      <c r="K11" s="102"/>
    </row>
    <row r="12" spans="1:11" s="4" customFormat="1" ht="22" customHeight="1" x14ac:dyDescent="0.55000000000000004">
      <c r="A12" s="149"/>
      <c r="B12" s="149"/>
      <c r="C12" s="149"/>
      <c r="D12" s="18" t="s">
        <v>7</v>
      </c>
      <c r="E12" s="126" t="s">
        <v>33</v>
      </c>
      <c r="F12" s="162" t="s">
        <v>8</v>
      </c>
      <c r="G12" s="127" t="s">
        <v>8</v>
      </c>
      <c r="H12" s="18" t="s">
        <v>7</v>
      </c>
      <c r="I12" s="107" t="s">
        <v>35</v>
      </c>
      <c r="J12" s="108"/>
      <c r="K12" s="108"/>
    </row>
    <row r="13" spans="1:11" s="4" customFormat="1" ht="22" customHeight="1" thickBot="1" x14ac:dyDescent="0.6">
      <c r="A13" s="149"/>
      <c r="B13" s="149"/>
      <c r="C13" s="149"/>
      <c r="D13" s="19" t="s">
        <v>7</v>
      </c>
      <c r="E13" s="163" t="s">
        <v>34</v>
      </c>
      <c r="F13" s="164"/>
      <c r="G13" s="165"/>
      <c r="H13" s="19" t="s">
        <v>7</v>
      </c>
      <c r="I13" s="166" t="s">
        <v>37</v>
      </c>
      <c r="J13" s="167"/>
      <c r="K13" s="167"/>
    </row>
    <row r="14" spans="1:11" s="4" customFormat="1" ht="22" customHeight="1" thickTop="1" x14ac:dyDescent="0.55000000000000004">
      <c r="A14" s="149"/>
      <c r="B14" s="149"/>
      <c r="C14" s="149"/>
      <c r="D14" s="104" t="s">
        <v>38</v>
      </c>
      <c r="E14" s="105"/>
      <c r="F14" s="105"/>
      <c r="G14" s="106"/>
      <c r="H14" s="107" t="s">
        <v>39</v>
      </c>
      <c r="I14" s="108"/>
      <c r="J14" s="108"/>
      <c r="K14" s="108"/>
    </row>
    <row r="15" spans="1:11" s="4" customFormat="1" ht="22" customHeight="1" x14ac:dyDescent="0.55000000000000004">
      <c r="A15" s="149"/>
      <c r="B15" s="149"/>
      <c r="C15" s="149"/>
      <c r="D15" s="12" t="s">
        <v>7</v>
      </c>
      <c r="E15" s="109" t="s">
        <v>40</v>
      </c>
      <c r="F15" s="110" t="s">
        <v>10</v>
      </c>
      <c r="G15" s="111" t="s">
        <v>10</v>
      </c>
      <c r="H15" s="18" t="s">
        <v>7</v>
      </c>
      <c r="I15" s="107" t="s">
        <v>43</v>
      </c>
      <c r="J15" s="108"/>
      <c r="K15" s="108"/>
    </row>
    <row r="16" spans="1:11" s="4" customFormat="1" ht="22" customHeight="1" x14ac:dyDescent="0.55000000000000004">
      <c r="A16" s="149"/>
      <c r="B16" s="149"/>
      <c r="C16" s="149"/>
      <c r="D16" s="12" t="s">
        <v>7</v>
      </c>
      <c r="E16" s="109" t="s">
        <v>41</v>
      </c>
      <c r="F16" s="110" t="s">
        <v>10</v>
      </c>
      <c r="G16" s="111" t="s">
        <v>10</v>
      </c>
      <c r="H16" s="12" t="s">
        <v>7</v>
      </c>
      <c r="I16" s="101" t="s">
        <v>44</v>
      </c>
      <c r="J16" s="102"/>
      <c r="K16" s="102"/>
    </row>
    <row r="17" spans="1:11" s="4" customFormat="1" ht="22" customHeight="1" x14ac:dyDescent="0.55000000000000004">
      <c r="A17" s="149"/>
      <c r="B17" s="149"/>
      <c r="C17" s="149"/>
      <c r="D17" s="12" t="s">
        <v>7</v>
      </c>
      <c r="E17" s="109" t="s">
        <v>42</v>
      </c>
      <c r="F17" s="110" t="s">
        <v>10</v>
      </c>
      <c r="G17" s="111" t="s">
        <v>10</v>
      </c>
      <c r="H17" s="12"/>
      <c r="I17" s="101"/>
      <c r="J17" s="102"/>
      <c r="K17" s="102"/>
    </row>
    <row r="18" spans="1:11" s="4" customFormat="1" ht="17.5" customHeight="1" x14ac:dyDescent="0.55000000000000004">
      <c r="C18" s="13"/>
      <c r="D18" s="13"/>
      <c r="E18" s="14"/>
      <c r="F18" s="14"/>
      <c r="G18" s="14"/>
      <c r="H18" s="13"/>
      <c r="I18" s="13"/>
    </row>
    <row r="19" spans="1:11" s="4" customFormat="1" ht="21.65" customHeight="1" x14ac:dyDescent="0.55000000000000004">
      <c r="A19" s="124" t="s">
        <v>11</v>
      </c>
      <c r="B19" s="125"/>
      <c r="C19" s="153" t="s">
        <v>12</v>
      </c>
      <c r="D19" s="125"/>
      <c r="E19" s="154"/>
      <c r="F19" s="141"/>
      <c r="G19" s="141"/>
      <c r="H19" s="141"/>
      <c r="I19" s="141"/>
      <c r="J19" s="141"/>
      <c r="K19" s="142"/>
    </row>
    <row r="20" spans="1:11" s="4" customFormat="1" ht="30" customHeight="1" x14ac:dyDescent="0.55000000000000004">
      <c r="A20" s="104"/>
      <c r="B20" s="106"/>
      <c r="C20" s="153" t="s">
        <v>13</v>
      </c>
      <c r="D20" s="125"/>
      <c r="E20" s="154"/>
      <c r="F20" s="141"/>
      <c r="G20" s="141"/>
      <c r="H20" s="141"/>
      <c r="I20" s="141"/>
      <c r="J20" s="141"/>
      <c r="K20" s="142"/>
    </row>
    <row r="21" spans="1:11" s="4" customFormat="1" ht="20.149999999999999" customHeight="1" x14ac:dyDescent="0.55000000000000004">
      <c r="A21" s="104"/>
      <c r="B21" s="106"/>
      <c r="C21" s="124" t="s">
        <v>14</v>
      </c>
      <c r="D21" s="125"/>
      <c r="E21" s="155" t="s">
        <v>15</v>
      </c>
      <c r="F21" s="156"/>
      <c r="G21" s="156"/>
      <c r="H21" s="156"/>
      <c r="I21" s="156"/>
      <c r="J21" s="156"/>
      <c r="K21" s="157"/>
    </row>
    <row r="22" spans="1:11" s="4" customFormat="1" ht="20.149999999999999" customHeight="1" x14ac:dyDescent="0.55000000000000004">
      <c r="A22" s="104"/>
      <c r="B22" s="106"/>
      <c r="C22" s="126"/>
      <c r="D22" s="127"/>
      <c r="E22" s="145"/>
      <c r="F22" s="146"/>
      <c r="G22" s="146"/>
      <c r="H22" s="146"/>
      <c r="I22" s="146"/>
      <c r="J22" s="146"/>
      <c r="K22" s="147"/>
    </row>
    <row r="23" spans="1:11" s="4" customFormat="1" ht="21.65" customHeight="1" x14ac:dyDescent="0.55000000000000004">
      <c r="A23" s="104"/>
      <c r="B23" s="106"/>
      <c r="C23" s="124" t="s">
        <v>16</v>
      </c>
      <c r="D23" s="125"/>
      <c r="E23" s="15" t="s">
        <v>17</v>
      </c>
      <c r="F23" s="158"/>
      <c r="G23" s="158"/>
      <c r="H23" s="16" t="s">
        <v>18</v>
      </c>
      <c r="I23" s="158"/>
      <c r="J23" s="158"/>
      <c r="K23" s="159"/>
    </row>
    <row r="24" spans="1:11" s="4" customFormat="1" ht="21.65" customHeight="1" x14ac:dyDescent="0.55000000000000004">
      <c r="A24" s="104"/>
      <c r="B24" s="106"/>
      <c r="C24" s="126"/>
      <c r="D24" s="127"/>
      <c r="E24" s="15" t="s">
        <v>19</v>
      </c>
      <c r="F24" s="158"/>
      <c r="G24" s="158"/>
      <c r="H24" s="158"/>
      <c r="I24" s="158"/>
      <c r="J24" s="158"/>
      <c r="K24" s="159"/>
    </row>
    <row r="25" spans="1:11" s="4" customFormat="1" ht="21.65" customHeight="1" x14ac:dyDescent="0.55000000000000004">
      <c r="A25" s="104"/>
      <c r="B25" s="106"/>
      <c r="C25" s="153" t="s">
        <v>20</v>
      </c>
      <c r="D25" s="125"/>
      <c r="E25" s="124"/>
      <c r="F25" s="153"/>
      <c r="G25" s="153"/>
      <c r="H25" s="153"/>
      <c r="I25" s="153"/>
      <c r="J25" s="153"/>
      <c r="K25" s="125"/>
    </row>
    <row r="26" spans="1:11" s="4" customFormat="1" ht="35.15" customHeight="1" x14ac:dyDescent="0.55000000000000004">
      <c r="A26" s="126"/>
      <c r="B26" s="127"/>
      <c r="C26" s="122" t="s">
        <v>21</v>
      </c>
      <c r="D26" s="111"/>
      <c r="E26" s="109"/>
      <c r="F26" s="110"/>
      <c r="G26" s="110"/>
      <c r="H26" s="110"/>
      <c r="I26" s="110"/>
      <c r="J26" s="110"/>
      <c r="K26" s="111"/>
    </row>
    <row r="27" spans="1:11" s="4" customFormat="1" ht="16" customHeight="1" x14ac:dyDescent="0.55000000000000004">
      <c r="A27" s="16"/>
      <c r="B27" s="16"/>
      <c r="C27" s="17"/>
    </row>
    <row r="28" spans="1:11" s="4" customFormat="1" ht="30" customHeight="1" x14ac:dyDescent="0.55000000000000004">
      <c r="A28" s="148" t="s">
        <v>210</v>
      </c>
      <c r="B28" s="149"/>
      <c r="C28" s="123" t="s">
        <v>13</v>
      </c>
      <c r="D28" s="123"/>
      <c r="E28" s="123"/>
      <c r="F28" s="123"/>
      <c r="G28" s="123"/>
      <c r="H28" s="123"/>
      <c r="I28" s="123"/>
      <c r="J28" s="123"/>
      <c r="K28" s="123"/>
    </row>
    <row r="29" spans="1:11" s="4" customFormat="1" ht="36.65" customHeight="1" x14ac:dyDescent="0.55000000000000004">
      <c r="A29" s="149"/>
      <c r="B29" s="149"/>
      <c r="C29" s="152" t="s">
        <v>22</v>
      </c>
      <c r="D29" s="123"/>
      <c r="E29" s="123"/>
      <c r="F29" s="123"/>
      <c r="G29" s="123"/>
      <c r="H29" s="123"/>
      <c r="I29" s="123"/>
      <c r="J29" s="123"/>
      <c r="K29" s="123"/>
    </row>
    <row r="30" spans="1:11" s="4" customFormat="1" ht="14.5" customHeight="1" x14ac:dyDescent="0.55000000000000004">
      <c r="A30" s="149"/>
      <c r="B30" s="149"/>
      <c r="C30" s="124" t="s">
        <v>14</v>
      </c>
      <c r="D30" s="125"/>
      <c r="E30" s="128" t="s">
        <v>23</v>
      </c>
      <c r="F30" s="129"/>
      <c r="G30" s="129"/>
      <c r="H30" s="129"/>
      <c r="I30" s="129"/>
      <c r="J30" s="129"/>
      <c r="K30" s="130"/>
    </row>
    <row r="31" spans="1:11" s="4" customFormat="1" ht="18" customHeight="1" x14ac:dyDescent="0.55000000000000004">
      <c r="A31" s="149"/>
      <c r="B31" s="149"/>
      <c r="C31" s="104"/>
      <c r="D31" s="106"/>
      <c r="E31" s="131" t="s">
        <v>15</v>
      </c>
      <c r="F31" s="132"/>
      <c r="G31" s="132"/>
      <c r="H31" s="132"/>
      <c r="I31" s="132"/>
      <c r="J31" s="132"/>
      <c r="K31" s="133"/>
    </row>
    <row r="32" spans="1:11" s="4" customFormat="1" ht="18" customHeight="1" x14ac:dyDescent="0.55000000000000004">
      <c r="A32" s="149"/>
      <c r="B32" s="149"/>
      <c r="C32" s="126"/>
      <c r="D32" s="127"/>
      <c r="E32" s="145"/>
      <c r="F32" s="146"/>
      <c r="G32" s="146"/>
      <c r="H32" s="146"/>
      <c r="I32" s="146"/>
      <c r="J32" s="146"/>
      <c r="K32" s="147"/>
    </row>
    <row r="33" spans="1:11" s="4" customFormat="1" ht="32.5" customHeight="1" x14ac:dyDescent="0.55000000000000004">
      <c r="A33" s="148" t="s">
        <v>24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s="4" customFormat="1" ht="13" customHeight="1" x14ac:dyDescent="0.55000000000000004">
      <c r="A34" s="134" t="s">
        <v>25</v>
      </c>
      <c r="B34" s="135"/>
      <c r="C34" s="136"/>
      <c r="D34" s="150" t="s">
        <v>23</v>
      </c>
      <c r="E34" s="150"/>
      <c r="F34" s="150"/>
      <c r="G34" s="151" t="s">
        <v>26</v>
      </c>
      <c r="H34" s="134" t="s">
        <v>9</v>
      </c>
      <c r="I34" s="135"/>
      <c r="J34" s="135"/>
      <c r="K34" s="136"/>
    </row>
    <row r="35" spans="1:11" s="4" customFormat="1" ht="27.75" customHeight="1" x14ac:dyDescent="0.55000000000000004">
      <c r="A35" s="107"/>
      <c r="B35" s="108"/>
      <c r="C35" s="140"/>
      <c r="D35" s="121"/>
      <c r="E35" s="121"/>
      <c r="F35" s="121"/>
      <c r="G35" s="121"/>
      <c r="H35" s="107"/>
      <c r="I35" s="108"/>
      <c r="J35" s="108"/>
      <c r="K35" s="140"/>
    </row>
    <row r="36" spans="1:11" s="4" customFormat="1" ht="13" customHeight="1" x14ac:dyDescent="0.55000000000000004">
      <c r="A36" s="112" t="s">
        <v>211</v>
      </c>
      <c r="B36" s="113"/>
      <c r="C36" s="114"/>
      <c r="D36" s="118" t="s">
        <v>23</v>
      </c>
      <c r="E36" s="119"/>
      <c r="F36" s="119"/>
      <c r="G36" s="119"/>
      <c r="H36" s="119"/>
      <c r="I36" s="119"/>
      <c r="J36" s="119"/>
      <c r="K36" s="120"/>
    </row>
    <row r="37" spans="1:11" s="4" customFormat="1" ht="27.75" customHeight="1" x14ac:dyDescent="0.55000000000000004">
      <c r="A37" s="115"/>
      <c r="B37" s="116"/>
      <c r="C37" s="117"/>
      <c r="D37" s="121"/>
      <c r="E37" s="121"/>
      <c r="F37" s="121"/>
      <c r="G37" s="121"/>
      <c r="H37" s="121"/>
      <c r="I37" s="121"/>
      <c r="J37" s="121"/>
      <c r="K37" s="121"/>
    </row>
    <row r="38" spans="1:11" s="4" customFormat="1" ht="13.5" customHeight="1" x14ac:dyDescent="0.55000000000000004">
      <c r="C38" s="17"/>
    </row>
    <row r="39" spans="1:11" s="4" customFormat="1" ht="27.65" customHeight="1" x14ac:dyDescent="0.55000000000000004">
      <c r="A39" s="134" t="s">
        <v>27</v>
      </c>
      <c r="B39" s="135"/>
      <c r="C39" s="136"/>
      <c r="D39" s="141" t="s">
        <v>28</v>
      </c>
      <c r="E39" s="141"/>
      <c r="F39" s="141"/>
      <c r="G39" s="141"/>
      <c r="H39" s="141"/>
      <c r="I39" s="141"/>
      <c r="J39" s="141"/>
      <c r="K39" s="142"/>
    </row>
    <row r="40" spans="1:11" s="4" customFormat="1" ht="17.149999999999999" customHeight="1" x14ac:dyDescent="0.55000000000000004">
      <c r="A40" s="137"/>
      <c r="B40" s="138"/>
      <c r="C40" s="139"/>
      <c r="D40" s="132" t="s">
        <v>29</v>
      </c>
      <c r="E40" s="132"/>
      <c r="F40" s="132"/>
      <c r="G40" s="132"/>
      <c r="H40" s="132"/>
      <c r="I40" s="132"/>
      <c r="J40" s="132"/>
      <c r="K40" s="133"/>
    </row>
    <row r="41" spans="1:11" s="4" customFormat="1" ht="17.149999999999999" customHeight="1" x14ac:dyDescent="0.55000000000000004">
      <c r="A41" s="107"/>
      <c r="B41" s="108"/>
      <c r="C41" s="140"/>
      <c r="D41" s="143" t="s">
        <v>30</v>
      </c>
      <c r="E41" s="143"/>
      <c r="F41" s="143"/>
      <c r="G41" s="143"/>
      <c r="H41" s="143"/>
      <c r="I41" s="143"/>
      <c r="J41" s="143"/>
      <c r="K41" s="144"/>
    </row>
  </sheetData>
  <mergeCells count="63">
    <mergeCell ref="I2:K3"/>
    <mergeCell ref="A6:K6"/>
    <mergeCell ref="A8:K8"/>
    <mergeCell ref="A11:C17"/>
    <mergeCell ref="E12:G12"/>
    <mergeCell ref="I12:K12"/>
    <mergeCell ref="E13:G13"/>
    <mergeCell ref="I13:K13"/>
    <mergeCell ref="A2:C3"/>
    <mergeCell ref="D2:D3"/>
    <mergeCell ref="E2:E3"/>
    <mergeCell ref="F2:F3"/>
    <mergeCell ref="G2:G3"/>
    <mergeCell ref="H2:H3"/>
    <mergeCell ref="E16:G16"/>
    <mergeCell ref="I16:K16"/>
    <mergeCell ref="E25:K25"/>
    <mergeCell ref="E17:G17"/>
    <mergeCell ref="I17:K17"/>
    <mergeCell ref="A19:B26"/>
    <mergeCell ref="C19:D19"/>
    <mergeCell ref="E19:K19"/>
    <mergeCell ref="C20:D20"/>
    <mergeCell ref="E20:K20"/>
    <mergeCell ref="C21:D22"/>
    <mergeCell ref="E21:K21"/>
    <mergeCell ref="E22:K22"/>
    <mergeCell ref="C23:D24"/>
    <mergeCell ref="F23:G23"/>
    <mergeCell ref="I23:K23"/>
    <mergeCell ref="F24:K24"/>
    <mergeCell ref="C25:D25"/>
    <mergeCell ref="A39:C41"/>
    <mergeCell ref="D39:K39"/>
    <mergeCell ref="D40:K40"/>
    <mergeCell ref="D41:K41"/>
    <mergeCell ref="E32:K32"/>
    <mergeCell ref="A33:C33"/>
    <mergeCell ref="D33:K33"/>
    <mergeCell ref="A34:C35"/>
    <mergeCell ref="D34:F34"/>
    <mergeCell ref="G34:G35"/>
    <mergeCell ref="H34:K35"/>
    <mergeCell ref="D35:F35"/>
    <mergeCell ref="A28:B32"/>
    <mergeCell ref="C28:D28"/>
    <mergeCell ref="E28:K28"/>
    <mergeCell ref="C29:D29"/>
    <mergeCell ref="A36:C37"/>
    <mergeCell ref="D36:K36"/>
    <mergeCell ref="D37:K37"/>
    <mergeCell ref="C26:D26"/>
    <mergeCell ref="E26:K26"/>
    <mergeCell ref="E29:K29"/>
    <mergeCell ref="C30:D32"/>
    <mergeCell ref="E30:K30"/>
    <mergeCell ref="E31:K31"/>
    <mergeCell ref="D11:G11"/>
    <mergeCell ref="H11:K11"/>
    <mergeCell ref="D14:G14"/>
    <mergeCell ref="H14:K14"/>
    <mergeCell ref="E15:G15"/>
    <mergeCell ref="I15:K15"/>
  </mergeCells>
  <phoneticPr fontId="3"/>
  <dataValidations count="5">
    <dataValidation type="list" allowBlank="1" showInputMessage="1" sqref="D15:D17 D12:D13 H12:H13 H15:H17">
      <formula1>"☑,□"</formula1>
    </dataValidation>
    <dataValidation type="list" allowBlank="1" showInputMessage="1" showErrorMessage="1" sqref="F2:F3">
      <formula1>"１月,２月,３月,４月,５月,６月,７月,８月,９月,10月,11月,12月"</formula1>
    </dataValidation>
    <dataValidation type="list" allowBlank="1" showInputMessage="1" showErrorMessage="1" sqref="E2:E3">
      <formula1>"６年,７年"</formula1>
    </dataValidation>
    <dataValidation type="list" allowBlank="1" showInputMessage="1" showErrorMessage="1" sqref="H2:H3">
      <formula1>"（月）,（火）,（水）,（木）,（金）"</formula1>
    </dataValidation>
    <dataValidation type="list" allowBlank="1" showInputMessage="1" showErrorMessage="1" sqref="I2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Normal="100" zoomScaleSheetLayoutView="100" workbookViewId="0">
      <selection activeCell="Q15" sqref="Q15"/>
    </sheetView>
  </sheetViews>
  <sheetFormatPr defaultColWidth="9" defaultRowHeight="18" x14ac:dyDescent="0.55000000000000004"/>
  <cols>
    <col min="1" max="1" width="9" style="20"/>
    <col min="2" max="2" width="17.08203125" style="20" customWidth="1"/>
    <col min="3" max="3" width="7.58203125" style="20" customWidth="1"/>
    <col min="4" max="4" width="4.58203125" style="20" customWidth="1"/>
    <col min="5" max="5" width="7.58203125" style="20" customWidth="1"/>
    <col min="6" max="6" width="4.58203125" style="20" customWidth="1"/>
    <col min="7" max="7" width="7.58203125" style="20" customWidth="1"/>
    <col min="8" max="8" width="4.58203125" style="20" customWidth="1"/>
    <col min="9" max="9" width="7.58203125" style="20" customWidth="1"/>
    <col min="10" max="10" width="4.58203125" style="20" customWidth="1"/>
    <col min="11" max="11" width="7.58203125" style="20" customWidth="1"/>
    <col min="12" max="12" width="4.58203125" style="20" customWidth="1"/>
    <col min="13" max="13" width="7.58203125" style="20" customWidth="1"/>
    <col min="14" max="14" width="4.58203125" style="20" customWidth="1"/>
    <col min="15" max="15" width="7.58203125" style="20" customWidth="1"/>
    <col min="16" max="16" width="4.58203125" style="20" customWidth="1"/>
    <col min="17" max="16384" width="9" style="20"/>
  </cols>
  <sheetData>
    <row r="1" spans="1:15" ht="25.5" customHeight="1" x14ac:dyDescent="0.55000000000000004">
      <c r="A1" s="20" t="s">
        <v>45</v>
      </c>
      <c r="K1" s="190"/>
      <c r="L1" s="190"/>
      <c r="N1" s="191"/>
      <c r="O1" s="191"/>
    </row>
    <row r="2" spans="1:15" ht="25.5" customHeight="1" x14ac:dyDescent="0.55000000000000004">
      <c r="A2" s="192" t="s">
        <v>46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5" ht="25.5" customHeight="1" x14ac:dyDescent="0.55000000000000004">
      <c r="A3" s="21"/>
      <c r="B3" s="22"/>
      <c r="C3" s="22"/>
      <c r="D3" s="22"/>
      <c r="E3" s="22"/>
      <c r="F3" s="22"/>
      <c r="G3" s="194" t="s">
        <v>47</v>
      </c>
      <c r="H3" s="194"/>
      <c r="I3" s="194"/>
      <c r="J3" s="194"/>
      <c r="K3" s="194"/>
      <c r="L3" s="194"/>
    </row>
    <row r="4" spans="1:15" ht="33.75" customHeight="1" x14ac:dyDescent="0.55000000000000004">
      <c r="A4" s="195" t="s">
        <v>48</v>
      </c>
      <c r="B4" s="188"/>
      <c r="C4" s="176" t="s">
        <v>49</v>
      </c>
      <c r="D4" s="176"/>
      <c r="E4" s="176" t="s">
        <v>50</v>
      </c>
      <c r="F4" s="176"/>
      <c r="G4" s="176" t="s">
        <v>51</v>
      </c>
      <c r="H4" s="176"/>
      <c r="I4" s="176" t="s">
        <v>52</v>
      </c>
      <c r="J4" s="176"/>
      <c r="K4" s="176" t="s">
        <v>53</v>
      </c>
      <c r="L4" s="176"/>
    </row>
    <row r="5" spans="1:15" ht="32.25" customHeight="1" x14ac:dyDescent="0.55000000000000004">
      <c r="A5" s="187" t="s">
        <v>54</v>
      </c>
      <c r="B5" s="188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5" ht="32.25" customHeight="1" x14ac:dyDescent="0.55000000000000004">
      <c r="A6" s="187" t="s">
        <v>55</v>
      </c>
      <c r="B6" s="188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5" ht="32.25" customHeight="1" x14ac:dyDescent="0.55000000000000004">
      <c r="A7" s="187" t="s">
        <v>56</v>
      </c>
      <c r="B7" s="188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5" ht="32.25" customHeight="1" x14ac:dyDescent="0.55000000000000004">
      <c r="A8" s="187" t="s">
        <v>57</v>
      </c>
      <c r="B8" s="188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5" ht="32.25" customHeight="1" x14ac:dyDescent="0.55000000000000004">
      <c r="A9" s="187" t="s">
        <v>58</v>
      </c>
      <c r="B9" s="188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5" ht="32.25" customHeight="1" x14ac:dyDescent="0.55000000000000004">
      <c r="A10" s="189" t="s">
        <v>59</v>
      </c>
      <c r="B10" s="188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5" ht="32.25" customHeight="1" x14ac:dyDescent="0.55000000000000004">
      <c r="A11" s="187" t="s">
        <v>60</v>
      </c>
      <c r="B11" s="188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5" ht="32.25" customHeight="1" x14ac:dyDescent="0.55000000000000004">
      <c r="A12" s="187" t="s">
        <v>61</v>
      </c>
      <c r="B12" s="188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5" ht="32.25" customHeight="1" x14ac:dyDescent="0.55000000000000004">
      <c r="A13" s="187" t="s">
        <v>62</v>
      </c>
      <c r="B13" s="188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5" ht="32.25" customHeight="1" x14ac:dyDescent="0.55000000000000004">
      <c r="A14" s="187" t="s">
        <v>63</v>
      </c>
      <c r="B14" s="188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5" ht="32.25" customHeight="1" x14ac:dyDescent="0.55000000000000004">
      <c r="A15" s="187" t="s">
        <v>64</v>
      </c>
      <c r="B15" s="188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5" ht="32.25" customHeight="1" x14ac:dyDescent="0.55000000000000004">
      <c r="A16" s="187" t="s">
        <v>65</v>
      </c>
      <c r="B16" s="188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6" ht="27.75" customHeight="1" x14ac:dyDescent="0.55000000000000004"/>
    <row r="18" spans="1:16" ht="27.75" customHeight="1" x14ac:dyDescent="0.55000000000000004">
      <c r="A18" s="23"/>
      <c r="B18" s="24"/>
      <c r="C18" s="174" t="s">
        <v>66</v>
      </c>
      <c r="D18" s="175"/>
      <c r="E18" s="174" t="s">
        <v>67</v>
      </c>
      <c r="F18" s="175"/>
      <c r="G18" s="174" t="s">
        <v>68</v>
      </c>
      <c r="H18" s="175"/>
      <c r="I18" s="174" t="s">
        <v>69</v>
      </c>
      <c r="J18" s="175"/>
    </row>
    <row r="19" spans="1:16" ht="27.75" customHeight="1" x14ac:dyDescent="0.55000000000000004">
      <c r="A19" s="181" t="s">
        <v>70</v>
      </c>
      <c r="B19" s="182"/>
      <c r="C19" s="185" t="s">
        <v>71</v>
      </c>
      <c r="D19" s="186"/>
      <c r="E19" s="185" t="s">
        <v>71</v>
      </c>
      <c r="F19" s="186"/>
      <c r="G19" s="185" t="s">
        <v>71</v>
      </c>
      <c r="H19" s="186"/>
      <c r="I19" s="185" t="s">
        <v>71</v>
      </c>
      <c r="J19" s="186"/>
    </row>
    <row r="20" spans="1:16" ht="27.75" customHeight="1" x14ac:dyDescent="0.55000000000000004">
      <c r="A20" s="183"/>
      <c r="B20" s="184"/>
      <c r="C20" s="177" t="s">
        <v>72</v>
      </c>
      <c r="D20" s="178"/>
      <c r="E20" s="177" t="s">
        <v>72</v>
      </c>
      <c r="F20" s="178"/>
      <c r="G20" s="177" t="s">
        <v>72</v>
      </c>
      <c r="H20" s="178"/>
      <c r="I20" s="177" t="s">
        <v>72</v>
      </c>
      <c r="J20" s="178"/>
    </row>
    <row r="21" spans="1:16" ht="27.75" customHeight="1" x14ac:dyDescent="0.55000000000000004">
      <c r="A21" s="181" t="s">
        <v>73</v>
      </c>
      <c r="B21" s="182"/>
      <c r="C21" s="185" t="s">
        <v>71</v>
      </c>
      <c r="D21" s="186"/>
      <c r="E21" s="185" t="s">
        <v>71</v>
      </c>
      <c r="F21" s="186"/>
      <c r="G21" s="185" t="s">
        <v>71</v>
      </c>
      <c r="H21" s="186"/>
      <c r="I21" s="185" t="s">
        <v>71</v>
      </c>
      <c r="J21" s="186"/>
    </row>
    <row r="22" spans="1:16" ht="27.75" customHeight="1" x14ac:dyDescent="0.55000000000000004">
      <c r="A22" s="183"/>
      <c r="B22" s="184"/>
      <c r="C22" s="177" t="s">
        <v>72</v>
      </c>
      <c r="D22" s="178"/>
      <c r="E22" s="177" t="s">
        <v>72</v>
      </c>
      <c r="F22" s="178"/>
      <c r="G22" s="177" t="s">
        <v>72</v>
      </c>
      <c r="H22" s="178"/>
      <c r="I22" s="177" t="s">
        <v>72</v>
      </c>
      <c r="J22" s="178"/>
    </row>
    <row r="23" spans="1:16" ht="27.75" customHeight="1" x14ac:dyDescent="0.55000000000000004"/>
    <row r="24" spans="1:16" ht="30.75" customHeight="1" x14ac:dyDescent="0.55000000000000004">
      <c r="A24" s="179"/>
      <c r="B24" s="180"/>
      <c r="C24" s="174" t="s">
        <v>74</v>
      </c>
      <c r="D24" s="175"/>
      <c r="E24" s="174" t="s">
        <v>75</v>
      </c>
      <c r="F24" s="175"/>
      <c r="G24" s="174" t="s">
        <v>76</v>
      </c>
      <c r="H24" s="175"/>
      <c r="I24" s="174" t="s">
        <v>77</v>
      </c>
      <c r="J24" s="175"/>
      <c r="K24" s="174" t="s">
        <v>78</v>
      </c>
      <c r="L24" s="175"/>
      <c r="M24" s="176" t="s">
        <v>79</v>
      </c>
      <c r="N24" s="176"/>
      <c r="O24" s="176" t="s">
        <v>80</v>
      </c>
      <c r="P24" s="176"/>
    </row>
    <row r="25" spans="1:16" ht="48" customHeight="1" x14ac:dyDescent="0.55000000000000004">
      <c r="A25" s="174" t="s">
        <v>81</v>
      </c>
      <c r="B25" s="175"/>
      <c r="C25" s="172" t="s">
        <v>72</v>
      </c>
      <c r="D25" s="173"/>
      <c r="E25" s="172" t="s">
        <v>72</v>
      </c>
      <c r="F25" s="173"/>
      <c r="G25" s="172" t="s">
        <v>72</v>
      </c>
      <c r="H25" s="173"/>
      <c r="I25" s="172" t="s">
        <v>72</v>
      </c>
      <c r="J25" s="173"/>
      <c r="K25" s="172" t="s">
        <v>72</v>
      </c>
      <c r="L25" s="173"/>
      <c r="M25" s="172" t="s">
        <v>72</v>
      </c>
      <c r="N25" s="173"/>
      <c r="O25" s="172" t="s">
        <v>72</v>
      </c>
      <c r="P25" s="173"/>
    </row>
  </sheetData>
  <mergeCells count="120"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</mergeCells>
  <phoneticPr fontId="3"/>
  <pageMargins left="0.59055118110236227" right="0.5118110236220472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view="pageBreakPreview" zoomScaleNormal="100" zoomScaleSheetLayoutView="100" workbookViewId="0">
      <selection activeCell="Q14" sqref="Q14:R14"/>
    </sheetView>
  </sheetViews>
  <sheetFormatPr defaultColWidth="9" defaultRowHeight="18" x14ac:dyDescent="0.55000000000000004"/>
  <cols>
    <col min="1" max="2" width="9" style="25"/>
    <col min="3" max="4" width="3.58203125" style="25" customWidth="1"/>
    <col min="5" max="18" width="6.58203125" style="25" customWidth="1"/>
    <col min="19" max="16384" width="9" style="25"/>
  </cols>
  <sheetData>
    <row r="1" spans="1:18" ht="25.5" customHeight="1" x14ac:dyDescent="0.55000000000000004">
      <c r="A1" s="25" t="s">
        <v>82</v>
      </c>
    </row>
    <row r="2" spans="1:18" ht="26.5" x14ac:dyDescent="0.55000000000000004">
      <c r="A2" s="192" t="s">
        <v>83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O2" s="233"/>
      <c r="P2" s="233"/>
      <c r="Q2" s="234"/>
      <c r="R2" s="234"/>
    </row>
    <row r="4" spans="1:18" ht="25.5" customHeight="1" x14ac:dyDescent="0.55000000000000004">
      <c r="A4" s="2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5" t="s">
        <v>47</v>
      </c>
      <c r="N4" s="235"/>
      <c r="O4" s="235"/>
      <c r="P4" s="235"/>
      <c r="Q4" s="235"/>
      <c r="R4" s="235"/>
    </row>
    <row r="5" spans="1:18" ht="27.75" customHeight="1" x14ac:dyDescent="0.55000000000000004">
      <c r="A5" s="230"/>
      <c r="B5" s="236"/>
      <c r="C5" s="230" t="s">
        <v>84</v>
      </c>
      <c r="D5" s="231"/>
      <c r="E5" s="231" t="s">
        <v>20</v>
      </c>
      <c r="F5" s="231"/>
      <c r="G5" s="237" t="s">
        <v>85</v>
      </c>
      <c r="H5" s="238"/>
      <c r="I5" s="239" t="s">
        <v>86</v>
      </c>
      <c r="J5" s="224"/>
      <c r="K5" s="27"/>
      <c r="L5" s="28"/>
      <c r="M5" s="29"/>
      <c r="N5" s="29"/>
      <c r="O5" s="30"/>
      <c r="P5" s="29"/>
      <c r="Q5" s="30"/>
      <c r="R5" s="29"/>
    </row>
    <row r="6" spans="1:18" ht="27.75" customHeight="1" x14ac:dyDescent="0.55000000000000004">
      <c r="A6" s="236"/>
      <c r="B6" s="236"/>
      <c r="C6" s="231"/>
      <c r="D6" s="231"/>
      <c r="E6" s="31" t="s">
        <v>87</v>
      </c>
      <c r="F6" s="31" t="s">
        <v>88</v>
      </c>
      <c r="G6" s="31" t="s">
        <v>87</v>
      </c>
      <c r="H6" s="31" t="s">
        <v>88</v>
      </c>
      <c r="I6" s="225"/>
      <c r="J6" s="226"/>
      <c r="K6" s="27"/>
      <c r="L6" s="28"/>
      <c r="M6" s="29"/>
      <c r="N6" s="29"/>
      <c r="O6" s="30"/>
      <c r="P6" s="29"/>
      <c r="Q6" s="30"/>
      <c r="R6" s="29"/>
    </row>
    <row r="7" spans="1:18" ht="27.75" customHeight="1" x14ac:dyDescent="0.55000000000000004">
      <c r="A7" s="236"/>
      <c r="B7" s="236"/>
      <c r="C7" s="240" t="s">
        <v>89</v>
      </c>
      <c r="D7" s="241"/>
      <c r="E7" s="32"/>
      <c r="F7" s="32"/>
      <c r="G7" s="32"/>
      <c r="H7" s="32"/>
      <c r="I7" s="202"/>
      <c r="J7" s="203"/>
      <c r="K7" s="27"/>
      <c r="L7" s="28"/>
      <c r="M7" s="29"/>
      <c r="N7" s="29"/>
      <c r="O7" s="30"/>
      <c r="P7" s="29"/>
      <c r="Q7" s="30"/>
      <c r="R7" s="29"/>
    </row>
    <row r="8" spans="1:18" ht="27.75" customHeight="1" x14ac:dyDescent="0.55000000000000004">
      <c r="A8" s="236"/>
      <c r="B8" s="236"/>
      <c r="C8" s="240" t="s">
        <v>90</v>
      </c>
      <c r="D8" s="241"/>
      <c r="E8" s="32"/>
      <c r="F8" s="32"/>
      <c r="G8" s="32"/>
      <c r="H8" s="32"/>
      <c r="I8" s="202"/>
      <c r="J8" s="203"/>
      <c r="K8" s="33"/>
      <c r="L8" s="34"/>
      <c r="M8" s="35"/>
      <c r="N8" s="35"/>
      <c r="O8" s="36"/>
      <c r="P8" s="35"/>
      <c r="Q8" s="36"/>
      <c r="R8" s="35"/>
    </row>
    <row r="9" spans="1:18" ht="27.75" customHeight="1" x14ac:dyDescent="0.55000000000000004">
      <c r="A9" s="223" t="s">
        <v>48</v>
      </c>
      <c r="B9" s="224"/>
      <c r="C9" s="230" t="s">
        <v>84</v>
      </c>
      <c r="D9" s="231"/>
      <c r="E9" s="229" t="s">
        <v>91</v>
      </c>
      <c r="F9" s="229"/>
      <c r="G9" s="229" t="s">
        <v>92</v>
      </c>
      <c r="H9" s="229"/>
      <c r="I9" s="229" t="s">
        <v>93</v>
      </c>
      <c r="J9" s="229"/>
      <c r="K9" s="229" t="s">
        <v>94</v>
      </c>
      <c r="L9" s="229"/>
      <c r="M9" s="229" t="s">
        <v>95</v>
      </c>
      <c r="N9" s="229"/>
      <c r="O9" s="229" t="s">
        <v>96</v>
      </c>
      <c r="P9" s="229"/>
      <c r="Q9" s="229"/>
      <c r="R9" s="229"/>
    </row>
    <row r="10" spans="1:18" ht="27.75" customHeight="1" x14ac:dyDescent="0.55000000000000004">
      <c r="A10" s="225"/>
      <c r="B10" s="226"/>
      <c r="C10" s="231"/>
      <c r="D10" s="231"/>
      <c r="E10" s="31" t="s">
        <v>87</v>
      </c>
      <c r="F10" s="31" t="s">
        <v>88</v>
      </c>
      <c r="G10" s="31" t="s">
        <v>87</v>
      </c>
      <c r="H10" s="31" t="s">
        <v>88</v>
      </c>
      <c r="I10" s="31" t="s">
        <v>87</v>
      </c>
      <c r="J10" s="31" t="s">
        <v>88</v>
      </c>
      <c r="K10" s="31" t="s">
        <v>87</v>
      </c>
      <c r="L10" s="31" t="s">
        <v>88</v>
      </c>
      <c r="M10" s="31" t="s">
        <v>87</v>
      </c>
      <c r="N10" s="31" t="s">
        <v>88</v>
      </c>
      <c r="O10" s="31" t="s">
        <v>87</v>
      </c>
      <c r="P10" s="31" t="s">
        <v>88</v>
      </c>
      <c r="Q10" s="31" t="s">
        <v>87</v>
      </c>
      <c r="R10" s="31" t="s">
        <v>88</v>
      </c>
    </row>
    <row r="11" spans="1:18" ht="27.75" customHeight="1" x14ac:dyDescent="0.55000000000000004">
      <c r="A11" s="215" t="s">
        <v>97</v>
      </c>
      <c r="B11" s="216"/>
      <c r="C11" s="207" t="s">
        <v>89</v>
      </c>
      <c r="D11" s="208"/>
      <c r="E11" s="32"/>
      <c r="F11" s="32"/>
      <c r="G11" s="37"/>
      <c r="H11" s="38"/>
      <c r="I11" s="37"/>
      <c r="J11" s="38"/>
      <c r="K11" s="39"/>
      <c r="L11" s="38"/>
      <c r="M11" s="39"/>
      <c r="N11" s="38"/>
      <c r="O11" s="39"/>
      <c r="P11" s="38"/>
      <c r="Q11" s="39"/>
      <c r="R11" s="38"/>
    </row>
    <row r="12" spans="1:18" ht="27.75" customHeight="1" x14ac:dyDescent="0.55000000000000004">
      <c r="A12" s="216"/>
      <c r="B12" s="216"/>
      <c r="C12" s="207" t="s">
        <v>90</v>
      </c>
      <c r="D12" s="208"/>
      <c r="E12" s="32"/>
      <c r="F12" s="32"/>
      <c r="G12" s="37"/>
      <c r="H12" s="38"/>
      <c r="I12" s="37"/>
      <c r="J12" s="38"/>
      <c r="K12" s="39"/>
      <c r="L12" s="38"/>
      <c r="M12" s="39"/>
      <c r="N12" s="38"/>
      <c r="O12" s="39"/>
      <c r="P12" s="38"/>
      <c r="Q12" s="39"/>
      <c r="R12" s="38"/>
    </row>
    <row r="13" spans="1:18" ht="27.75" customHeight="1" thickBot="1" x14ac:dyDescent="0.6">
      <c r="A13" s="216"/>
      <c r="B13" s="216"/>
      <c r="C13" s="217" t="s">
        <v>98</v>
      </c>
      <c r="D13" s="218"/>
      <c r="E13" s="40"/>
      <c r="F13" s="40"/>
      <c r="G13" s="41"/>
      <c r="H13" s="42"/>
      <c r="I13" s="41"/>
      <c r="J13" s="42"/>
      <c r="K13" s="43"/>
      <c r="L13" s="42"/>
      <c r="M13" s="43"/>
      <c r="N13" s="42"/>
      <c r="O13" s="43"/>
      <c r="P13" s="42"/>
      <c r="Q13" s="43"/>
      <c r="R13" s="42"/>
    </row>
    <row r="14" spans="1:18" ht="27.75" customHeight="1" thickTop="1" thickBot="1" x14ac:dyDescent="0.6">
      <c r="A14" s="216"/>
      <c r="B14" s="216"/>
      <c r="C14" s="219" t="s">
        <v>99</v>
      </c>
      <c r="D14" s="220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09"/>
      <c r="R14" s="210"/>
    </row>
    <row r="15" spans="1:18" ht="27.75" customHeight="1" thickTop="1" x14ac:dyDescent="0.55000000000000004">
      <c r="A15" s="216"/>
      <c r="B15" s="216"/>
      <c r="C15" s="211" t="s">
        <v>100</v>
      </c>
      <c r="D15" s="212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3"/>
      <c r="R15" s="214"/>
    </row>
    <row r="16" spans="1:18" ht="27.75" customHeight="1" x14ac:dyDescent="0.55000000000000004">
      <c r="A16" s="216"/>
      <c r="B16" s="216"/>
      <c r="C16" s="221" t="s">
        <v>101</v>
      </c>
      <c r="D16" s="222"/>
      <c r="E16" s="196"/>
      <c r="F16" s="197"/>
      <c r="G16" s="196"/>
      <c r="H16" s="197"/>
      <c r="I16" s="196"/>
      <c r="J16" s="197"/>
      <c r="K16" s="196"/>
      <c r="L16" s="197"/>
      <c r="M16" s="196"/>
      <c r="N16" s="197"/>
      <c r="O16" s="196"/>
      <c r="P16" s="197"/>
      <c r="Q16" s="196"/>
      <c r="R16" s="197"/>
    </row>
    <row r="17" spans="1:19" ht="27.75" customHeight="1" x14ac:dyDescent="0.55000000000000004">
      <c r="A17" s="216"/>
      <c r="B17" s="216"/>
      <c r="C17" s="207" t="s">
        <v>102</v>
      </c>
      <c r="D17" s="20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</row>
    <row r="18" spans="1:19" ht="27.75" customHeight="1" x14ac:dyDescent="0.55000000000000004">
      <c r="A18" s="223" t="s">
        <v>48</v>
      </c>
      <c r="B18" s="224"/>
      <c r="C18" s="227" t="s">
        <v>84</v>
      </c>
      <c r="D18" s="228"/>
      <c r="E18" s="229" t="s">
        <v>91</v>
      </c>
      <c r="F18" s="229"/>
      <c r="G18" s="229" t="s">
        <v>92</v>
      </c>
      <c r="H18" s="229"/>
      <c r="I18" s="229" t="s">
        <v>93</v>
      </c>
      <c r="J18" s="229"/>
      <c r="K18" s="229" t="s">
        <v>94</v>
      </c>
      <c r="L18" s="229"/>
      <c r="M18" s="229" t="s">
        <v>95</v>
      </c>
      <c r="N18" s="229"/>
      <c r="O18" s="229" t="s">
        <v>96</v>
      </c>
      <c r="P18" s="229"/>
      <c r="Q18" s="229"/>
      <c r="R18" s="229"/>
    </row>
    <row r="19" spans="1:19" ht="27.75" customHeight="1" x14ac:dyDescent="0.55000000000000004">
      <c r="A19" s="225"/>
      <c r="B19" s="226"/>
      <c r="C19" s="228"/>
      <c r="D19" s="228"/>
      <c r="E19" s="31" t="s">
        <v>87</v>
      </c>
      <c r="F19" s="31" t="s">
        <v>88</v>
      </c>
      <c r="G19" s="31" t="s">
        <v>87</v>
      </c>
      <c r="H19" s="31" t="s">
        <v>88</v>
      </c>
      <c r="I19" s="31" t="s">
        <v>87</v>
      </c>
      <c r="J19" s="31" t="s">
        <v>88</v>
      </c>
      <c r="K19" s="31" t="s">
        <v>87</v>
      </c>
      <c r="L19" s="31" t="s">
        <v>88</v>
      </c>
      <c r="M19" s="31" t="s">
        <v>87</v>
      </c>
      <c r="N19" s="31" t="s">
        <v>88</v>
      </c>
      <c r="O19" s="31" t="s">
        <v>87</v>
      </c>
      <c r="P19" s="31" t="s">
        <v>88</v>
      </c>
      <c r="Q19" s="31" t="s">
        <v>87</v>
      </c>
      <c r="R19" s="31" t="s">
        <v>88</v>
      </c>
    </row>
    <row r="20" spans="1:19" ht="27.75" customHeight="1" x14ac:dyDescent="0.55000000000000004">
      <c r="A20" s="215" t="s">
        <v>103</v>
      </c>
      <c r="B20" s="216"/>
      <c r="C20" s="207" t="s">
        <v>89</v>
      </c>
      <c r="D20" s="208"/>
      <c r="E20" s="32"/>
      <c r="F20" s="32"/>
      <c r="G20" s="37"/>
      <c r="H20" s="38"/>
      <c r="I20" s="37"/>
      <c r="J20" s="38"/>
      <c r="K20" s="39"/>
      <c r="L20" s="38"/>
      <c r="M20" s="39"/>
      <c r="N20" s="38"/>
      <c r="O20" s="39"/>
      <c r="P20" s="38"/>
      <c r="Q20" s="39"/>
      <c r="R20" s="38"/>
    </row>
    <row r="21" spans="1:19" ht="27.75" customHeight="1" x14ac:dyDescent="0.55000000000000004">
      <c r="A21" s="216"/>
      <c r="B21" s="216"/>
      <c r="C21" s="207" t="s">
        <v>90</v>
      </c>
      <c r="D21" s="208"/>
      <c r="E21" s="32"/>
      <c r="F21" s="32"/>
      <c r="G21" s="37"/>
      <c r="H21" s="38"/>
      <c r="I21" s="37"/>
      <c r="J21" s="38"/>
      <c r="K21" s="39"/>
      <c r="L21" s="38"/>
      <c r="M21" s="39"/>
      <c r="N21" s="38"/>
      <c r="O21" s="39"/>
      <c r="P21" s="38"/>
      <c r="Q21" s="39"/>
      <c r="R21" s="38"/>
    </row>
    <row r="22" spans="1:19" ht="27.75" customHeight="1" thickBot="1" x14ac:dyDescent="0.6">
      <c r="A22" s="216"/>
      <c r="B22" s="216"/>
      <c r="C22" s="217" t="s">
        <v>98</v>
      </c>
      <c r="D22" s="218"/>
      <c r="E22" s="40"/>
      <c r="F22" s="40"/>
      <c r="G22" s="41"/>
      <c r="H22" s="42"/>
      <c r="I22" s="41"/>
      <c r="J22" s="42"/>
      <c r="K22" s="43"/>
      <c r="L22" s="42"/>
      <c r="M22" s="43"/>
      <c r="N22" s="42"/>
      <c r="O22" s="43"/>
      <c r="P22" s="42"/>
      <c r="Q22" s="43"/>
      <c r="R22" s="42"/>
    </row>
    <row r="23" spans="1:19" ht="27.75" customHeight="1" thickTop="1" thickBot="1" x14ac:dyDescent="0.6">
      <c r="A23" s="216"/>
      <c r="B23" s="216"/>
      <c r="C23" s="219" t="s">
        <v>99</v>
      </c>
      <c r="D23" s="220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09"/>
      <c r="P23" s="210"/>
      <c r="Q23" s="209"/>
      <c r="R23" s="210"/>
    </row>
    <row r="24" spans="1:19" ht="27.75" customHeight="1" thickTop="1" x14ac:dyDescent="0.55000000000000004">
      <c r="A24" s="216"/>
      <c r="B24" s="216"/>
      <c r="C24" s="211" t="s">
        <v>100</v>
      </c>
      <c r="D24" s="212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3"/>
      <c r="R24" s="214"/>
    </row>
    <row r="25" spans="1:19" ht="27.75" customHeight="1" x14ac:dyDescent="0.55000000000000004">
      <c r="A25" s="216"/>
      <c r="B25" s="216"/>
      <c r="C25" s="221" t="s">
        <v>101</v>
      </c>
      <c r="D25" s="222"/>
      <c r="E25" s="196"/>
      <c r="F25" s="197"/>
      <c r="G25" s="196"/>
      <c r="H25" s="197"/>
      <c r="I25" s="196"/>
      <c r="J25" s="197"/>
      <c r="K25" s="196"/>
      <c r="L25" s="197"/>
      <c r="M25" s="196"/>
      <c r="N25" s="197"/>
      <c r="O25" s="196"/>
      <c r="P25" s="197"/>
      <c r="Q25" s="196"/>
      <c r="R25" s="197"/>
    </row>
    <row r="26" spans="1:19" ht="27.75" customHeight="1" x14ac:dyDescent="0.55000000000000004">
      <c r="A26" s="216"/>
      <c r="B26" s="216"/>
      <c r="C26" s="207" t="s">
        <v>102</v>
      </c>
      <c r="D26" s="208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2"/>
      <c r="P26" s="203"/>
      <c r="Q26" s="202"/>
      <c r="R26" s="203"/>
    </row>
    <row r="27" spans="1:19" ht="23.25" customHeight="1" x14ac:dyDescent="0.55000000000000004">
      <c r="A27" s="44"/>
      <c r="B27" s="44"/>
      <c r="C27" s="45"/>
      <c r="D27" s="46"/>
      <c r="E27" s="44"/>
      <c r="F27" s="44"/>
      <c r="G27" s="28"/>
      <c r="H27" s="29"/>
      <c r="I27" s="28"/>
      <c r="J27" s="29"/>
      <c r="K27" s="30"/>
      <c r="L27" s="29"/>
      <c r="M27" s="30"/>
      <c r="N27" s="29"/>
      <c r="O27" s="30"/>
      <c r="P27" s="29"/>
      <c r="Q27" s="30"/>
      <c r="R27" s="29"/>
      <c r="S27" s="44"/>
    </row>
    <row r="28" spans="1:19" ht="18" customHeight="1" x14ac:dyDescent="0.55000000000000004">
      <c r="A28" s="204" t="s">
        <v>104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44"/>
    </row>
    <row r="29" spans="1:19" ht="54.75" customHeight="1" x14ac:dyDescent="0.55000000000000004">
      <c r="A29" s="205" t="s">
        <v>105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44"/>
    </row>
    <row r="30" spans="1:19" ht="18" customHeight="1" x14ac:dyDescent="0.55000000000000004">
      <c r="A30" s="204" t="s">
        <v>106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44"/>
    </row>
    <row r="31" spans="1:19" ht="29.25" customHeight="1" x14ac:dyDescent="0.55000000000000004">
      <c r="A31" s="206" t="s">
        <v>107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44"/>
    </row>
    <row r="32" spans="1:19" ht="15" customHeight="1" x14ac:dyDescent="0.5500000000000000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4"/>
    </row>
    <row r="33" spans="1:18" ht="93" customHeight="1" x14ac:dyDescent="0.55000000000000004">
      <c r="A33" s="198" t="s">
        <v>108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ht="173.25" customHeight="1" x14ac:dyDescent="0.55000000000000004">
      <c r="A34" s="200" t="s">
        <v>109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</sheetData>
  <mergeCells count="109"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  <mergeCell ref="K9:L9"/>
    <mergeCell ref="M9:N9"/>
    <mergeCell ref="O9:P9"/>
    <mergeCell ref="Q9:R9"/>
    <mergeCell ref="O15:P15"/>
    <mergeCell ref="Q15:R15"/>
    <mergeCell ref="A9:B10"/>
    <mergeCell ref="C9:D10"/>
    <mergeCell ref="E9:F9"/>
    <mergeCell ref="G9:H9"/>
    <mergeCell ref="I9:J9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A20:B26"/>
    <mergeCell ref="C20:D20"/>
    <mergeCell ref="C21:D21"/>
    <mergeCell ref="C22:D22"/>
    <mergeCell ref="C25:D25"/>
    <mergeCell ref="E25:F25"/>
    <mergeCell ref="G25:H25"/>
  </mergeCells>
  <phoneticPr fontId="3"/>
  <pageMargins left="0.59055118110236227" right="0.5118110236220472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view="pageBreakPreview" zoomScaleNormal="100" zoomScaleSheetLayoutView="100" workbookViewId="0">
      <selection activeCell="R14" sqref="R14"/>
    </sheetView>
  </sheetViews>
  <sheetFormatPr defaultColWidth="9" defaultRowHeight="18" x14ac:dyDescent="0.55000000000000004"/>
  <cols>
    <col min="1" max="1" width="9" style="49"/>
    <col min="2" max="2" width="17.25" style="49" customWidth="1"/>
    <col min="3" max="3" width="9.25" style="49" customWidth="1"/>
    <col min="4" max="4" width="3.5" style="49" customWidth="1"/>
    <col min="5" max="6" width="4.33203125" style="49" customWidth="1"/>
    <col min="7" max="8" width="3.58203125" style="49" customWidth="1"/>
    <col min="9" max="10" width="6.33203125" style="49" customWidth="1"/>
    <col min="11" max="11" width="9" style="49"/>
    <col min="12" max="12" width="7.83203125" style="49" customWidth="1"/>
    <col min="13" max="13" width="4.25" style="49" customWidth="1"/>
    <col min="14" max="14" width="4.75" style="49" customWidth="1"/>
    <col min="15" max="15" width="4.25" style="49" customWidth="1"/>
    <col min="16" max="16" width="4.75" style="49" customWidth="1"/>
    <col min="17" max="17" width="4.25" style="49" customWidth="1"/>
    <col min="18" max="16384" width="9" style="49"/>
  </cols>
  <sheetData>
    <row r="1" spans="1:17" ht="20.149999999999999" customHeight="1" x14ac:dyDescent="0.55000000000000004">
      <c r="A1" s="48" t="s">
        <v>110</v>
      </c>
      <c r="B1" s="48" t="s">
        <v>111</v>
      </c>
      <c r="C1" s="48"/>
      <c r="D1" s="48"/>
      <c r="P1" s="251"/>
      <c r="Q1" s="251"/>
    </row>
    <row r="3" spans="1:17" ht="18" customHeight="1" x14ac:dyDescent="0.55000000000000004">
      <c r="A3" s="49" t="s">
        <v>112</v>
      </c>
    </row>
    <row r="5" spans="1:17" ht="21" customHeight="1" x14ac:dyDescent="0.55000000000000004">
      <c r="A5" s="249" t="s">
        <v>113</v>
      </c>
      <c r="B5" s="50" t="s">
        <v>114</v>
      </c>
      <c r="C5" s="243"/>
      <c r="D5" s="243"/>
      <c r="E5" s="243"/>
      <c r="F5" s="243"/>
      <c r="G5" s="243"/>
      <c r="H5" s="243"/>
      <c r="I5" s="243"/>
      <c r="J5" s="244"/>
      <c r="K5" s="51" t="s">
        <v>115</v>
      </c>
      <c r="L5" s="52"/>
      <c r="M5" s="53" t="s">
        <v>116</v>
      </c>
      <c r="N5" s="53"/>
      <c r="O5" s="53" t="s">
        <v>117</v>
      </c>
      <c r="P5" s="53"/>
      <c r="Q5" s="54" t="s">
        <v>118</v>
      </c>
    </row>
    <row r="6" spans="1:17" ht="21" customHeight="1" x14ac:dyDescent="0.55000000000000004">
      <c r="A6" s="249"/>
      <c r="B6" s="250"/>
      <c r="C6" s="243"/>
      <c r="D6" s="243"/>
      <c r="E6" s="243"/>
      <c r="F6" s="243"/>
      <c r="G6" s="243"/>
      <c r="H6" s="243"/>
      <c r="I6" s="243"/>
      <c r="J6" s="244"/>
      <c r="K6" s="51" t="s">
        <v>119</v>
      </c>
      <c r="L6" s="52"/>
      <c r="M6" s="53" t="s">
        <v>116</v>
      </c>
      <c r="N6" s="53"/>
      <c r="O6" s="53" t="s">
        <v>117</v>
      </c>
      <c r="P6" s="53"/>
      <c r="Q6" s="54" t="s">
        <v>118</v>
      </c>
    </row>
    <row r="7" spans="1:17" ht="21" customHeight="1" x14ac:dyDescent="0.55000000000000004">
      <c r="A7" s="248" t="s">
        <v>120</v>
      </c>
      <c r="B7" s="51" t="s">
        <v>121</v>
      </c>
      <c r="C7" s="245" t="s">
        <v>122</v>
      </c>
      <c r="D7" s="246"/>
      <c r="E7" s="246"/>
      <c r="F7" s="246"/>
      <c r="G7" s="52" t="s">
        <v>116</v>
      </c>
      <c r="H7" s="52"/>
      <c r="I7" s="246" t="s">
        <v>123</v>
      </c>
      <c r="J7" s="246"/>
      <c r="K7" s="246"/>
      <c r="L7" s="246"/>
      <c r="M7" s="246"/>
      <c r="N7" s="246"/>
      <c r="O7" s="246"/>
      <c r="P7" s="246"/>
      <c r="Q7" s="247"/>
    </row>
    <row r="8" spans="1:17" ht="21" customHeight="1" x14ac:dyDescent="0.55000000000000004">
      <c r="A8" s="248"/>
      <c r="B8" s="51" t="s">
        <v>124</v>
      </c>
      <c r="C8" s="55" t="s">
        <v>125</v>
      </c>
      <c r="D8" s="243"/>
      <c r="E8" s="243"/>
      <c r="F8" s="243"/>
      <c r="G8" s="52" t="s">
        <v>126</v>
      </c>
      <c r="H8" s="243"/>
      <c r="I8" s="243"/>
      <c r="J8" s="243"/>
      <c r="K8" s="243"/>
      <c r="L8" s="243"/>
      <c r="M8" s="243"/>
      <c r="N8" s="243"/>
      <c r="O8" s="243"/>
      <c r="P8" s="243"/>
      <c r="Q8" s="244"/>
    </row>
    <row r="9" spans="1:17" ht="21" customHeight="1" x14ac:dyDescent="0.55000000000000004">
      <c r="A9" s="248"/>
      <c r="B9" s="249" t="s">
        <v>127</v>
      </c>
      <c r="C9" s="55" t="s">
        <v>128</v>
      </c>
      <c r="D9" s="52" t="s">
        <v>129</v>
      </c>
      <c r="E9" s="243"/>
      <c r="F9" s="243"/>
      <c r="G9" s="243"/>
      <c r="H9" s="243"/>
      <c r="I9" s="243"/>
      <c r="J9" s="243"/>
      <c r="K9" s="243"/>
      <c r="L9" s="243"/>
      <c r="M9" s="52" t="s">
        <v>130</v>
      </c>
      <c r="N9" s="243"/>
      <c r="O9" s="243"/>
      <c r="P9" s="243"/>
      <c r="Q9" s="244"/>
    </row>
    <row r="10" spans="1:17" ht="42" customHeight="1" x14ac:dyDescent="0.55000000000000004">
      <c r="A10" s="248"/>
      <c r="B10" s="249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</row>
    <row r="11" spans="1:17" ht="21" customHeight="1" x14ac:dyDescent="0.55000000000000004">
      <c r="A11" s="248" t="s">
        <v>131</v>
      </c>
      <c r="B11" s="245" t="s">
        <v>132</v>
      </c>
      <c r="C11" s="246"/>
      <c r="D11" s="246"/>
      <c r="E11" s="246"/>
      <c r="F11" s="246"/>
      <c r="G11" s="246"/>
      <c r="H11" s="246"/>
      <c r="I11" s="246"/>
      <c r="J11" s="246"/>
      <c r="K11" s="52" t="s">
        <v>133</v>
      </c>
      <c r="L11" s="52"/>
      <c r="M11" s="53" t="s">
        <v>116</v>
      </c>
      <c r="N11" s="53"/>
      <c r="O11" s="53" t="s">
        <v>117</v>
      </c>
      <c r="P11" s="53"/>
      <c r="Q11" s="54" t="s">
        <v>118</v>
      </c>
    </row>
    <row r="12" spans="1:17" ht="21" customHeight="1" x14ac:dyDescent="0.55000000000000004">
      <c r="A12" s="248"/>
      <c r="B12" s="245" t="s">
        <v>134</v>
      </c>
      <c r="C12" s="246"/>
      <c r="D12" s="246"/>
      <c r="E12" s="246"/>
      <c r="F12" s="246"/>
      <c r="G12" s="246"/>
      <c r="H12" s="246"/>
      <c r="I12" s="246"/>
      <c r="J12" s="246"/>
      <c r="K12" s="52" t="s">
        <v>133</v>
      </c>
      <c r="L12" s="52"/>
      <c r="M12" s="53" t="s">
        <v>116</v>
      </c>
      <c r="N12" s="53"/>
      <c r="O12" s="53" t="s">
        <v>117</v>
      </c>
      <c r="P12" s="53"/>
      <c r="Q12" s="54" t="s">
        <v>118</v>
      </c>
    </row>
    <row r="13" spans="1:17" ht="21" customHeight="1" x14ac:dyDescent="0.55000000000000004">
      <c r="A13" s="248"/>
      <c r="B13" s="245" t="s">
        <v>135</v>
      </c>
      <c r="C13" s="246"/>
      <c r="D13" s="246"/>
      <c r="E13" s="246"/>
      <c r="F13" s="246"/>
      <c r="G13" s="246"/>
      <c r="H13" s="246"/>
      <c r="I13" s="246"/>
      <c r="J13" s="246"/>
      <c r="K13" s="52" t="s">
        <v>133</v>
      </c>
      <c r="L13" s="52"/>
      <c r="M13" s="53" t="s">
        <v>116</v>
      </c>
      <c r="N13" s="53"/>
      <c r="O13" s="53" t="s">
        <v>117</v>
      </c>
      <c r="P13" s="53"/>
      <c r="Q13" s="54" t="s">
        <v>118</v>
      </c>
    </row>
    <row r="14" spans="1:17" ht="21" customHeight="1" x14ac:dyDescent="0.55000000000000004">
      <c r="A14" s="248"/>
      <c r="B14" s="245" t="s">
        <v>136</v>
      </c>
      <c r="C14" s="246"/>
      <c r="D14" s="246"/>
      <c r="E14" s="246"/>
      <c r="F14" s="246"/>
      <c r="G14" s="246"/>
      <c r="H14" s="246"/>
      <c r="I14" s="246"/>
      <c r="J14" s="246"/>
      <c r="K14" s="52" t="s">
        <v>133</v>
      </c>
      <c r="L14" s="52"/>
      <c r="M14" s="53" t="s">
        <v>116</v>
      </c>
      <c r="N14" s="53"/>
      <c r="O14" s="53" t="s">
        <v>117</v>
      </c>
      <c r="P14" s="53"/>
      <c r="Q14" s="54" t="s">
        <v>118</v>
      </c>
    </row>
    <row r="15" spans="1:17" ht="21" customHeight="1" x14ac:dyDescent="0.55000000000000004">
      <c r="A15" s="248"/>
      <c r="B15" s="245" t="s">
        <v>137</v>
      </c>
      <c r="C15" s="246"/>
      <c r="D15" s="246"/>
      <c r="E15" s="246"/>
      <c r="F15" s="246"/>
      <c r="G15" s="246"/>
      <c r="H15" s="246"/>
      <c r="I15" s="246"/>
      <c r="J15" s="246"/>
      <c r="K15" s="52" t="s">
        <v>133</v>
      </c>
      <c r="L15" s="52"/>
      <c r="M15" s="53" t="s">
        <v>116</v>
      </c>
      <c r="N15" s="53"/>
      <c r="O15" s="53" t="s">
        <v>117</v>
      </c>
      <c r="P15" s="53"/>
      <c r="Q15" s="54" t="s">
        <v>118</v>
      </c>
    </row>
    <row r="16" spans="1:17" ht="21" customHeight="1" x14ac:dyDescent="0.55000000000000004">
      <c r="A16" s="248"/>
      <c r="B16" s="56" t="s">
        <v>138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8"/>
    </row>
    <row r="17" spans="1:17" ht="21" customHeight="1" x14ac:dyDescent="0.55000000000000004">
      <c r="A17" s="248"/>
      <c r="B17" s="56" t="s">
        <v>139</v>
      </c>
      <c r="C17" s="56"/>
      <c r="D17" s="56" t="s">
        <v>129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 t="s">
        <v>130</v>
      </c>
    </row>
    <row r="18" spans="1:17" ht="21" customHeight="1" x14ac:dyDescent="0.55000000000000004">
      <c r="A18" s="248"/>
      <c r="B18" s="59" t="s">
        <v>140</v>
      </c>
      <c r="C18" s="59"/>
      <c r="D18" s="60" t="s">
        <v>116</v>
      </c>
      <c r="E18" s="60"/>
      <c r="F18" s="60" t="s">
        <v>117</v>
      </c>
      <c r="G18" s="60"/>
      <c r="H18" s="60" t="s">
        <v>126</v>
      </c>
      <c r="I18" s="59"/>
      <c r="J18" s="59"/>
      <c r="K18" s="59"/>
      <c r="L18" s="59"/>
      <c r="M18" s="59"/>
      <c r="N18" s="59"/>
      <c r="O18" s="59"/>
      <c r="P18" s="59"/>
      <c r="Q18" s="61"/>
    </row>
    <row r="20" spans="1:17" ht="21" customHeight="1" x14ac:dyDescent="0.55000000000000004">
      <c r="A20" s="249" t="s">
        <v>113</v>
      </c>
      <c r="B20" s="50" t="s">
        <v>114</v>
      </c>
      <c r="C20" s="243"/>
      <c r="D20" s="243"/>
      <c r="E20" s="243"/>
      <c r="F20" s="243"/>
      <c r="G20" s="243"/>
      <c r="H20" s="243"/>
      <c r="I20" s="243"/>
      <c r="J20" s="244"/>
      <c r="K20" s="51" t="s">
        <v>115</v>
      </c>
      <c r="L20" s="52"/>
      <c r="M20" s="53" t="s">
        <v>116</v>
      </c>
      <c r="N20" s="53"/>
      <c r="O20" s="53" t="s">
        <v>117</v>
      </c>
      <c r="P20" s="53"/>
      <c r="Q20" s="54" t="s">
        <v>118</v>
      </c>
    </row>
    <row r="21" spans="1:17" ht="21" customHeight="1" x14ac:dyDescent="0.55000000000000004">
      <c r="A21" s="249"/>
      <c r="B21" s="250"/>
      <c r="C21" s="243"/>
      <c r="D21" s="243"/>
      <c r="E21" s="243"/>
      <c r="F21" s="243"/>
      <c r="G21" s="243"/>
      <c r="H21" s="243"/>
      <c r="I21" s="243"/>
      <c r="J21" s="244"/>
      <c r="K21" s="51" t="s">
        <v>119</v>
      </c>
      <c r="L21" s="52"/>
      <c r="M21" s="53" t="s">
        <v>116</v>
      </c>
      <c r="N21" s="53"/>
      <c r="O21" s="53" t="s">
        <v>117</v>
      </c>
      <c r="P21" s="53"/>
      <c r="Q21" s="54" t="s">
        <v>118</v>
      </c>
    </row>
    <row r="22" spans="1:17" ht="21" customHeight="1" x14ac:dyDescent="0.55000000000000004">
      <c r="A22" s="248" t="s">
        <v>120</v>
      </c>
      <c r="B22" s="51" t="s">
        <v>121</v>
      </c>
      <c r="C22" s="245" t="s">
        <v>122</v>
      </c>
      <c r="D22" s="246"/>
      <c r="E22" s="246"/>
      <c r="F22" s="246"/>
      <c r="G22" s="52" t="s">
        <v>116</v>
      </c>
      <c r="H22" s="52"/>
      <c r="I22" s="246" t="s">
        <v>123</v>
      </c>
      <c r="J22" s="246"/>
      <c r="K22" s="246"/>
      <c r="L22" s="246"/>
      <c r="M22" s="246"/>
      <c r="N22" s="246"/>
      <c r="O22" s="246"/>
      <c r="P22" s="246"/>
      <c r="Q22" s="247"/>
    </row>
    <row r="23" spans="1:17" ht="21" customHeight="1" x14ac:dyDescent="0.55000000000000004">
      <c r="A23" s="248"/>
      <c r="B23" s="51" t="s">
        <v>124</v>
      </c>
      <c r="C23" s="55" t="s">
        <v>125</v>
      </c>
      <c r="D23" s="243"/>
      <c r="E23" s="243"/>
      <c r="F23" s="243"/>
      <c r="G23" s="52" t="s">
        <v>126</v>
      </c>
      <c r="H23" s="243"/>
      <c r="I23" s="243"/>
      <c r="J23" s="243"/>
      <c r="K23" s="243"/>
      <c r="L23" s="243"/>
      <c r="M23" s="243"/>
      <c r="N23" s="243"/>
      <c r="O23" s="243"/>
      <c r="P23" s="243"/>
      <c r="Q23" s="244"/>
    </row>
    <row r="24" spans="1:17" ht="21" customHeight="1" x14ac:dyDescent="0.55000000000000004">
      <c r="A24" s="248"/>
      <c r="B24" s="249" t="s">
        <v>127</v>
      </c>
      <c r="C24" s="55" t="s">
        <v>128</v>
      </c>
      <c r="D24" s="52" t="s">
        <v>129</v>
      </c>
      <c r="E24" s="243"/>
      <c r="F24" s="243"/>
      <c r="G24" s="243"/>
      <c r="H24" s="243"/>
      <c r="I24" s="243"/>
      <c r="J24" s="243"/>
      <c r="K24" s="243"/>
      <c r="L24" s="243"/>
      <c r="M24" s="52" t="s">
        <v>130</v>
      </c>
      <c r="N24" s="243"/>
      <c r="O24" s="243"/>
      <c r="P24" s="243"/>
      <c r="Q24" s="244"/>
    </row>
    <row r="25" spans="1:17" ht="42" customHeight="1" x14ac:dyDescent="0.55000000000000004">
      <c r="A25" s="248"/>
      <c r="B25" s="249"/>
      <c r="C25" s="245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7"/>
    </row>
    <row r="26" spans="1:17" ht="21" customHeight="1" x14ac:dyDescent="0.55000000000000004">
      <c r="A26" s="248" t="s">
        <v>131</v>
      </c>
      <c r="B26" s="245" t="s">
        <v>132</v>
      </c>
      <c r="C26" s="246"/>
      <c r="D26" s="246"/>
      <c r="E26" s="246"/>
      <c r="F26" s="246"/>
      <c r="G26" s="246"/>
      <c r="H26" s="246"/>
      <c r="I26" s="246"/>
      <c r="J26" s="246"/>
      <c r="K26" s="52" t="s">
        <v>133</v>
      </c>
      <c r="L26" s="52"/>
      <c r="M26" s="53" t="s">
        <v>116</v>
      </c>
      <c r="N26" s="53"/>
      <c r="O26" s="53" t="s">
        <v>117</v>
      </c>
      <c r="P26" s="53"/>
      <c r="Q26" s="54" t="s">
        <v>118</v>
      </c>
    </row>
    <row r="27" spans="1:17" ht="21" customHeight="1" x14ac:dyDescent="0.55000000000000004">
      <c r="A27" s="248"/>
      <c r="B27" s="245" t="s">
        <v>134</v>
      </c>
      <c r="C27" s="246"/>
      <c r="D27" s="246"/>
      <c r="E27" s="246"/>
      <c r="F27" s="246"/>
      <c r="G27" s="246"/>
      <c r="H27" s="246"/>
      <c r="I27" s="246"/>
      <c r="J27" s="246"/>
      <c r="K27" s="52" t="s">
        <v>133</v>
      </c>
      <c r="L27" s="52"/>
      <c r="M27" s="53" t="s">
        <v>116</v>
      </c>
      <c r="N27" s="53"/>
      <c r="O27" s="53" t="s">
        <v>117</v>
      </c>
      <c r="P27" s="53"/>
      <c r="Q27" s="54" t="s">
        <v>118</v>
      </c>
    </row>
    <row r="28" spans="1:17" ht="21" customHeight="1" x14ac:dyDescent="0.55000000000000004">
      <c r="A28" s="248"/>
      <c r="B28" s="245" t="s">
        <v>135</v>
      </c>
      <c r="C28" s="246"/>
      <c r="D28" s="246"/>
      <c r="E28" s="246"/>
      <c r="F28" s="246"/>
      <c r="G28" s="246"/>
      <c r="H28" s="246"/>
      <c r="I28" s="246"/>
      <c r="J28" s="246"/>
      <c r="K28" s="52" t="s">
        <v>133</v>
      </c>
      <c r="L28" s="52"/>
      <c r="M28" s="53" t="s">
        <v>116</v>
      </c>
      <c r="N28" s="53"/>
      <c r="O28" s="53" t="s">
        <v>117</v>
      </c>
      <c r="P28" s="53"/>
      <c r="Q28" s="54" t="s">
        <v>118</v>
      </c>
    </row>
    <row r="29" spans="1:17" ht="21" customHeight="1" x14ac:dyDescent="0.55000000000000004">
      <c r="A29" s="248"/>
      <c r="B29" s="245" t="s">
        <v>136</v>
      </c>
      <c r="C29" s="246"/>
      <c r="D29" s="246"/>
      <c r="E29" s="246"/>
      <c r="F29" s="246"/>
      <c r="G29" s="246"/>
      <c r="H29" s="246"/>
      <c r="I29" s="246"/>
      <c r="J29" s="246"/>
      <c r="K29" s="52" t="s">
        <v>133</v>
      </c>
      <c r="L29" s="52"/>
      <c r="M29" s="53" t="s">
        <v>116</v>
      </c>
      <c r="N29" s="53"/>
      <c r="O29" s="53" t="s">
        <v>117</v>
      </c>
      <c r="P29" s="53"/>
      <c r="Q29" s="54" t="s">
        <v>118</v>
      </c>
    </row>
    <row r="30" spans="1:17" ht="21" customHeight="1" x14ac:dyDescent="0.55000000000000004">
      <c r="A30" s="248"/>
      <c r="B30" s="245" t="s">
        <v>137</v>
      </c>
      <c r="C30" s="246"/>
      <c r="D30" s="246"/>
      <c r="E30" s="246"/>
      <c r="F30" s="246"/>
      <c r="G30" s="246"/>
      <c r="H30" s="246"/>
      <c r="I30" s="246"/>
      <c r="J30" s="246"/>
      <c r="K30" s="52" t="s">
        <v>133</v>
      </c>
      <c r="L30" s="52"/>
      <c r="M30" s="53" t="s">
        <v>116</v>
      </c>
      <c r="N30" s="53"/>
      <c r="O30" s="53" t="s">
        <v>117</v>
      </c>
      <c r="P30" s="53"/>
      <c r="Q30" s="54" t="s">
        <v>118</v>
      </c>
    </row>
    <row r="31" spans="1:17" ht="21" customHeight="1" x14ac:dyDescent="0.55000000000000004">
      <c r="A31" s="248"/>
      <c r="B31" s="56" t="s">
        <v>138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</row>
    <row r="32" spans="1:17" ht="21" customHeight="1" x14ac:dyDescent="0.55000000000000004">
      <c r="A32" s="248"/>
      <c r="B32" s="56" t="s">
        <v>139</v>
      </c>
      <c r="C32" s="56"/>
      <c r="D32" s="56" t="s">
        <v>129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 t="s">
        <v>130</v>
      </c>
    </row>
    <row r="33" spans="1:17" ht="21" customHeight="1" x14ac:dyDescent="0.55000000000000004">
      <c r="A33" s="248"/>
      <c r="B33" s="59" t="s">
        <v>140</v>
      </c>
      <c r="C33" s="59"/>
      <c r="D33" s="60" t="s">
        <v>116</v>
      </c>
      <c r="E33" s="60"/>
      <c r="F33" s="60" t="s">
        <v>117</v>
      </c>
      <c r="G33" s="60"/>
      <c r="H33" s="60" t="s">
        <v>126</v>
      </c>
      <c r="I33" s="59"/>
      <c r="J33" s="59"/>
      <c r="K33" s="59"/>
      <c r="L33" s="59"/>
      <c r="M33" s="59"/>
      <c r="N33" s="59"/>
      <c r="O33" s="59"/>
      <c r="P33" s="59"/>
      <c r="Q33" s="61"/>
    </row>
    <row r="35" spans="1:17" ht="22" customHeight="1" x14ac:dyDescent="0.55000000000000004">
      <c r="A35" s="242" t="s">
        <v>141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</row>
    <row r="36" spans="1:17" ht="22" customHeight="1" x14ac:dyDescent="0.55000000000000004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</sheetData>
  <mergeCells count="40"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  <mergeCell ref="A11:A18"/>
    <mergeCell ref="B11:J11"/>
    <mergeCell ref="B12:J12"/>
    <mergeCell ref="B13:J13"/>
    <mergeCell ref="B14:J14"/>
    <mergeCell ref="B15:J15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</mergeCells>
  <phoneticPr fontId="3"/>
  <dataValidations count="1">
    <dataValidation type="list" allowBlank="1" showInputMessage="1" showErrorMessage="1" sqref="B5 B20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2"/>
  <sheetViews>
    <sheetView view="pageBreakPreview" zoomScale="90" zoomScaleNormal="90" zoomScaleSheetLayoutView="90" workbookViewId="0">
      <selection sqref="A1:BF1"/>
    </sheetView>
  </sheetViews>
  <sheetFormatPr defaultColWidth="9" defaultRowHeight="21" customHeight="1" x14ac:dyDescent="0.55000000000000004"/>
  <cols>
    <col min="1" max="4" width="2.58203125" style="78" customWidth="1"/>
    <col min="5" max="18" width="2.58203125" style="62" customWidth="1"/>
    <col min="19" max="49" width="2.83203125" style="62" customWidth="1"/>
    <col min="50" max="73" width="2.58203125" style="62" customWidth="1"/>
    <col min="74" max="16384" width="9" style="62"/>
  </cols>
  <sheetData>
    <row r="1" spans="1:58" ht="21" customHeight="1" x14ac:dyDescent="0.55000000000000004">
      <c r="A1" s="280" t="s">
        <v>142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1"/>
      <c r="BB1" s="281"/>
      <c r="BC1" s="281"/>
      <c r="BD1" s="281"/>
      <c r="BE1" s="281"/>
      <c r="BF1" s="281"/>
    </row>
    <row r="2" spans="1:58" ht="12" customHeight="1" thickBot="1" x14ac:dyDescent="0.6">
      <c r="A2" s="63"/>
      <c r="B2" s="63"/>
      <c r="C2" s="63"/>
      <c r="D2" s="63"/>
      <c r="E2" s="63"/>
    </row>
    <row r="3" spans="1:58" ht="21" customHeight="1" x14ac:dyDescent="0.55000000000000004">
      <c r="A3" s="264" t="s">
        <v>143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 t="s">
        <v>144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 t="s">
        <v>145</v>
      </c>
      <c r="AG3" s="265"/>
      <c r="AH3" s="265"/>
      <c r="AI3" s="265"/>
      <c r="AJ3" s="265"/>
      <c r="AK3" s="265"/>
      <c r="AL3" s="265"/>
      <c r="AM3" s="265"/>
      <c r="AN3" s="265" t="s">
        <v>146</v>
      </c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6"/>
    </row>
    <row r="4" spans="1:58" ht="21" customHeight="1" x14ac:dyDescent="0.55000000000000004">
      <c r="A4" s="267" t="s">
        <v>49</v>
      </c>
      <c r="B4" s="268"/>
      <c r="C4" s="268"/>
      <c r="D4" s="268"/>
      <c r="E4" s="268"/>
      <c r="F4" s="268"/>
      <c r="G4" s="268"/>
      <c r="H4" s="268">
        <v>20</v>
      </c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2" t="s">
        <v>147</v>
      </c>
      <c r="T4" s="272"/>
      <c r="U4" s="272"/>
      <c r="V4" s="272"/>
      <c r="W4" s="272"/>
      <c r="X4" s="272"/>
      <c r="Y4" s="272"/>
      <c r="Z4" s="272"/>
      <c r="AA4" s="268">
        <v>18</v>
      </c>
      <c r="AB4" s="268"/>
      <c r="AC4" s="268"/>
      <c r="AD4" s="268"/>
      <c r="AE4" s="268"/>
      <c r="AF4" s="268"/>
      <c r="AG4" s="268"/>
      <c r="AH4" s="268"/>
      <c r="AI4" s="268"/>
      <c r="AJ4" s="268"/>
      <c r="AK4" s="268" t="s">
        <v>148</v>
      </c>
      <c r="AL4" s="268"/>
      <c r="AM4" s="268"/>
      <c r="AN4" s="268"/>
      <c r="AO4" s="268"/>
      <c r="AP4" s="268"/>
      <c r="AQ4" s="268"/>
      <c r="AR4" s="268"/>
      <c r="AS4" s="268"/>
      <c r="AT4" s="270">
        <v>10.6</v>
      </c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1"/>
    </row>
    <row r="5" spans="1:58" ht="21" customHeight="1" thickBot="1" x14ac:dyDescent="0.6">
      <c r="A5" s="260" t="s">
        <v>149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 t="s">
        <v>150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 t="s">
        <v>151</v>
      </c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61"/>
    </row>
    <row r="6" spans="1:58" ht="21" customHeight="1" x14ac:dyDescent="0.55000000000000004">
      <c r="A6" s="264" t="s">
        <v>152</v>
      </c>
      <c r="B6" s="265"/>
      <c r="C6" s="265"/>
      <c r="D6" s="265"/>
      <c r="E6" s="265"/>
      <c r="F6" s="265"/>
      <c r="G6" s="276" t="s">
        <v>153</v>
      </c>
      <c r="H6" s="276"/>
      <c r="I6" s="276"/>
      <c r="J6" s="276"/>
      <c r="K6" s="276"/>
      <c r="L6" s="265" t="s">
        <v>154</v>
      </c>
      <c r="M6" s="265"/>
      <c r="N6" s="265"/>
      <c r="O6" s="265"/>
      <c r="P6" s="265"/>
      <c r="Q6" s="265"/>
      <c r="R6" s="266"/>
      <c r="S6" s="275" t="s">
        <v>155</v>
      </c>
      <c r="T6" s="265"/>
      <c r="U6" s="265"/>
      <c r="V6" s="265"/>
      <c r="W6" s="265"/>
      <c r="X6" s="265"/>
      <c r="Y6" s="265"/>
      <c r="Z6" s="265" t="s">
        <v>156</v>
      </c>
      <c r="AA6" s="265"/>
      <c r="AB6" s="265"/>
      <c r="AC6" s="265"/>
      <c r="AD6" s="265"/>
      <c r="AE6" s="265"/>
      <c r="AF6" s="265"/>
      <c r="AG6" s="265" t="s">
        <v>157</v>
      </c>
      <c r="AH6" s="265"/>
      <c r="AI6" s="265"/>
      <c r="AJ6" s="265"/>
      <c r="AK6" s="265"/>
      <c r="AL6" s="265"/>
      <c r="AM6" s="265"/>
      <c r="AN6" s="265" t="s">
        <v>158</v>
      </c>
      <c r="AO6" s="265"/>
      <c r="AP6" s="265"/>
      <c r="AQ6" s="265"/>
      <c r="AR6" s="265"/>
      <c r="AS6" s="265"/>
      <c r="AT6" s="265"/>
      <c r="AU6" s="273" t="s">
        <v>159</v>
      </c>
      <c r="AV6" s="274"/>
      <c r="AW6" s="275"/>
      <c r="AX6" s="276" t="s">
        <v>160</v>
      </c>
      <c r="AY6" s="276"/>
      <c r="AZ6" s="276"/>
      <c r="BA6" s="276" t="s">
        <v>161</v>
      </c>
      <c r="BB6" s="276"/>
      <c r="BC6" s="276"/>
      <c r="BD6" s="276" t="s">
        <v>162</v>
      </c>
      <c r="BE6" s="276"/>
      <c r="BF6" s="278"/>
    </row>
    <row r="7" spans="1:58" ht="21" customHeight="1" x14ac:dyDescent="0.55000000000000004">
      <c r="A7" s="267"/>
      <c r="B7" s="268"/>
      <c r="C7" s="268"/>
      <c r="D7" s="268"/>
      <c r="E7" s="268"/>
      <c r="F7" s="268"/>
      <c r="G7" s="277"/>
      <c r="H7" s="277"/>
      <c r="I7" s="277"/>
      <c r="J7" s="277"/>
      <c r="K7" s="277"/>
      <c r="L7" s="268"/>
      <c r="M7" s="268"/>
      <c r="N7" s="268"/>
      <c r="O7" s="268"/>
      <c r="P7" s="268"/>
      <c r="Q7" s="268"/>
      <c r="R7" s="269"/>
      <c r="S7" s="64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8</v>
      </c>
      <c r="AA7" s="65">
        <v>9</v>
      </c>
      <c r="AB7" s="65">
        <v>10</v>
      </c>
      <c r="AC7" s="65">
        <v>11</v>
      </c>
      <c r="AD7" s="65">
        <v>12</v>
      </c>
      <c r="AE7" s="65">
        <v>13</v>
      </c>
      <c r="AF7" s="65">
        <v>14</v>
      </c>
      <c r="AG7" s="65">
        <v>15</v>
      </c>
      <c r="AH7" s="65">
        <v>16</v>
      </c>
      <c r="AI7" s="65">
        <v>17</v>
      </c>
      <c r="AJ7" s="65">
        <v>18</v>
      </c>
      <c r="AK7" s="65">
        <v>19</v>
      </c>
      <c r="AL7" s="65">
        <v>20</v>
      </c>
      <c r="AM7" s="65">
        <v>21</v>
      </c>
      <c r="AN7" s="65">
        <v>22</v>
      </c>
      <c r="AO7" s="65">
        <v>23</v>
      </c>
      <c r="AP7" s="65">
        <v>24</v>
      </c>
      <c r="AQ7" s="65">
        <v>25</v>
      </c>
      <c r="AR7" s="65">
        <v>26</v>
      </c>
      <c r="AS7" s="65">
        <v>27</v>
      </c>
      <c r="AT7" s="65">
        <v>28</v>
      </c>
      <c r="AU7" s="65">
        <v>29</v>
      </c>
      <c r="AV7" s="65">
        <v>30</v>
      </c>
      <c r="AW7" s="65">
        <v>31</v>
      </c>
      <c r="AX7" s="277"/>
      <c r="AY7" s="277"/>
      <c r="AZ7" s="277"/>
      <c r="BA7" s="277"/>
      <c r="BB7" s="277"/>
      <c r="BC7" s="277"/>
      <c r="BD7" s="277"/>
      <c r="BE7" s="277"/>
      <c r="BF7" s="279"/>
    </row>
    <row r="8" spans="1:58" ht="21" customHeight="1" x14ac:dyDescent="0.55000000000000004">
      <c r="A8" s="267"/>
      <c r="B8" s="268"/>
      <c r="C8" s="268"/>
      <c r="D8" s="268"/>
      <c r="E8" s="268"/>
      <c r="F8" s="268"/>
      <c r="G8" s="277"/>
      <c r="H8" s="277"/>
      <c r="I8" s="277"/>
      <c r="J8" s="277"/>
      <c r="K8" s="277"/>
      <c r="L8" s="268"/>
      <c r="M8" s="268"/>
      <c r="N8" s="268"/>
      <c r="O8" s="268"/>
      <c r="P8" s="268"/>
      <c r="Q8" s="268"/>
      <c r="R8" s="269"/>
      <c r="S8" s="66" t="s">
        <v>163</v>
      </c>
      <c r="T8" s="65" t="s">
        <v>164</v>
      </c>
      <c r="U8" s="65" t="s">
        <v>165</v>
      </c>
      <c r="V8" s="65" t="s">
        <v>166</v>
      </c>
      <c r="W8" s="65" t="s">
        <v>167</v>
      </c>
      <c r="X8" s="65" t="s">
        <v>168</v>
      </c>
      <c r="Y8" s="65" t="s">
        <v>169</v>
      </c>
      <c r="Z8" s="67" t="s">
        <v>163</v>
      </c>
      <c r="AA8" s="65" t="s">
        <v>164</v>
      </c>
      <c r="AB8" s="65" t="s">
        <v>165</v>
      </c>
      <c r="AC8" s="65" t="s">
        <v>166</v>
      </c>
      <c r="AD8" s="65" t="s">
        <v>167</v>
      </c>
      <c r="AE8" s="65" t="s">
        <v>168</v>
      </c>
      <c r="AF8" s="65" t="s">
        <v>169</v>
      </c>
      <c r="AG8" s="67" t="s">
        <v>163</v>
      </c>
      <c r="AH8" s="65" t="s">
        <v>164</v>
      </c>
      <c r="AI8" s="65" t="s">
        <v>165</v>
      </c>
      <c r="AJ8" s="65" t="s">
        <v>166</v>
      </c>
      <c r="AK8" s="65" t="s">
        <v>167</v>
      </c>
      <c r="AL8" s="65" t="s">
        <v>168</v>
      </c>
      <c r="AM8" s="65" t="s">
        <v>169</v>
      </c>
      <c r="AN8" s="67" t="s">
        <v>163</v>
      </c>
      <c r="AO8" s="65" t="s">
        <v>164</v>
      </c>
      <c r="AP8" s="65" t="s">
        <v>165</v>
      </c>
      <c r="AQ8" s="65" t="s">
        <v>166</v>
      </c>
      <c r="AR8" s="65" t="s">
        <v>167</v>
      </c>
      <c r="AS8" s="65" t="s">
        <v>168</v>
      </c>
      <c r="AT8" s="65" t="s">
        <v>169</v>
      </c>
      <c r="AU8" s="65"/>
      <c r="AV8" s="65"/>
      <c r="AW8" s="65"/>
      <c r="AX8" s="277"/>
      <c r="AY8" s="277"/>
      <c r="AZ8" s="277"/>
      <c r="BA8" s="277"/>
      <c r="BB8" s="277"/>
      <c r="BC8" s="277"/>
      <c r="BD8" s="277"/>
      <c r="BE8" s="277"/>
      <c r="BF8" s="279"/>
    </row>
    <row r="9" spans="1:58" ht="21" customHeight="1" x14ac:dyDescent="0.55000000000000004">
      <c r="A9" s="267" t="s">
        <v>91</v>
      </c>
      <c r="B9" s="268"/>
      <c r="C9" s="268"/>
      <c r="D9" s="268"/>
      <c r="E9" s="268"/>
      <c r="F9" s="268"/>
      <c r="G9" s="272" t="s">
        <v>170</v>
      </c>
      <c r="H9" s="272"/>
      <c r="I9" s="272"/>
      <c r="J9" s="272"/>
      <c r="K9" s="272"/>
      <c r="L9" s="268" t="s">
        <v>171</v>
      </c>
      <c r="M9" s="268"/>
      <c r="N9" s="268"/>
      <c r="O9" s="268"/>
      <c r="P9" s="268"/>
      <c r="Q9" s="268"/>
      <c r="R9" s="269"/>
      <c r="S9" s="68">
        <v>8</v>
      </c>
      <c r="T9" s="69">
        <v>8</v>
      </c>
      <c r="U9" s="69">
        <v>8</v>
      </c>
      <c r="V9" s="69">
        <v>8</v>
      </c>
      <c r="W9" s="69">
        <v>8</v>
      </c>
      <c r="X9" s="69"/>
      <c r="Y9" s="69"/>
      <c r="Z9" s="69">
        <v>8</v>
      </c>
      <c r="AA9" s="69">
        <v>8</v>
      </c>
      <c r="AB9" s="69">
        <v>8</v>
      </c>
      <c r="AC9" s="69">
        <v>8</v>
      </c>
      <c r="AD9" s="69">
        <v>8</v>
      </c>
      <c r="AE9" s="69"/>
      <c r="AF9" s="69"/>
      <c r="AG9" s="69">
        <v>8</v>
      </c>
      <c r="AH9" s="69">
        <v>8</v>
      </c>
      <c r="AI9" s="69">
        <v>8</v>
      </c>
      <c r="AJ9" s="69">
        <v>8</v>
      </c>
      <c r="AK9" s="69">
        <v>8</v>
      </c>
      <c r="AL9" s="69"/>
      <c r="AM9" s="69"/>
      <c r="AN9" s="69">
        <v>8</v>
      </c>
      <c r="AO9" s="69">
        <v>8</v>
      </c>
      <c r="AP9" s="69">
        <v>8</v>
      </c>
      <c r="AQ9" s="69">
        <v>8</v>
      </c>
      <c r="AR9" s="69">
        <v>8</v>
      </c>
      <c r="AS9" s="69"/>
      <c r="AT9" s="69"/>
      <c r="AU9" s="69"/>
      <c r="AV9" s="69"/>
      <c r="AW9" s="69"/>
      <c r="AX9" s="268">
        <f>SUM(S9:AT9)</f>
        <v>160</v>
      </c>
      <c r="AY9" s="268"/>
      <c r="AZ9" s="268"/>
      <c r="BA9" s="270">
        <f>ROUNDDOWN(AX9/4,2)</f>
        <v>40</v>
      </c>
      <c r="BB9" s="270"/>
      <c r="BC9" s="270"/>
      <c r="BD9" s="270"/>
      <c r="BE9" s="270"/>
      <c r="BF9" s="271"/>
    </row>
    <row r="10" spans="1:58" ht="21" customHeight="1" x14ac:dyDescent="0.55000000000000004">
      <c r="A10" s="267" t="s">
        <v>91</v>
      </c>
      <c r="B10" s="268"/>
      <c r="C10" s="268"/>
      <c r="D10" s="268"/>
      <c r="E10" s="268"/>
      <c r="F10" s="268"/>
      <c r="G10" s="272" t="s">
        <v>170</v>
      </c>
      <c r="H10" s="272"/>
      <c r="I10" s="272"/>
      <c r="J10" s="272"/>
      <c r="K10" s="272"/>
      <c r="L10" s="268" t="s">
        <v>172</v>
      </c>
      <c r="M10" s="268"/>
      <c r="N10" s="268"/>
      <c r="O10" s="268"/>
      <c r="P10" s="268"/>
      <c r="Q10" s="268"/>
      <c r="R10" s="269"/>
      <c r="S10" s="68">
        <v>8</v>
      </c>
      <c r="T10" s="69">
        <v>8</v>
      </c>
      <c r="U10" s="69">
        <v>8</v>
      </c>
      <c r="V10" s="69">
        <v>8</v>
      </c>
      <c r="W10" s="69">
        <v>8</v>
      </c>
      <c r="X10" s="69"/>
      <c r="Y10" s="69"/>
      <c r="Z10" s="69">
        <v>8</v>
      </c>
      <c r="AA10" s="69">
        <v>8</v>
      </c>
      <c r="AB10" s="69">
        <v>8</v>
      </c>
      <c r="AC10" s="69">
        <v>8</v>
      </c>
      <c r="AD10" s="69">
        <v>8</v>
      </c>
      <c r="AE10" s="69"/>
      <c r="AF10" s="69"/>
      <c r="AG10" s="69">
        <v>8</v>
      </c>
      <c r="AH10" s="69">
        <v>8</v>
      </c>
      <c r="AI10" s="69">
        <v>8</v>
      </c>
      <c r="AJ10" s="69">
        <v>8</v>
      </c>
      <c r="AK10" s="69">
        <v>8</v>
      </c>
      <c r="AL10" s="69"/>
      <c r="AM10" s="69"/>
      <c r="AN10" s="69">
        <v>8</v>
      </c>
      <c r="AO10" s="69">
        <v>8</v>
      </c>
      <c r="AP10" s="69">
        <v>8</v>
      </c>
      <c r="AQ10" s="69">
        <v>8</v>
      </c>
      <c r="AR10" s="69">
        <v>8</v>
      </c>
      <c r="AS10" s="69"/>
      <c r="AT10" s="69"/>
      <c r="AU10" s="69"/>
      <c r="AV10" s="69"/>
      <c r="AW10" s="69"/>
      <c r="AX10" s="268">
        <f t="shared" ref="AX10:AX22" si="0">SUM(S10:AT10)</f>
        <v>160</v>
      </c>
      <c r="AY10" s="268"/>
      <c r="AZ10" s="268"/>
      <c r="BA10" s="270">
        <f t="shared" ref="BA10:BA22" si="1">ROUNDDOWN(AX10/4,2)</f>
        <v>40</v>
      </c>
      <c r="BB10" s="270"/>
      <c r="BC10" s="270"/>
      <c r="BD10" s="270"/>
      <c r="BE10" s="270"/>
      <c r="BF10" s="271"/>
    </row>
    <row r="11" spans="1:58" ht="21" customHeight="1" x14ac:dyDescent="0.55000000000000004">
      <c r="A11" s="267" t="s">
        <v>91</v>
      </c>
      <c r="B11" s="268"/>
      <c r="C11" s="268"/>
      <c r="D11" s="268"/>
      <c r="E11" s="268"/>
      <c r="F11" s="268"/>
      <c r="G11" s="272" t="s">
        <v>170</v>
      </c>
      <c r="H11" s="272"/>
      <c r="I11" s="272"/>
      <c r="J11" s="272"/>
      <c r="K11" s="272"/>
      <c r="L11" s="268" t="s">
        <v>173</v>
      </c>
      <c r="M11" s="268"/>
      <c r="N11" s="268"/>
      <c r="O11" s="268"/>
      <c r="P11" s="268"/>
      <c r="Q11" s="268"/>
      <c r="R11" s="269"/>
      <c r="S11" s="68">
        <v>8</v>
      </c>
      <c r="T11" s="69">
        <v>8</v>
      </c>
      <c r="U11" s="69">
        <v>8</v>
      </c>
      <c r="V11" s="69">
        <v>8</v>
      </c>
      <c r="W11" s="69">
        <v>8</v>
      </c>
      <c r="X11" s="69"/>
      <c r="Y11" s="69"/>
      <c r="Z11" s="69">
        <v>8</v>
      </c>
      <c r="AA11" s="69">
        <v>8</v>
      </c>
      <c r="AB11" s="69">
        <v>8</v>
      </c>
      <c r="AC11" s="69">
        <v>8</v>
      </c>
      <c r="AD11" s="69">
        <v>8</v>
      </c>
      <c r="AE11" s="69"/>
      <c r="AF11" s="69"/>
      <c r="AG11" s="69">
        <v>8</v>
      </c>
      <c r="AH11" s="69">
        <v>8</v>
      </c>
      <c r="AI11" s="69">
        <v>8</v>
      </c>
      <c r="AJ11" s="69">
        <v>8</v>
      </c>
      <c r="AK11" s="69">
        <v>8</v>
      </c>
      <c r="AL11" s="69"/>
      <c r="AM11" s="69"/>
      <c r="AN11" s="69">
        <v>8</v>
      </c>
      <c r="AO11" s="69">
        <v>8</v>
      </c>
      <c r="AP11" s="69">
        <v>8</v>
      </c>
      <c r="AQ11" s="69">
        <v>8</v>
      </c>
      <c r="AR11" s="69">
        <v>8</v>
      </c>
      <c r="AS11" s="69"/>
      <c r="AT11" s="69"/>
      <c r="AU11" s="69"/>
      <c r="AV11" s="69"/>
      <c r="AW11" s="69"/>
      <c r="AX11" s="268">
        <f t="shared" si="0"/>
        <v>160</v>
      </c>
      <c r="AY11" s="268"/>
      <c r="AZ11" s="268"/>
      <c r="BA11" s="270">
        <f t="shared" si="1"/>
        <v>40</v>
      </c>
      <c r="BB11" s="270"/>
      <c r="BC11" s="270"/>
      <c r="BD11" s="270"/>
      <c r="BE11" s="270"/>
      <c r="BF11" s="271"/>
    </row>
    <row r="12" spans="1:58" ht="21" customHeight="1" x14ac:dyDescent="0.55000000000000004">
      <c r="A12" s="267" t="s">
        <v>174</v>
      </c>
      <c r="B12" s="268"/>
      <c r="C12" s="268"/>
      <c r="D12" s="268"/>
      <c r="E12" s="268"/>
      <c r="F12" s="268"/>
      <c r="G12" s="272" t="s">
        <v>175</v>
      </c>
      <c r="H12" s="272"/>
      <c r="I12" s="272"/>
      <c r="J12" s="272"/>
      <c r="K12" s="272"/>
      <c r="L12" s="268" t="s">
        <v>176</v>
      </c>
      <c r="M12" s="268"/>
      <c r="N12" s="268"/>
      <c r="O12" s="268"/>
      <c r="P12" s="268"/>
      <c r="Q12" s="268"/>
      <c r="R12" s="269"/>
      <c r="S12" s="68">
        <v>4</v>
      </c>
      <c r="T12" s="69">
        <v>4</v>
      </c>
      <c r="U12" s="69">
        <v>4</v>
      </c>
      <c r="V12" s="69"/>
      <c r="W12" s="69">
        <v>4</v>
      </c>
      <c r="X12" s="69"/>
      <c r="Y12" s="69"/>
      <c r="Z12" s="69">
        <v>4</v>
      </c>
      <c r="AA12" s="69">
        <v>4</v>
      </c>
      <c r="AB12" s="69">
        <v>4</v>
      </c>
      <c r="AC12" s="69"/>
      <c r="AD12" s="69">
        <v>4</v>
      </c>
      <c r="AE12" s="69"/>
      <c r="AF12" s="69"/>
      <c r="AG12" s="69">
        <v>4</v>
      </c>
      <c r="AH12" s="69">
        <v>4</v>
      </c>
      <c r="AI12" s="69">
        <v>4</v>
      </c>
      <c r="AJ12" s="69"/>
      <c r="AK12" s="69">
        <v>4</v>
      </c>
      <c r="AL12" s="69"/>
      <c r="AM12" s="69"/>
      <c r="AN12" s="69">
        <v>4</v>
      </c>
      <c r="AO12" s="69">
        <v>4</v>
      </c>
      <c r="AP12" s="69">
        <v>4</v>
      </c>
      <c r="AQ12" s="69"/>
      <c r="AR12" s="69">
        <v>4</v>
      </c>
      <c r="AS12" s="69"/>
      <c r="AT12" s="69"/>
      <c r="AU12" s="69"/>
      <c r="AV12" s="69"/>
      <c r="AW12" s="69"/>
      <c r="AX12" s="268">
        <f t="shared" si="0"/>
        <v>64</v>
      </c>
      <c r="AY12" s="268"/>
      <c r="AZ12" s="268"/>
      <c r="BA12" s="270">
        <f t="shared" si="1"/>
        <v>16</v>
      </c>
      <c r="BB12" s="270"/>
      <c r="BC12" s="270"/>
      <c r="BD12" s="270"/>
      <c r="BE12" s="270"/>
      <c r="BF12" s="271"/>
    </row>
    <row r="13" spans="1:58" ht="21" customHeight="1" x14ac:dyDescent="0.55000000000000004">
      <c r="A13" s="267" t="s">
        <v>177</v>
      </c>
      <c r="B13" s="268"/>
      <c r="C13" s="268"/>
      <c r="D13" s="268"/>
      <c r="E13" s="268"/>
      <c r="F13" s="268"/>
      <c r="G13" s="272" t="s">
        <v>170</v>
      </c>
      <c r="H13" s="272"/>
      <c r="I13" s="272"/>
      <c r="J13" s="272"/>
      <c r="K13" s="272"/>
      <c r="L13" s="268" t="s">
        <v>178</v>
      </c>
      <c r="M13" s="268"/>
      <c r="N13" s="268"/>
      <c r="O13" s="268"/>
      <c r="P13" s="268"/>
      <c r="Q13" s="268"/>
      <c r="R13" s="269"/>
      <c r="S13" s="68">
        <v>8</v>
      </c>
      <c r="T13" s="69">
        <v>8</v>
      </c>
      <c r="U13" s="69">
        <v>8</v>
      </c>
      <c r="V13" s="69">
        <v>8</v>
      </c>
      <c r="W13" s="69">
        <v>8</v>
      </c>
      <c r="X13" s="69"/>
      <c r="Y13" s="69"/>
      <c r="Z13" s="69">
        <v>8</v>
      </c>
      <c r="AA13" s="69">
        <v>8</v>
      </c>
      <c r="AB13" s="69">
        <v>8</v>
      </c>
      <c r="AC13" s="69">
        <v>8</v>
      </c>
      <c r="AD13" s="69">
        <v>8</v>
      </c>
      <c r="AE13" s="69"/>
      <c r="AF13" s="69"/>
      <c r="AG13" s="69">
        <v>8</v>
      </c>
      <c r="AH13" s="69">
        <v>8</v>
      </c>
      <c r="AI13" s="69">
        <v>8</v>
      </c>
      <c r="AJ13" s="69">
        <v>8</v>
      </c>
      <c r="AK13" s="69">
        <v>8</v>
      </c>
      <c r="AL13" s="69"/>
      <c r="AM13" s="69"/>
      <c r="AN13" s="69">
        <v>8</v>
      </c>
      <c r="AO13" s="69">
        <v>8</v>
      </c>
      <c r="AP13" s="69">
        <v>8</v>
      </c>
      <c r="AQ13" s="69">
        <v>8</v>
      </c>
      <c r="AR13" s="69">
        <v>8</v>
      </c>
      <c r="AS13" s="69"/>
      <c r="AT13" s="69"/>
      <c r="AU13" s="69"/>
      <c r="AV13" s="69"/>
      <c r="AW13" s="69"/>
      <c r="AX13" s="268">
        <f t="shared" si="0"/>
        <v>160</v>
      </c>
      <c r="AY13" s="268"/>
      <c r="AZ13" s="268"/>
      <c r="BA13" s="270">
        <f t="shared" si="1"/>
        <v>40</v>
      </c>
      <c r="BB13" s="270"/>
      <c r="BC13" s="270"/>
      <c r="BD13" s="270"/>
      <c r="BE13" s="270"/>
      <c r="BF13" s="271"/>
    </row>
    <row r="14" spans="1:58" ht="21" customHeight="1" x14ac:dyDescent="0.55000000000000004">
      <c r="A14" s="267" t="s">
        <v>179</v>
      </c>
      <c r="B14" s="268"/>
      <c r="C14" s="268"/>
      <c r="D14" s="268"/>
      <c r="E14" s="268"/>
      <c r="F14" s="268"/>
      <c r="G14" s="272" t="s">
        <v>180</v>
      </c>
      <c r="H14" s="272"/>
      <c r="I14" s="272"/>
      <c r="J14" s="272"/>
      <c r="K14" s="272"/>
      <c r="L14" s="268" t="s">
        <v>181</v>
      </c>
      <c r="M14" s="268"/>
      <c r="N14" s="268"/>
      <c r="O14" s="268"/>
      <c r="P14" s="268"/>
      <c r="Q14" s="268"/>
      <c r="R14" s="269"/>
      <c r="S14" s="68">
        <v>4</v>
      </c>
      <c r="T14" s="69"/>
      <c r="U14" s="69">
        <v>4</v>
      </c>
      <c r="V14" s="69"/>
      <c r="W14" s="69">
        <v>4</v>
      </c>
      <c r="X14" s="69"/>
      <c r="Y14" s="69"/>
      <c r="Z14" s="69">
        <v>4</v>
      </c>
      <c r="AA14" s="69"/>
      <c r="AB14" s="69">
        <v>4</v>
      </c>
      <c r="AC14" s="69"/>
      <c r="AD14" s="69">
        <v>4</v>
      </c>
      <c r="AE14" s="69"/>
      <c r="AF14" s="69"/>
      <c r="AG14" s="69">
        <v>4</v>
      </c>
      <c r="AH14" s="69"/>
      <c r="AI14" s="69">
        <v>4</v>
      </c>
      <c r="AJ14" s="69"/>
      <c r="AK14" s="69">
        <v>4</v>
      </c>
      <c r="AL14" s="69"/>
      <c r="AM14" s="69"/>
      <c r="AN14" s="69">
        <v>4</v>
      </c>
      <c r="AO14" s="69"/>
      <c r="AP14" s="69">
        <v>4</v>
      </c>
      <c r="AQ14" s="69"/>
      <c r="AR14" s="69">
        <v>4</v>
      </c>
      <c r="AS14" s="69"/>
      <c r="AT14" s="69"/>
      <c r="AU14" s="69"/>
      <c r="AV14" s="69"/>
      <c r="AW14" s="69"/>
      <c r="AX14" s="268">
        <f t="shared" si="0"/>
        <v>48</v>
      </c>
      <c r="AY14" s="268"/>
      <c r="AZ14" s="268"/>
      <c r="BA14" s="270">
        <f t="shared" si="1"/>
        <v>12</v>
      </c>
      <c r="BB14" s="270"/>
      <c r="BC14" s="270"/>
      <c r="BD14" s="270"/>
      <c r="BE14" s="270"/>
      <c r="BF14" s="271"/>
    </row>
    <row r="15" spans="1:58" ht="21" customHeight="1" x14ac:dyDescent="0.55000000000000004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268">
        <f t="shared" si="0"/>
        <v>0</v>
      </c>
      <c r="AY15" s="268"/>
      <c r="AZ15" s="268"/>
      <c r="BA15" s="270">
        <f t="shared" si="1"/>
        <v>0</v>
      </c>
      <c r="BB15" s="270"/>
      <c r="BC15" s="270"/>
      <c r="BD15" s="270"/>
      <c r="BE15" s="270"/>
      <c r="BF15" s="271"/>
    </row>
    <row r="16" spans="1:58" ht="21" customHeight="1" x14ac:dyDescent="0.55000000000000004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268">
        <f t="shared" si="0"/>
        <v>0</v>
      </c>
      <c r="AY16" s="268"/>
      <c r="AZ16" s="268"/>
      <c r="BA16" s="270">
        <f>ROUNDDOWN(AX16/4,2)</f>
        <v>0</v>
      </c>
      <c r="BB16" s="270"/>
      <c r="BC16" s="270"/>
      <c r="BD16" s="270"/>
      <c r="BE16" s="270"/>
      <c r="BF16" s="271"/>
    </row>
    <row r="17" spans="1:59" ht="21" customHeight="1" x14ac:dyDescent="0.5500000000000000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9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268">
        <f>SUM(S17:AT17)</f>
        <v>0</v>
      </c>
      <c r="AY17" s="268"/>
      <c r="AZ17" s="268"/>
      <c r="BA17" s="270">
        <f>ROUNDDOWN(AX17/4,2)</f>
        <v>0</v>
      </c>
      <c r="BB17" s="270"/>
      <c r="BC17" s="270"/>
      <c r="BD17" s="270"/>
      <c r="BE17" s="270"/>
      <c r="BF17" s="271"/>
    </row>
    <row r="18" spans="1:59" ht="21" customHeight="1" x14ac:dyDescent="0.55000000000000004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  <c r="S18" s="7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268">
        <f t="shared" si="0"/>
        <v>0</v>
      </c>
      <c r="AY18" s="268"/>
      <c r="AZ18" s="268"/>
      <c r="BA18" s="270">
        <f>ROUNDDOWN(AX18/4,2)</f>
        <v>0</v>
      </c>
      <c r="BB18" s="270"/>
      <c r="BC18" s="270"/>
      <c r="BD18" s="270"/>
      <c r="BE18" s="270"/>
      <c r="BF18" s="271"/>
    </row>
    <row r="19" spans="1:59" ht="21" customHeight="1" x14ac:dyDescent="0.55000000000000004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9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68">
        <f t="shared" si="0"/>
        <v>0</v>
      </c>
      <c r="AY19" s="268"/>
      <c r="AZ19" s="268"/>
      <c r="BA19" s="270">
        <f>ROUNDDOWN(AX19/4,2)</f>
        <v>0</v>
      </c>
      <c r="BB19" s="270"/>
      <c r="BC19" s="270"/>
      <c r="BD19" s="270"/>
      <c r="BE19" s="270"/>
      <c r="BF19" s="271"/>
    </row>
    <row r="20" spans="1:59" ht="21" customHeight="1" x14ac:dyDescent="0.55000000000000004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9"/>
      <c r="S20" s="7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68">
        <f t="shared" si="0"/>
        <v>0</v>
      </c>
      <c r="AY20" s="268"/>
      <c r="AZ20" s="268"/>
      <c r="BA20" s="270">
        <f>ROUNDDOWN(AX20/4,2)</f>
        <v>0</v>
      </c>
      <c r="BB20" s="270"/>
      <c r="BC20" s="270"/>
      <c r="BD20" s="270"/>
      <c r="BE20" s="270"/>
      <c r="BF20" s="271"/>
    </row>
    <row r="21" spans="1:59" ht="21" customHeight="1" x14ac:dyDescent="0.55000000000000004">
      <c r="A21" s="267"/>
      <c r="B21" s="268"/>
      <c r="C21" s="268"/>
      <c r="D21" s="268"/>
      <c r="E21" s="268"/>
      <c r="F21" s="268"/>
      <c r="G21" s="272"/>
      <c r="H21" s="272"/>
      <c r="I21" s="272"/>
      <c r="J21" s="272"/>
      <c r="K21" s="272"/>
      <c r="L21" s="268"/>
      <c r="M21" s="268"/>
      <c r="N21" s="268"/>
      <c r="O21" s="268"/>
      <c r="P21" s="268"/>
      <c r="Q21" s="268"/>
      <c r="R21" s="269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268">
        <f t="shared" si="0"/>
        <v>0</v>
      </c>
      <c r="AY21" s="268"/>
      <c r="AZ21" s="268"/>
      <c r="BA21" s="270">
        <f t="shared" si="1"/>
        <v>0</v>
      </c>
      <c r="BB21" s="270"/>
      <c r="BC21" s="270"/>
      <c r="BD21" s="270"/>
      <c r="BE21" s="270"/>
      <c r="BF21" s="271"/>
    </row>
    <row r="22" spans="1:59" ht="21" customHeight="1" x14ac:dyDescent="0.55000000000000004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68">
        <f t="shared" si="0"/>
        <v>0</v>
      </c>
      <c r="AY22" s="268"/>
      <c r="AZ22" s="268"/>
      <c r="BA22" s="270">
        <f t="shared" si="1"/>
        <v>0</v>
      </c>
      <c r="BB22" s="270"/>
      <c r="BC22" s="270"/>
      <c r="BD22" s="270"/>
      <c r="BE22" s="270"/>
      <c r="BF22" s="271"/>
    </row>
    <row r="23" spans="1:59" ht="21" customHeight="1" thickBot="1" x14ac:dyDescent="0.6">
      <c r="A23" s="260" t="s">
        <v>182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61"/>
      <c r="S23" s="71">
        <f t="shared" ref="S23:AT23" si="2">SUM(S9:S22)</f>
        <v>40</v>
      </c>
      <c r="T23" s="72">
        <f t="shared" si="2"/>
        <v>36</v>
      </c>
      <c r="U23" s="72">
        <f t="shared" si="2"/>
        <v>40</v>
      </c>
      <c r="V23" s="72">
        <f t="shared" si="2"/>
        <v>32</v>
      </c>
      <c r="W23" s="72">
        <f t="shared" si="2"/>
        <v>40</v>
      </c>
      <c r="X23" s="72">
        <f t="shared" si="2"/>
        <v>0</v>
      </c>
      <c r="Y23" s="72">
        <f t="shared" si="2"/>
        <v>0</v>
      </c>
      <c r="Z23" s="72">
        <f t="shared" si="2"/>
        <v>40</v>
      </c>
      <c r="AA23" s="72">
        <f t="shared" si="2"/>
        <v>36</v>
      </c>
      <c r="AB23" s="72">
        <f t="shared" si="2"/>
        <v>40</v>
      </c>
      <c r="AC23" s="72">
        <f t="shared" si="2"/>
        <v>32</v>
      </c>
      <c r="AD23" s="72">
        <f t="shared" si="2"/>
        <v>40</v>
      </c>
      <c r="AE23" s="72">
        <f t="shared" si="2"/>
        <v>0</v>
      </c>
      <c r="AF23" s="72">
        <f t="shared" si="2"/>
        <v>0</v>
      </c>
      <c r="AG23" s="72">
        <f t="shared" si="2"/>
        <v>40</v>
      </c>
      <c r="AH23" s="72">
        <f t="shared" si="2"/>
        <v>36</v>
      </c>
      <c r="AI23" s="72">
        <f t="shared" si="2"/>
        <v>40</v>
      </c>
      <c r="AJ23" s="72">
        <f t="shared" si="2"/>
        <v>32</v>
      </c>
      <c r="AK23" s="72">
        <f t="shared" si="2"/>
        <v>40</v>
      </c>
      <c r="AL23" s="72">
        <f t="shared" si="2"/>
        <v>0</v>
      </c>
      <c r="AM23" s="72">
        <f t="shared" si="2"/>
        <v>0</v>
      </c>
      <c r="AN23" s="72">
        <f t="shared" si="2"/>
        <v>40</v>
      </c>
      <c r="AO23" s="72">
        <f t="shared" si="2"/>
        <v>36</v>
      </c>
      <c r="AP23" s="72">
        <f t="shared" si="2"/>
        <v>40</v>
      </c>
      <c r="AQ23" s="72">
        <f t="shared" si="2"/>
        <v>32</v>
      </c>
      <c r="AR23" s="72">
        <f t="shared" si="2"/>
        <v>40</v>
      </c>
      <c r="AS23" s="72">
        <f t="shared" si="2"/>
        <v>0</v>
      </c>
      <c r="AT23" s="72">
        <f t="shared" si="2"/>
        <v>0</v>
      </c>
      <c r="AU23" s="72"/>
      <c r="AV23" s="72"/>
      <c r="AW23" s="72"/>
      <c r="AX23" s="257">
        <f>SUM(AX9:AZ22)</f>
        <v>752</v>
      </c>
      <c r="AY23" s="257"/>
      <c r="AZ23" s="257"/>
      <c r="BA23" s="262">
        <f>ROUNDDOWN(AX23/4,2)</f>
        <v>188</v>
      </c>
      <c r="BB23" s="262"/>
      <c r="BC23" s="262"/>
      <c r="BD23" s="262">
        <f>ROUNDDOWN(+BA23/AX24,2)</f>
        <v>4.7</v>
      </c>
      <c r="BE23" s="262"/>
      <c r="BF23" s="263"/>
    </row>
    <row r="24" spans="1:59" ht="21" customHeight="1" x14ac:dyDescent="0.55000000000000004">
      <c r="A24" s="264" t="s">
        <v>183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73"/>
      <c r="AV24" s="73"/>
      <c r="AW24" s="73"/>
      <c r="AX24" s="265">
        <v>40</v>
      </c>
      <c r="AY24" s="265"/>
      <c r="AZ24" s="265"/>
      <c r="BA24" s="265"/>
      <c r="BB24" s="265"/>
      <c r="BC24" s="265"/>
      <c r="BD24" s="265"/>
      <c r="BE24" s="265"/>
      <c r="BF24" s="266"/>
    </row>
    <row r="25" spans="1:59" ht="21" customHeight="1" thickBot="1" x14ac:dyDescent="0.6">
      <c r="A25" s="255" t="s">
        <v>184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74">
        <v>8</v>
      </c>
      <c r="T25" s="74">
        <v>8</v>
      </c>
      <c r="U25" s="74">
        <v>8</v>
      </c>
      <c r="V25" s="74">
        <v>8</v>
      </c>
      <c r="W25" s="74">
        <v>8</v>
      </c>
      <c r="X25" s="74"/>
      <c r="Y25" s="74"/>
      <c r="Z25" s="74">
        <v>8</v>
      </c>
      <c r="AA25" s="74">
        <v>8</v>
      </c>
      <c r="AB25" s="74">
        <v>8</v>
      </c>
      <c r="AC25" s="74">
        <v>8</v>
      </c>
      <c r="AD25" s="74">
        <v>8</v>
      </c>
      <c r="AE25" s="74"/>
      <c r="AF25" s="74"/>
      <c r="AG25" s="74">
        <v>8</v>
      </c>
      <c r="AH25" s="74">
        <v>8</v>
      </c>
      <c r="AI25" s="74">
        <v>8</v>
      </c>
      <c r="AJ25" s="74">
        <v>8</v>
      </c>
      <c r="AK25" s="74">
        <v>8</v>
      </c>
      <c r="AL25" s="74"/>
      <c r="AM25" s="74"/>
      <c r="AN25" s="74">
        <v>8</v>
      </c>
      <c r="AO25" s="74">
        <v>8</v>
      </c>
      <c r="AP25" s="74">
        <v>8</v>
      </c>
      <c r="AQ25" s="74">
        <v>8</v>
      </c>
      <c r="AR25" s="74">
        <v>8</v>
      </c>
      <c r="AS25" s="74"/>
      <c r="AT25" s="74"/>
      <c r="AU25" s="74"/>
      <c r="AV25" s="74"/>
      <c r="AW25" s="74"/>
      <c r="AX25" s="257">
        <f>SUM(S25:AT25)</f>
        <v>160</v>
      </c>
      <c r="AY25" s="257"/>
      <c r="AZ25" s="257"/>
      <c r="BA25" s="258"/>
      <c r="BB25" s="258"/>
      <c r="BC25" s="258"/>
      <c r="BD25" s="258"/>
      <c r="BE25" s="258"/>
      <c r="BF25" s="259"/>
    </row>
    <row r="26" spans="1:59" ht="8.25" customHeight="1" x14ac:dyDescent="0.5500000000000000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1:59" ht="19.5" customHeight="1" x14ac:dyDescent="0.55000000000000004">
      <c r="A27" s="254" t="s">
        <v>185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</row>
    <row r="28" spans="1:59" ht="20.25" customHeight="1" x14ac:dyDescent="0.55000000000000004">
      <c r="A28" s="254" t="s">
        <v>186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</row>
    <row r="29" spans="1:59" ht="35.25" customHeight="1" x14ac:dyDescent="0.55000000000000004">
      <c r="A29" s="252" t="s">
        <v>187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</row>
    <row r="30" spans="1:59" ht="35.25" customHeight="1" x14ac:dyDescent="0.55000000000000004">
      <c r="A30" s="253" t="s">
        <v>188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</row>
    <row r="31" spans="1:59" ht="28.5" customHeight="1" x14ac:dyDescent="0.55000000000000004">
      <c r="A31" s="253" t="s">
        <v>189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</row>
    <row r="32" spans="1:59" ht="21" customHeight="1" x14ac:dyDescent="0.55000000000000004">
      <c r="A32" s="254" t="s">
        <v>190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</row>
  </sheetData>
  <mergeCells count="126">
    <mergeCell ref="A1:BF1"/>
    <mergeCell ref="A3:R3"/>
    <mergeCell ref="S3:AE3"/>
    <mergeCell ref="AF3:AM3"/>
    <mergeCell ref="AN3:BF3"/>
    <mergeCell ref="A4:G4"/>
    <mergeCell ref="H4:R4"/>
    <mergeCell ref="S4:Z4"/>
    <mergeCell ref="AA4:AJ4"/>
    <mergeCell ref="AK4:AS4"/>
    <mergeCell ref="AT4:BF4"/>
    <mergeCell ref="A5:R5"/>
    <mergeCell ref="S5:AE5"/>
    <mergeCell ref="AF5:AM5"/>
    <mergeCell ref="AN5:BF5"/>
    <mergeCell ref="A6:F8"/>
    <mergeCell ref="G6:K8"/>
    <mergeCell ref="L6:R8"/>
    <mergeCell ref="S6:Y6"/>
    <mergeCell ref="Z6:AF6"/>
    <mergeCell ref="A9:F9"/>
    <mergeCell ref="G9:K9"/>
    <mergeCell ref="L9:R9"/>
    <mergeCell ref="AX9:AZ9"/>
    <mergeCell ref="BA9:BC9"/>
    <mergeCell ref="BD9:BF9"/>
    <mergeCell ref="AG6:AM6"/>
    <mergeCell ref="AN6:AT6"/>
    <mergeCell ref="AU6:AW6"/>
    <mergeCell ref="AX6:AZ8"/>
    <mergeCell ref="BA6:BC8"/>
    <mergeCell ref="BD6:BF8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  <mergeCell ref="A13:F13"/>
    <mergeCell ref="G13:K13"/>
    <mergeCell ref="L13:R13"/>
    <mergeCell ref="AX13:AZ13"/>
    <mergeCell ref="BA13:BC13"/>
    <mergeCell ref="BD13:BF13"/>
    <mergeCell ref="A12:F12"/>
    <mergeCell ref="G12:K12"/>
    <mergeCell ref="L12:R12"/>
    <mergeCell ref="AX12:AZ12"/>
    <mergeCell ref="BA12:BC12"/>
    <mergeCell ref="BD12:BF12"/>
    <mergeCell ref="A15:F15"/>
    <mergeCell ref="G15:K15"/>
    <mergeCell ref="L15:R15"/>
    <mergeCell ref="AX15:AZ15"/>
    <mergeCell ref="BA15:BC15"/>
    <mergeCell ref="BD15:BF15"/>
    <mergeCell ref="A14:F14"/>
    <mergeCell ref="G14:K14"/>
    <mergeCell ref="L14:R14"/>
    <mergeCell ref="AX14:AZ14"/>
    <mergeCell ref="BA14:BC14"/>
    <mergeCell ref="BD14:BF14"/>
    <mergeCell ref="A17:F17"/>
    <mergeCell ref="G17:K17"/>
    <mergeCell ref="L17:R17"/>
    <mergeCell ref="AX17:AZ17"/>
    <mergeCell ref="BA17:BC17"/>
    <mergeCell ref="BD17:BF17"/>
    <mergeCell ref="A16:F16"/>
    <mergeCell ref="G16:K16"/>
    <mergeCell ref="L16:R16"/>
    <mergeCell ref="AX16:AZ16"/>
    <mergeCell ref="BA16:BC16"/>
    <mergeCell ref="BD16:BF16"/>
    <mergeCell ref="A19:F19"/>
    <mergeCell ref="G19:K19"/>
    <mergeCell ref="L19:R19"/>
    <mergeCell ref="AX19:AZ19"/>
    <mergeCell ref="BA19:BC19"/>
    <mergeCell ref="BD19:BF19"/>
    <mergeCell ref="A18:F18"/>
    <mergeCell ref="G18:K18"/>
    <mergeCell ref="L18:R18"/>
    <mergeCell ref="AX18:AZ18"/>
    <mergeCell ref="BA18:BC18"/>
    <mergeCell ref="BD18:BF18"/>
    <mergeCell ref="A21:F21"/>
    <mergeCell ref="G21:K21"/>
    <mergeCell ref="L21:R21"/>
    <mergeCell ref="AX21:AZ21"/>
    <mergeCell ref="BA21:BC21"/>
    <mergeCell ref="BD21:BF21"/>
    <mergeCell ref="A20:F20"/>
    <mergeCell ref="G20:K20"/>
    <mergeCell ref="L20:R20"/>
    <mergeCell ref="AX20:AZ20"/>
    <mergeCell ref="BA20:BC20"/>
    <mergeCell ref="BD20:BF20"/>
    <mergeCell ref="A23:R23"/>
    <mergeCell ref="AX23:AZ23"/>
    <mergeCell ref="BA23:BC23"/>
    <mergeCell ref="BD23:BF23"/>
    <mergeCell ref="A24:AT24"/>
    <mergeCell ref="AX24:BF24"/>
    <mergeCell ref="A22:F22"/>
    <mergeCell ref="G22:K22"/>
    <mergeCell ref="L22:R22"/>
    <mergeCell ref="AX22:AZ22"/>
    <mergeCell ref="BA22:BC22"/>
    <mergeCell ref="BD22:BF22"/>
    <mergeCell ref="A29:BG29"/>
    <mergeCell ref="A30:BG30"/>
    <mergeCell ref="A31:BG31"/>
    <mergeCell ref="A32:BG32"/>
    <mergeCell ref="A25:R25"/>
    <mergeCell ref="AX25:AZ25"/>
    <mergeCell ref="BA25:BC25"/>
    <mergeCell ref="BD25:BF25"/>
    <mergeCell ref="A27:BG27"/>
    <mergeCell ref="A28:BG28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6"/>
  <sheetViews>
    <sheetView view="pageBreakPreview" zoomScale="75" zoomScaleNormal="75" zoomScaleSheetLayoutView="75" workbookViewId="0">
      <selection activeCell="F13" sqref="F13"/>
    </sheetView>
  </sheetViews>
  <sheetFormatPr defaultRowHeight="13" x14ac:dyDescent="0.55000000000000004"/>
  <cols>
    <col min="1" max="1" width="44.08203125" style="80" customWidth="1"/>
    <col min="2" max="2" width="88.58203125" style="80" customWidth="1"/>
    <col min="3" max="3" width="43.58203125" style="81" customWidth="1"/>
    <col min="4" max="4" width="18" style="80" customWidth="1"/>
    <col min="5" max="256" width="9" style="83"/>
    <col min="257" max="257" width="43.83203125" style="83" customWidth="1"/>
    <col min="258" max="258" width="82.33203125" style="83" customWidth="1"/>
    <col min="259" max="259" width="47.08203125" style="83" customWidth="1"/>
    <col min="260" max="260" width="18" style="83" customWidth="1"/>
    <col min="261" max="512" width="9" style="83"/>
    <col min="513" max="513" width="43.83203125" style="83" customWidth="1"/>
    <col min="514" max="514" width="82.33203125" style="83" customWidth="1"/>
    <col min="515" max="515" width="47.08203125" style="83" customWidth="1"/>
    <col min="516" max="516" width="18" style="83" customWidth="1"/>
    <col min="517" max="768" width="9" style="83"/>
    <col min="769" max="769" width="43.83203125" style="83" customWidth="1"/>
    <col min="770" max="770" width="82.33203125" style="83" customWidth="1"/>
    <col min="771" max="771" width="47.08203125" style="83" customWidth="1"/>
    <col min="772" max="772" width="18" style="83" customWidth="1"/>
    <col min="773" max="1024" width="9" style="83"/>
    <col min="1025" max="1025" width="43.83203125" style="83" customWidth="1"/>
    <col min="1026" max="1026" width="82.33203125" style="83" customWidth="1"/>
    <col min="1027" max="1027" width="47.08203125" style="83" customWidth="1"/>
    <col min="1028" max="1028" width="18" style="83" customWidth="1"/>
    <col min="1029" max="1280" width="9" style="83"/>
    <col min="1281" max="1281" width="43.83203125" style="83" customWidth="1"/>
    <col min="1282" max="1282" width="82.33203125" style="83" customWidth="1"/>
    <col min="1283" max="1283" width="47.08203125" style="83" customWidth="1"/>
    <col min="1284" max="1284" width="18" style="83" customWidth="1"/>
    <col min="1285" max="1536" width="9" style="83"/>
    <col min="1537" max="1537" width="43.83203125" style="83" customWidth="1"/>
    <col min="1538" max="1538" width="82.33203125" style="83" customWidth="1"/>
    <col min="1539" max="1539" width="47.08203125" style="83" customWidth="1"/>
    <col min="1540" max="1540" width="18" style="83" customWidth="1"/>
    <col min="1541" max="1792" width="9" style="83"/>
    <col min="1793" max="1793" width="43.83203125" style="83" customWidth="1"/>
    <col min="1794" max="1794" width="82.33203125" style="83" customWidth="1"/>
    <col min="1795" max="1795" width="47.08203125" style="83" customWidth="1"/>
    <col min="1796" max="1796" width="18" style="83" customWidth="1"/>
    <col min="1797" max="2048" width="9" style="83"/>
    <col min="2049" max="2049" width="43.83203125" style="83" customWidth="1"/>
    <col min="2050" max="2050" width="82.33203125" style="83" customWidth="1"/>
    <col min="2051" max="2051" width="47.08203125" style="83" customWidth="1"/>
    <col min="2052" max="2052" width="18" style="83" customWidth="1"/>
    <col min="2053" max="2304" width="9" style="83"/>
    <col min="2305" max="2305" width="43.83203125" style="83" customWidth="1"/>
    <col min="2306" max="2306" width="82.33203125" style="83" customWidth="1"/>
    <col min="2307" max="2307" width="47.08203125" style="83" customWidth="1"/>
    <col min="2308" max="2308" width="18" style="83" customWidth="1"/>
    <col min="2309" max="2560" width="9" style="83"/>
    <col min="2561" max="2561" width="43.83203125" style="83" customWidth="1"/>
    <col min="2562" max="2562" width="82.33203125" style="83" customWidth="1"/>
    <col min="2563" max="2563" width="47.08203125" style="83" customWidth="1"/>
    <col min="2564" max="2564" width="18" style="83" customWidth="1"/>
    <col min="2565" max="2816" width="9" style="83"/>
    <col min="2817" max="2817" width="43.83203125" style="83" customWidth="1"/>
    <col min="2818" max="2818" width="82.33203125" style="83" customWidth="1"/>
    <col min="2819" max="2819" width="47.08203125" style="83" customWidth="1"/>
    <col min="2820" max="2820" width="18" style="83" customWidth="1"/>
    <col min="2821" max="3072" width="9" style="83"/>
    <col min="3073" max="3073" width="43.83203125" style="83" customWidth="1"/>
    <col min="3074" max="3074" width="82.33203125" style="83" customWidth="1"/>
    <col min="3075" max="3075" width="47.08203125" style="83" customWidth="1"/>
    <col min="3076" max="3076" width="18" style="83" customWidth="1"/>
    <col min="3077" max="3328" width="9" style="83"/>
    <col min="3329" max="3329" width="43.83203125" style="83" customWidth="1"/>
    <col min="3330" max="3330" width="82.33203125" style="83" customWidth="1"/>
    <col min="3331" max="3331" width="47.08203125" style="83" customWidth="1"/>
    <col min="3332" max="3332" width="18" style="83" customWidth="1"/>
    <col min="3333" max="3584" width="9" style="83"/>
    <col min="3585" max="3585" width="43.83203125" style="83" customWidth="1"/>
    <col min="3586" max="3586" width="82.33203125" style="83" customWidth="1"/>
    <col min="3587" max="3587" width="47.08203125" style="83" customWidth="1"/>
    <col min="3588" max="3588" width="18" style="83" customWidth="1"/>
    <col min="3589" max="3840" width="9" style="83"/>
    <col min="3841" max="3841" width="43.83203125" style="83" customWidth="1"/>
    <col min="3842" max="3842" width="82.33203125" style="83" customWidth="1"/>
    <col min="3843" max="3843" width="47.08203125" style="83" customWidth="1"/>
    <col min="3844" max="3844" width="18" style="83" customWidth="1"/>
    <col min="3845" max="4096" width="9" style="83"/>
    <col min="4097" max="4097" width="43.83203125" style="83" customWidth="1"/>
    <col min="4098" max="4098" width="82.33203125" style="83" customWidth="1"/>
    <col min="4099" max="4099" width="47.08203125" style="83" customWidth="1"/>
    <col min="4100" max="4100" width="18" style="83" customWidth="1"/>
    <col min="4101" max="4352" width="9" style="83"/>
    <col min="4353" max="4353" width="43.83203125" style="83" customWidth="1"/>
    <col min="4354" max="4354" width="82.33203125" style="83" customWidth="1"/>
    <col min="4355" max="4355" width="47.08203125" style="83" customWidth="1"/>
    <col min="4356" max="4356" width="18" style="83" customWidth="1"/>
    <col min="4357" max="4608" width="9" style="83"/>
    <col min="4609" max="4609" width="43.83203125" style="83" customWidth="1"/>
    <col min="4610" max="4610" width="82.33203125" style="83" customWidth="1"/>
    <col min="4611" max="4611" width="47.08203125" style="83" customWidth="1"/>
    <col min="4612" max="4612" width="18" style="83" customWidth="1"/>
    <col min="4613" max="4864" width="9" style="83"/>
    <col min="4865" max="4865" width="43.83203125" style="83" customWidth="1"/>
    <col min="4866" max="4866" width="82.33203125" style="83" customWidth="1"/>
    <col min="4867" max="4867" width="47.08203125" style="83" customWidth="1"/>
    <col min="4868" max="4868" width="18" style="83" customWidth="1"/>
    <col min="4869" max="5120" width="9" style="83"/>
    <col min="5121" max="5121" width="43.83203125" style="83" customWidth="1"/>
    <col min="5122" max="5122" width="82.33203125" style="83" customWidth="1"/>
    <col min="5123" max="5123" width="47.08203125" style="83" customWidth="1"/>
    <col min="5124" max="5124" width="18" style="83" customWidth="1"/>
    <col min="5125" max="5376" width="9" style="83"/>
    <col min="5377" max="5377" width="43.83203125" style="83" customWidth="1"/>
    <col min="5378" max="5378" width="82.33203125" style="83" customWidth="1"/>
    <col min="5379" max="5379" width="47.08203125" style="83" customWidth="1"/>
    <col min="5380" max="5380" width="18" style="83" customWidth="1"/>
    <col min="5381" max="5632" width="9" style="83"/>
    <col min="5633" max="5633" width="43.83203125" style="83" customWidth="1"/>
    <col min="5634" max="5634" width="82.33203125" style="83" customWidth="1"/>
    <col min="5635" max="5635" width="47.08203125" style="83" customWidth="1"/>
    <col min="5636" max="5636" width="18" style="83" customWidth="1"/>
    <col min="5637" max="5888" width="9" style="83"/>
    <col min="5889" max="5889" width="43.83203125" style="83" customWidth="1"/>
    <col min="5890" max="5890" width="82.33203125" style="83" customWidth="1"/>
    <col min="5891" max="5891" width="47.08203125" style="83" customWidth="1"/>
    <col min="5892" max="5892" width="18" style="83" customWidth="1"/>
    <col min="5893" max="6144" width="9" style="83"/>
    <col min="6145" max="6145" width="43.83203125" style="83" customWidth="1"/>
    <col min="6146" max="6146" width="82.33203125" style="83" customWidth="1"/>
    <col min="6147" max="6147" width="47.08203125" style="83" customWidth="1"/>
    <col min="6148" max="6148" width="18" style="83" customWidth="1"/>
    <col min="6149" max="6400" width="9" style="83"/>
    <col min="6401" max="6401" width="43.83203125" style="83" customWidth="1"/>
    <col min="6402" max="6402" width="82.33203125" style="83" customWidth="1"/>
    <col min="6403" max="6403" width="47.08203125" style="83" customWidth="1"/>
    <col min="6404" max="6404" width="18" style="83" customWidth="1"/>
    <col min="6405" max="6656" width="9" style="83"/>
    <col min="6657" max="6657" width="43.83203125" style="83" customWidth="1"/>
    <col min="6658" max="6658" width="82.33203125" style="83" customWidth="1"/>
    <col min="6659" max="6659" width="47.08203125" style="83" customWidth="1"/>
    <col min="6660" max="6660" width="18" style="83" customWidth="1"/>
    <col min="6661" max="6912" width="9" style="83"/>
    <col min="6913" max="6913" width="43.83203125" style="83" customWidth="1"/>
    <col min="6914" max="6914" width="82.33203125" style="83" customWidth="1"/>
    <col min="6915" max="6915" width="47.08203125" style="83" customWidth="1"/>
    <col min="6916" max="6916" width="18" style="83" customWidth="1"/>
    <col min="6917" max="7168" width="9" style="83"/>
    <col min="7169" max="7169" width="43.83203125" style="83" customWidth="1"/>
    <col min="7170" max="7170" width="82.33203125" style="83" customWidth="1"/>
    <col min="7171" max="7171" width="47.08203125" style="83" customWidth="1"/>
    <col min="7172" max="7172" width="18" style="83" customWidth="1"/>
    <col min="7173" max="7424" width="9" style="83"/>
    <col min="7425" max="7425" width="43.83203125" style="83" customWidth="1"/>
    <col min="7426" max="7426" width="82.33203125" style="83" customWidth="1"/>
    <col min="7427" max="7427" width="47.08203125" style="83" customWidth="1"/>
    <col min="7428" max="7428" width="18" style="83" customWidth="1"/>
    <col min="7429" max="7680" width="9" style="83"/>
    <col min="7681" max="7681" width="43.83203125" style="83" customWidth="1"/>
    <col min="7682" max="7682" width="82.33203125" style="83" customWidth="1"/>
    <col min="7683" max="7683" width="47.08203125" style="83" customWidth="1"/>
    <col min="7684" max="7684" width="18" style="83" customWidth="1"/>
    <col min="7685" max="7936" width="9" style="83"/>
    <col min="7937" max="7937" width="43.83203125" style="83" customWidth="1"/>
    <col min="7938" max="7938" width="82.33203125" style="83" customWidth="1"/>
    <col min="7939" max="7939" width="47.08203125" style="83" customWidth="1"/>
    <col min="7940" max="7940" width="18" style="83" customWidth="1"/>
    <col min="7941" max="8192" width="9" style="83"/>
    <col min="8193" max="8193" width="43.83203125" style="83" customWidth="1"/>
    <col min="8194" max="8194" width="82.33203125" style="83" customWidth="1"/>
    <col min="8195" max="8195" width="47.08203125" style="83" customWidth="1"/>
    <col min="8196" max="8196" width="18" style="83" customWidth="1"/>
    <col min="8197" max="8448" width="9" style="83"/>
    <col min="8449" max="8449" width="43.83203125" style="83" customWidth="1"/>
    <col min="8450" max="8450" width="82.33203125" style="83" customWidth="1"/>
    <col min="8451" max="8451" width="47.08203125" style="83" customWidth="1"/>
    <col min="8452" max="8452" width="18" style="83" customWidth="1"/>
    <col min="8453" max="8704" width="9" style="83"/>
    <col min="8705" max="8705" width="43.83203125" style="83" customWidth="1"/>
    <col min="8706" max="8706" width="82.33203125" style="83" customWidth="1"/>
    <col min="8707" max="8707" width="47.08203125" style="83" customWidth="1"/>
    <col min="8708" max="8708" width="18" style="83" customWidth="1"/>
    <col min="8709" max="8960" width="9" style="83"/>
    <col min="8961" max="8961" width="43.83203125" style="83" customWidth="1"/>
    <col min="8962" max="8962" width="82.33203125" style="83" customWidth="1"/>
    <col min="8963" max="8963" width="47.08203125" style="83" customWidth="1"/>
    <col min="8964" max="8964" width="18" style="83" customWidth="1"/>
    <col min="8965" max="9216" width="9" style="83"/>
    <col min="9217" max="9217" width="43.83203125" style="83" customWidth="1"/>
    <col min="9218" max="9218" width="82.33203125" style="83" customWidth="1"/>
    <col min="9219" max="9219" width="47.08203125" style="83" customWidth="1"/>
    <col min="9220" max="9220" width="18" style="83" customWidth="1"/>
    <col min="9221" max="9472" width="9" style="83"/>
    <col min="9473" max="9473" width="43.83203125" style="83" customWidth="1"/>
    <col min="9474" max="9474" width="82.33203125" style="83" customWidth="1"/>
    <col min="9475" max="9475" width="47.08203125" style="83" customWidth="1"/>
    <col min="9476" max="9476" width="18" style="83" customWidth="1"/>
    <col min="9477" max="9728" width="9" style="83"/>
    <col min="9729" max="9729" width="43.83203125" style="83" customWidth="1"/>
    <col min="9730" max="9730" width="82.33203125" style="83" customWidth="1"/>
    <col min="9731" max="9731" width="47.08203125" style="83" customWidth="1"/>
    <col min="9732" max="9732" width="18" style="83" customWidth="1"/>
    <col min="9733" max="9984" width="9" style="83"/>
    <col min="9985" max="9985" width="43.83203125" style="83" customWidth="1"/>
    <col min="9986" max="9986" width="82.33203125" style="83" customWidth="1"/>
    <col min="9987" max="9987" width="47.08203125" style="83" customWidth="1"/>
    <col min="9988" max="9988" width="18" style="83" customWidth="1"/>
    <col min="9989" max="10240" width="9" style="83"/>
    <col min="10241" max="10241" width="43.83203125" style="83" customWidth="1"/>
    <col min="10242" max="10242" width="82.33203125" style="83" customWidth="1"/>
    <col min="10243" max="10243" width="47.08203125" style="83" customWidth="1"/>
    <col min="10244" max="10244" width="18" style="83" customWidth="1"/>
    <col min="10245" max="10496" width="9" style="83"/>
    <col min="10497" max="10497" width="43.83203125" style="83" customWidth="1"/>
    <col min="10498" max="10498" width="82.33203125" style="83" customWidth="1"/>
    <col min="10499" max="10499" width="47.08203125" style="83" customWidth="1"/>
    <col min="10500" max="10500" width="18" style="83" customWidth="1"/>
    <col min="10501" max="10752" width="9" style="83"/>
    <col min="10753" max="10753" width="43.83203125" style="83" customWidth="1"/>
    <col min="10754" max="10754" width="82.33203125" style="83" customWidth="1"/>
    <col min="10755" max="10755" width="47.08203125" style="83" customWidth="1"/>
    <col min="10756" max="10756" width="18" style="83" customWidth="1"/>
    <col min="10757" max="11008" width="9" style="83"/>
    <col min="11009" max="11009" width="43.83203125" style="83" customWidth="1"/>
    <col min="11010" max="11010" width="82.33203125" style="83" customWidth="1"/>
    <col min="11011" max="11011" width="47.08203125" style="83" customWidth="1"/>
    <col min="11012" max="11012" width="18" style="83" customWidth="1"/>
    <col min="11013" max="11264" width="9" style="83"/>
    <col min="11265" max="11265" width="43.83203125" style="83" customWidth="1"/>
    <col min="11266" max="11266" width="82.33203125" style="83" customWidth="1"/>
    <col min="11267" max="11267" width="47.08203125" style="83" customWidth="1"/>
    <col min="11268" max="11268" width="18" style="83" customWidth="1"/>
    <col min="11269" max="11520" width="9" style="83"/>
    <col min="11521" max="11521" width="43.83203125" style="83" customWidth="1"/>
    <col min="11522" max="11522" width="82.33203125" style="83" customWidth="1"/>
    <col min="11523" max="11523" width="47.08203125" style="83" customWidth="1"/>
    <col min="11524" max="11524" width="18" style="83" customWidth="1"/>
    <col min="11525" max="11776" width="9" style="83"/>
    <col min="11777" max="11777" width="43.83203125" style="83" customWidth="1"/>
    <col min="11778" max="11778" width="82.33203125" style="83" customWidth="1"/>
    <col min="11779" max="11779" width="47.08203125" style="83" customWidth="1"/>
    <col min="11780" max="11780" width="18" style="83" customWidth="1"/>
    <col min="11781" max="12032" width="9" style="83"/>
    <col min="12033" max="12033" width="43.83203125" style="83" customWidth="1"/>
    <col min="12034" max="12034" width="82.33203125" style="83" customWidth="1"/>
    <col min="12035" max="12035" width="47.08203125" style="83" customWidth="1"/>
    <col min="12036" max="12036" width="18" style="83" customWidth="1"/>
    <col min="12037" max="12288" width="9" style="83"/>
    <col min="12289" max="12289" width="43.83203125" style="83" customWidth="1"/>
    <col min="12290" max="12290" width="82.33203125" style="83" customWidth="1"/>
    <col min="12291" max="12291" width="47.08203125" style="83" customWidth="1"/>
    <col min="12292" max="12292" width="18" style="83" customWidth="1"/>
    <col min="12293" max="12544" width="9" style="83"/>
    <col min="12545" max="12545" width="43.83203125" style="83" customWidth="1"/>
    <col min="12546" max="12546" width="82.33203125" style="83" customWidth="1"/>
    <col min="12547" max="12547" width="47.08203125" style="83" customWidth="1"/>
    <col min="12548" max="12548" width="18" style="83" customWidth="1"/>
    <col min="12549" max="12800" width="9" style="83"/>
    <col min="12801" max="12801" width="43.83203125" style="83" customWidth="1"/>
    <col min="12802" max="12802" width="82.33203125" style="83" customWidth="1"/>
    <col min="12803" max="12803" width="47.08203125" style="83" customWidth="1"/>
    <col min="12804" max="12804" width="18" style="83" customWidth="1"/>
    <col min="12805" max="13056" width="9" style="83"/>
    <col min="13057" max="13057" width="43.83203125" style="83" customWidth="1"/>
    <col min="13058" max="13058" width="82.33203125" style="83" customWidth="1"/>
    <col min="13059" max="13059" width="47.08203125" style="83" customWidth="1"/>
    <col min="13060" max="13060" width="18" style="83" customWidth="1"/>
    <col min="13061" max="13312" width="9" style="83"/>
    <col min="13313" max="13313" width="43.83203125" style="83" customWidth="1"/>
    <col min="13314" max="13314" width="82.33203125" style="83" customWidth="1"/>
    <col min="13315" max="13315" width="47.08203125" style="83" customWidth="1"/>
    <col min="13316" max="13316" width="18" style="83" customWidth="1"/>
    <col min="13317" max="13568" width="9" style="83"/>
    <col min="13569" max="13569" width="43.83203125" style="83" customWidth="1"/>
    <col min="13570" max="13570" width="82.33203125" style="83" customWidth="1"/>
    <col min="13571" max="13571" width="47.08203125" style="83" customWidth="1"/>
    <col min="13572" max="13572" width="18" style="83" customWidth="1"/>
    <col min="13573" max="13824" width="9" style="83"/>
    <col min="13825" max="13825" width="43.83203125" style="83" customWidth="1"/>
    <col min="13826" max="13826" width="82.33203125" style="83" customWidth="1"/>
    <col min="13827" max="13827" width="47.08203125" style="83" customWidth="1"/>
    <col min="13828" max="13828" width="18" style="83" customWidth="1"/>
    <col min="13829" max="14080" width="9" style="83"/>
    <col min="14081" max="14081" width="43.83203125" style="83" customWidth="1"/>
    <col min="14082" max="14082" width="82.33203125" style="83" customWidth="1"/>
    <col min="14083" max="14083" width="47.08203125" style="83" customWidth="1"/>
    <col min="14084" max="14084" width="18" style="83" customWidth="1"/>
    <col min="14085" max="14336" width="9" style="83"/>
    <col min="14337" max="14337" width="43.83203125" style="83" customWidth="1"/>
    <col min="14338" max="14338" width="82.33203125" style="83" customWidth="1"/>
    <col min="14339" max="14339" width="47.08203125" style="83" customWidth="1"/>
    <col min="14340" max="14340" width="18" style="83" customWidth="1"/>
    <col min="14341" max="14592" width="9" style="83"/>
    <col min="14593" max="14593" width="43.83203125" style="83" customWidth="1"/>
    <col min="14594" max="14594" width="82.33203125" style="83" customWidth="1"/>
    <col min="14595" max="14595" width="47.08203125" style="83" customWidth="1"/>
    <col min="14596" max="14596" width="18" style="83" customWidth="1"/>
    <col min="14597" max="14848" width="9" style="83"/>
    <col min="14849" max="14849" width="43.83203125" style="83" customWidth="1"/>
    <col min="14850" max="14850" width="82.33203125" style="83" customWidth="1"/>
    <col min="14851" max="14851" width="47.08203125" style="83" customWidth="1"/>
    <col min="14852" max="14852" width="18" style="83" customWidth="1"/>
    <col min="14853" max="15104" width="9" style="83"/>
    <col min="15105" max="15105" width="43.83203125" style="83" customWidth="1"/>
    <col min="15106" max="15106" width="82.33203125" style="83" customWidth="1"/>
    <col min="15107" max="15107" width="47.08203125" style="83" customWidth="1"/>
    <col min="15108" max="15108" width="18" style="83" customWidth="1"/>
    <col min="15109" max="15360" width="9" style="83"/>
    <col min="15361" max="15361" width="43.83203125" style="83" customWidth="1"/>
    <col min="15362" max="15362" width="82.33203125" style="83" customWidth="1"/>
    <col min="15363" max="15363" width="47.08203125" style="83" customWidth="1"/>
    <col min="15364" max="15364" width="18" style="83" customWidth="1"/>
    <col min="15365" max="15616" width="9" style="83"/>
    <col min="15617" max="15617" width="43.83203125" style="83" customWidth="1"/>
    <col min="15618" max="15618" width="82.33203125" style="83" customWidth="1"/>
    <col min="15619" max="15619" width="47.08203125" style="83" customWidth="1"/>
    <col min="15620" max="15620" width="18" style="83" customWidth="1"/>
    <col min="15621" max="15872" width="9" style="83"/>
    <col min="15873" max="15873" width="43.83203125" style="83" customWidth="1"/>
    <col min="15874" max="15874" width="82.33203125" style="83" customWidth="1"/>
    <col min="15875" max="15875" width="47.08203125" style="83" customWidth="1"/>
    <col min="15876" max="15876" width="18" style="83" customWidth="1"/>
    <col min="15877" max="16128" width="9" style="83"/>
    <col min="16129" max="16129" width="43.83203125" style="83" customWidth="1"/>
    <col min="16130" max="16130" width="82.33203125" style="83" customWidth="1"/>
    <col min="16131" max="16131" width="47.08203125" style="83" customWidth="1"/>
    <col min="16132" max="16132" width="18" style="83" customWidth="1"/>
    <col min="16133" max="16384" width="9" style="83"/>
  </cols>
  <sheetData>
    <row r="1" spans="1:4" ht="36.75" customHeight="1" x14ac:dyDescent="0.55000000000000004">
      <c r="A1" s="79" t="s">
        <v>191</v>
      </c>
      <c r="D1" s="82"/>
    </row>
    <row r="2" spans="1:4" ht="25.5" x14ac:dyDescent="0.55000000000000004">
      <c r="A2" s="84" t="s">
        <v>192</v>
      </c>
      <c r="B2" s="85"/>
      <c r="C2" s="86"/>
      <c r="D2" s="87"/>
    </row>
    <row r="3" spans="1:4" ht="24.75" customHeight="1" x14ac:dyDescent="0.55000000000000004">
      <c r="A3" s="85"/>
      <c r="B3" s="85"/>
      <c r="C3" s="287" t="s">
        <v>193</v>
      </c>
      <c r="D3" s="287"/>
    </row>
    <row r="4" spans="1:4" ht="13.5" thickBot="1" x14ac:dyDescent="0.6">
      <c r="A4" s="87"/>
      <c r="B4" s="87"/>
      <c r="C4" s="86"/>
      <c r="D4" s="87"/>
    </row>
    <row r="5" spans="1:4" ht="33" customHeight="1" thickBot="1" x14ac:dyDescent="0.6">
      <c r="A5" s="288" t="s">
        <v>194</v>
      </c>
      <c r="B5" s="289"/>
      <c r="C5" s="88" t="s">
        <v>195</v>
      </c>
      <c r="D5" s="89" t="s">
        <v>196</v>
      </c>
    </row>
    <row r="6" spans="1:4" ht="60.75" customHeight="1" x14ac:dyDescent="0.55000000000000004">
      <c r="A6" s="290" t="s">
        <v>197</v>
      </c>
      <c r="B6" s="291"/>
      <c r="C6" s="90" t="s">
        <v>198</v>
      </c>
      <c r="D6" s="91"/>
    </row>
    <row r="7" spans="1:4" s="94" customFormat="1" ht="60" customHeight="1" x14ac:dyDescent="0.55000000000000004">
      <c r="A7" s="282" t="s">
        <v>199</v>
      </c>
      <c r="B7" s="283"/>
      <c r="C7" s="92" t="s">
        <v>200</v>
      </c>
      <c r="D7" s="93"/>
    </row>
    <row r="8" spans="1:4" s="94" customFormat="1" ht="60" customHeight="1" x14ac:dyDescent="0.55000000000000004">
      <c r="A8" s="282" t="s">
        <v>201</v>
      </c>
      <c r="B8" s="283"/>
      <c r="C8" s="92" t="s">
        <v>200</v>
      </c>
      <c r="D8" s="93"/>
    </row>
    <row r="9" spans="1:4" s="94" customFormat="1" ht="71.25" customHeight="1" x14ac:dyDescent="0.55000000000000004">
      <c r="A9" s="282" t="s">
        <v>202</v>
      </c>
      <c r="B9" s="283"/>
      <c r="C9" s="92" t="s">
        <v>200</v>
      </c>
      <c r="D9" s="93"/>
    </row>
    <row r="10" spans="1:4" s="94" customFormat="1" ht="111" customHeight="1" x14ac:dyDescent="0.55000000000000004">
      <c r="A10" s="282" t="s">
        <v>203</v>
      </c>
      <c r="B10" s="283"/>
      <c r="C10" s="95" t="s">
        <v>204</v>
      </c>
      <c r="D10" s="93"/>
    </row>
    <row r="11" spans="1:4" s="94" customFormat="1" ht="71.25" customHeight="1" x14ac:dyDescent="0.55000000000000004">
      <c r="A11" s="282" t="s">
        <v>205</v>
      </c>
      <c r="B11" s="283"/>
      <c r="C11" s="92" t="s">
        <v>200</v>
      </c>
      <c r="D11" s="93"/>
    </row>
    <row r="12" spans="1:4" s="94" customFormat="1" ht="71.25" customHeight="1" x14ac:dyDescent="0.55000000000000004">
      <c r="A12" s="282" t="s">
        <v>206</v>
      </c>
      <c r="B12" s="283"/>
      <c r="C12" s="92" t="s">
        <v>200</v>
      </c>
      <c r="D12" s="93"/>
    </row>
    <row r="13" spans="1:4" s="94" customFormat="1" ht="71.25" customHeight="1" x14ac:dyDescent="0.55000000000000004">
      <c r="A13" s="282" t="s">
        <v>207</v>
      </c>
      <c r="B13" s="284"/>
      <c r="C13" s="96" t="s">
        <v>200</v>
      </c>
      <c r="D13" s="97"/>
    </row>
    <row r="14" spans="1:4" s="94" customFormat="1" ht="71.25" customHeight="1" thickBot="1" x14ac:dyDescent="0.6">
      <c r="A14" s="285" t="s">
        <v>208</v>
      </c>
      <c r="B14" s="286"/>
      <c r="C14" s="98" t="s">
        <v>200</v>
      </c>
      <c r="D14" s="99"/>
    </row>
    <row r="16" spans="1:4" ht="31.5" customHeight="1" x14ac:dyDescent="0.55000000000000004">
      <c r="A16" s="100" t="s">
        <v>209</v>
      </c>
    </row>
  </sheetData>
  <mergeCells count="11">
    <mergeCell ref="A9:B9"/>
    <mergeCell ref="C3:D3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phoneticPr fontId="3"/>
  <pageMargins left="0.70866141732283472" right="0.70866141732283472" top="0.74803149606299213" bottom="0.74803149606299213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表題</vt:lpstr>
      <vt:lpstr>別紙1</vt:lpstr>
      <vt:lpstr>別紙2</vt:lpstr>
      <vt:lpstr>別紙3</vt:lpstr>
      <vt:lpstr>別紙4</vt:lpstr>
      <vt:lpstr>別紙5（調理業務）</vt:lpstr>
      <vt:lpstr>別紙1!Print_Area</vt:lpstr>
      <vt:lpstr>別紙2!Print_Area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SG19400のC20-3826</cp:lastModifiedBy>
  <cp:lastPrinted>2024-06-12T05:11:28Z</cp:lastPrinted>
  <dcterms:created xsi:type="dcterms:W3CDTF">2024-06-12T04:58:17Z</dcterms:created>
  <dcterms:modified xsi:type="dcterms:W3CDTF">2025-06-11T02:38:29Z</dcterms:modified>
</cp:coreProperties>
</file>