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02副業のフォルダ\起債担当\資金調達担当\R6県債\7年3月債\03 ホームページ（R7.2.20）\"/>
    </mc:Choice>
  </mc:AlternateContent>
  <bookViews>
    <workbookView xWindow="0" yWindow="0" windowWidth="28800" windowHeight="11460"/>
  </bookViews>
  <sheets>
    <sheet name="見積書様式" sheetId="1" r:id="rId1"/>
  </sheets>
  <definedNames>
    <definedName name="_xlnm.Print_Area" localSheetId="0">見積書様式!$A$1:$BA$78</definedName>
  </definedNames>
  <calcPr calcId="162913"/>
</workbook>
</file>

<file path=xl/calcChain.xml><?xml version="1.0" encoding="utf-8"?>
<calcChain xmlns="http://schemas.openxmlformats.org/spreadsheetml/2006/main">
  <c r="BD61" i="1" l="1"/>
  <c r="BC60" i="1"/>
  <c r="BC59" i="1"/>
  <c r="BC58" i="1"/>
  <c r="BD56" i="1"/>
  <c r="BC55" i="1"/>
  <c r="BC54" i="1"/>
  <c r="BC53" i="1"/>
  <c r="BD51" i="1"/>
  <c r="BC50" i="1"/>
  <c r="BC49" i="1"/>
  <c r="BC48" i="1"/>
  <c r="BD46" i="1"/>
  <c r="BC45" i="1"/>
  <c r="BC44" i="1"/>
  <c r="BC43" i="1"/>
  <c r="BC38" i="1"/>
  <c r="BC39" i="1"/>
  <c r="BC40" i="1"/>
  <c r="BD41" i="1"/>
  <c r="BC33" i="1"/>
  <c r="BC34" i="1"/>
  <c r="BC35" i="1"/>
  <c r="BD36" i="1"/>
  <c r="BD31" i="1"/>
  <c r="BC30" i="1"/>
  <c r="BC29" i="1"/>
  <c r="BC28" i="1"/>
  <c r="BD26" i="1"/>
  <c r="BC25" i="1"/>
  <c r="BC24" i="1"/>
  <c r="BC23" i="1"/>
</calcChain>
</file>

<file path=xl/sharedStrings.xml><?xml version="1.0" encoding="utf-8"?>
<sst xmlns="http://schemas.openxmlformats.org/spreadsheetml/2006/main" count="97" uniqueCount="56">
  <si>
    <t>金融機関名</t>
    <rPh sb="0" eb="2">
      <t>キンユウ</t>
    </rPh>
    <rPh sb="2" eb="4">
      <t>キカン</t>
    </rPh>
    <rPh sb="4" eb="5">
      <t>メイ</t>
    </rPh>
    <phoneticPr fontId="1"/>
  </si>
  <si>
    <t>担当者氏名</t>
    <rPh sb="0" eb="3">
      <t>タントウシャ</t>
    </rPh>
    <rPh sb="3" eb="5">
      <t>シメイ</t>
    </rPh>
    <phoneticPr fontId="1"/>
  </si>
  <si>
    <t>見　　積　　書</t>
    <rPh sb="0" eb="1">
      <t>ケン</t>
    </rPh>
    <rPh sb="3" eb="4">
      <t>セキ</t>
    </rPh>
    <rPh sb="6" eb="7">
      <t>ショ</t>
    </rPh>
    <phoneticPr fontId="1"/>
  </si>
  <si>
    <t>提　示　利　率</t>
    <rPh sb="0" eb="1">
      <t>ツツミ</t>
    </rPh>
    <rPh sb="2" eb="3">
      <t>シメス</t>
    </rPh>
    <rPh sb="4" eb="5">
      <t>リ</t>
    </rPh>
    <rPh sb="6" eb="7">
      <t>リツ</t>
    </rPh>
    <phoneticPr fontId="1"/>
  </si>
  <si>
    <t>.</t>
    <phoneticPr fontId="1"/>
  </si>
  <si>
    <t>担当者所属部署名</t>
    <rPh sb="0" eb="3">
      <t>タントウシャ</t>
    </rPh>
    <rPh sb="3" eb="5">
      <t>ショゾク</t>
    </rPh>
    <rPh sb="5" eb="7">
      <t>ブショ</t>
    </rPh>
    <rPh sb="7" eb="8">
      <t>メイ</t>
    </rPh>
    <phoneticPr fontId="1"/>
  </si>
  <si>
    <t>日</t>
    <rPh sb="0" eb="1">
      <t>ニチ</t>
    </rPh>
    <phoneticPr fontId="1"/>
  </si>
  <si>
    <t>区分</t>
    <rPh sb="0" eb="2">
      <t>クブン</t>
    </rPh>
    <phoneticPr fontId="1"/>
  </si>
  <si>
    <t>E-mail</t>
    <phoneticPr fontId="1"/>
  </si>
  <si>
    <t>.</t>
    <phoneticPr fontId="1"/>
  </si>
  <si>
    <t>%</t>
    <phoneticPr fontId="1"/>
  </si>
  <si>
    <t>【希望受託会社】</t>
    <rPh sb="1" eb="3">
      <t>キボウ</t>
    </rPh>
    <rPh sb="3" eb="5">
      <t>ジュタク</t>
    </rPh>
    <rPh sb="5" eb="7">
      <t>ガイシャ</t>
    </rPh>
    <phoneticPr fontId="1"/>
  </si>
  <si>
    <t>形態</t>
    <rPh sb="0" eb="2">
      <t>ケイタイ</t>
    </rPh>
    <phoneticPr fontId="1"/>
  </si>
  <si>
    <t>表面利率</t>
    <rPh sb="0" eb="2">
      <t>ヒョウメン</t>
    </rPh>
    <rPh sb="2" eb="4">
      <t>リリツ</t>
    </rPh>
    <phoneticPr fontId="1"/>
  </si>
  <si>
    <t>うち 手数料</t>
    <rPh sb="3" eb="6">
      <t>テスウリョウ</t>
    </rPh>
    <phoneticPr fontId="1"/>
  </si>
  <si>
    <t>住　　　所</t>
    <rPh sb="0" eb="1">
      <t>ジュウ</t>
    </rPh>
    <rPh sb="4" eb="5">
      <t>ショ</t>
    </rPh>
    <phoneticPr fontId="1"/>
  </si>
  <si>
    <t>代　表　者</t>
    <rPh sb="0" eb="1">
      <t>ダイ</t>
    </rPh>
    <rPh sb="2" eb="3">
      <t>ヒョウ</t>
    </rPh>
    <rPh sb="4" eb="5">
      <t>シャ</t>
    </rPh>
    <phoneticPr fontId="1"/>
  </si>
  <si>
    <t>電 話 番 号</t>
    <rPh sb="0" eb="1">
      <t>デン</t>
    </rPh>
    <rPh sb="2" eb="3">
      <t>ハナシ</t>
    </rPh>
    <rPh sb="4" eb="5">
      <t>バン</t>
    </rPh>
    <rPh sb="6" eb="7">
      <t>ゴウ</t>
    </rPh>
    <phoneticPr fontId="1"/>
  </si>
  <si>
    <t>その１</t>
    <phoneticPr fontId="1"/>
  </si>
  <si>
    <t>その１</t>
    <phoneticPr fontId="1"/>
  </si>
  <si>
    <t>その２</t>
    <phoneticPr fontId="1"/>
  </si>
  <si>
    <t>.</t>
    <phoneticPr fontId="1"/>
  </si>
  <si>
    <t>%</t>
    <phoneticPr fontId="1"/>
  </si>
  <si>
    <t>その３</t>
    <phoneticPr fontId="1"/>
  </si>
  <si>
    <t>提示金額</t>
    <rPh sb="0" eb="1">
      <t>ツツミ</t>
    </rPh>
    <rPh sb="1" eb="2">
      <t>シメス</t>
    </rPh>
    <rPh sb="2" eb="3">
      <t>カネ</t>
    </rPh>
    <rPh sb="3" eb="4">
      <t>ガク</t>
    </rPh>
    <phoneticPr fontId="1"/>
  </si>
  <si>
    <t>その３</t>
  </si>
  <si>
    <t>その４</t>
  </si>
  <si>
    <t>その５</t>
  </si>
  <si>
    <t>その６</t>
  </si>
  <si>
    <t>その７</t>
  </si>
  <si>
    <t>その８</t>
  </si>
  <si>
    <t>月</t>
    <phoneticPr fontId="1"/>
  </si>
  <si>
    <t>その２</t>
    <phoneticPr fontId="1"/>
  </si>
  <si>
    <t>.</t>
    <phoneticPr fontId="1"/>
  </si>
  <si>
    <t>%</t>
    <phoneticPr fontId="1"/>
  </si>
  <si>
    <t>その４</t>
    <phoneticPr fontId="1"/>
  </si>
  <si>
    <t>その５</t>
    <phoneticPr fontId="1"/>
  </si>
  <si>
    <t>その６</t>
    <phoneticPr fontId="1"/>
  </si>
  <si>
    <t>その７</t>
    <phoneticPr fontId="1"/>
  </si>
  <si>
    <t>その８</t>
    <phoneticPr fontId="1"/>
  </si>
  <si>
    <t>　仲介手数料など、一切の手数料相当経費を含むものです。</t>
    <rPh sb="1" eb="3">
      <t>チュウカイ</t>
    </rPh>
    <rPh sb="3" eb="6">
      <t>テスウリョウ</t>
    </rPh>
    <rPh sb="9" eb="11">
      <t>イッサイ</t>
    </rPh>
    <rPh sb="12" eb="15">
      <t>テスウリョウ</t>
    </rPh>
    <rPh sb="15" eb="17">
      <t>ソウトウ</t>
    </rPh>
    <rPh sb="17" eb="19">
      <t>ケイヒ</t>
    </rPh>
    <rPh sb="20" eb="21">
      <t>フク</t>
    </rPh>
    <phoneticPr fontId="1"/>
  </si>
  <si>
    <t>※　形態欄には、証書・証券の別を記入してください。</t>
    <rPh sb="2" eb="4">
      <t>ケイタイ</t>
    </rPh>
    <rPh sb="4" eb="5">
      <t>ラン</t>
    </rPh>
    <rPh sb="8" eb="10">
      <t>ショウショ</t>
    </rPh>
    <rPh sb="11" eb="13">
      <t>ショウケン</t>
    </rPh>
    <rPh sb="14" eb="15">
      <t>ベツ</t>
    </rPh>
    <rPh sb="16" eb="18">
      <t>キニュウ</t>
    </rPh>
    <phoneticPr fontId="1"/>
  </si>
  <si>
    <r>
      <t>※　提示利率欄には、引受期日の貸付実行利率（</t>
    </r>
    <r>
      <rPr>
        <b/>
        <u/>
        <sz val="11"/>
        <rFont val="ＭＳ ゴシック"/>
        <family val="3"/>
        <charset val="128"/>
      </rPr>
      <t>小数点以下３桁まで</t>
    </r>
    <r>
      <rPr>
        <sz val="11"/>
        <rFont val="ＭＳ ゴシック"/>
        <family val="3"/>
        <charset val="128"/>
      </rPr>
      <t>）を記入してください。</t>
    </r>
    <rPh sb="2" eb="4">
      <t>テイジ</t>
    </rPh>
    <rPh sb="4" eb="6">
      <t>リリツ</t>
    </rPh>
    <rPh sb="6" eb="7">
      <t>ラン</t>
    </rPh>
    <rPh sb="10" eb="12">
      <t>ヒキウケ</t>
    </rPh>
    <rPh sb="12" eb="14">
      <t>キジツ</t>
    </rPh>
    <rPh sb="15" eb="17">
      <t>カシツケ</t>
    </rPh>
    <rPh sb="17" eb="19">
      <t>ジッコウ</t>
    </rPh>
    <rPh sb="19" eb="21">
      <t>リリツ</t>
    </rPh>
    <rPh sb="22" eb="25">
      <t>ショウスウテン</t>
    </rPh>
    <rPh sb="25" eb="27">
      <t>イカ</t>
    </rPh>
    <rPh sb="28" eb="29">
      <t>ケタ</t>
    </rPh>
    <rPh sb="33" eb="35">
      <t>キニュウ</t>
    </rPh>
    <phoneticPr fontId="1"/>
  </si>
  <si>
    <t>※　手数料については、合計を年利に換算したものを記入してください。</t>
    <rPh sb="2" eb="5">
      <t>テスウリョウ</t>
    </rPh>
    <rPh sb="11" eb="13">
      <t>ゴウケイ</t>
    </rPh>
    <rPh sb="14" eb="16">
      <t>ネンリ</t>
    </rPh>
    <rPh sb="17" eb="19">
      <t>カンサン</t>
    </rPh>
    <rPh sb="24" eb="26">
      <t>キニュウ</t>
    </rPh>
    <phoneticPr fontId="1"/>
  </si>
  <si>
    <t>※　手数料は、引受・募集委託・元利支払・証券保管振替機構新規記録の各種手数料や債権譲渡にかかる</t>
    <rPh sb="2" eb="5">
      <t>テスウリョウ</t>
    </rPh>
    <rPh sb="7" eb="9">
      <t>ヒキウ</t>
    </rPh>
    <rPh sb="10" eb="12">
      <t>ボシュウ</t>
    </rPh>
    <rPh sb="12" eb="14">
      <t>イタク</t>
    </rPh>
    <rPh sb="15" eb="17">
      <t>ガンリ</t>
    </rPh>
    <rPh sb="17" eb="19">
      <t>シハラ</t>
    </rPh>
    <rPh sb="20" eb="22">
      <t>ショウケン</t>
    </rPh>
    <rPh sb="22" eb="24">
      <t>ホカン</t>
    </rPh>
    <rPh sb="24" eb="26">
      <t>フリカエ</t>
    </rPh>
    <rPh sb="26" eb="28">
      <t>キコウ</t>
    </rPh>
    <rPh sb="28" eb="30">
      <t>シンキ</t>
    </rPh>
    <rPh sb="30" eb="32">
      <t>キロク</t>
    </rPh>
    <rPh sb="33" eb="35">
      <t>カクシュ</t>
    </rPh>
    <rPh sb="35" eb="38">
      <t>テスウリョウ</t>
    </rPh>
    <rPh sb="39" eb="41">
      <t>サイケン</t>
    </rPh>
    <rPh sb="41" eb="43">
      <t>ジョウト</t>
    </rPh>
    <phoneticPr fontId="1"/>
  </si>
  <si>
    <t>※　表面利率は、提示利率から手数料を年利換算したものを除いたものを記入してください。</t>
    <rPh sb="2" eb="4">
      <t>ヒョウメン</t>
    </rPh>
    <rPh sb="4" eb="6">
      <t>リリツ</t>
    </rPh>
    <rPh sb="33" eb="35">
      <t>キニュウ</t>
    </rPh>
    <phoneticPr fontId="1"/>
  </si>
  <si>
    <t>※　証券発行を希望する場合は、希望受託会社を記入してください。</t>
    <rPh sb="2" eb="4">
      <t>ショウケン</t>
    </rPh>
    <rPh sb="4" eb="6">
      <t>ハッコウ</t>
    </rPh>
    <rPh sb="7" eb="9">
      <t>キボウ</t>
    </rPh>
    <rPh sb="11" eb="13">
      <t>バアイ</t>
    </rPh>
    <rPh sb="15" eb="17">
      <t>キボウ</t>
    </rPh>
    <rPh sb="17" eb="19">
      <t>ジュタク</t>
    </rPh>
    <rPh sb="19" eb="21">
      <t>ガイシャ</t>
    </rPh>
    <rPh sb="22" eb="24">
      <t>キニュウ</t>
    </rPh>
    <phoneticPr fontId="1"/>
  </si>
  <si>
    <t>※　見積書を提出する際は、本紙１枚のみとしてください。（送信表等不要です。）</t>
    <rPh sb="2" eb="5">
      <t>ミツモリショ</t>
    </rPh>
    <rPh sb="6" eb="8">
      <t>テイシュツ</t>
    </rPh>
    <rPh sb="10" eb="11">
      <t>サイ</t>
    </rPh>
    <rPh sb="13" eb="15">
      <t>ホンシ</t>
    </rPh>
    <rPh sb="16" eb="17">
      <t>マイ</t>
    </rPh>
    <rPh sb="28" eb="30">
      <t>ソウシン</t>
    </rPh>
    <rPh sb="30" eb="32">
      <t>ヒョウトウ</t>
    </rPh>
    <rPh sb="32" eb="34">
      <t>フヨウ</t>
    </rPh>
    <phoneticPr fontId="1"/>
  </si>
  <si>
    <t>FAX番号</t>
    <rPh sb="3" eb="5">
      <t>バンゴウ</t>
    </rPh>
    <phoneticPr fontId="1"/>
  </si>
  <si>
    <t>ついては次のとおりです。</t>
  </si>
  <si>
    <t>　香川県政策部予算課 （有岡 祐貴） 行</t>
    <rPh sb="1" eb="3">
      <t>カガワ</t>
    </rPh>
    <rPh sb="3" eb="4">
      <t>ケン</t>
    </rPh>
    <rPh sb="4" eb="6">
      <t>セイサク</t>
    </rPh>
    <rPh sb="6" eb="7">
      <t>ブ</t>
    </rPh>
    <rPh sb="7" eb="9">
      <t>ヨサン</t>
    </rPh>
    <rPh sb="9" eb="10">
      <t>カ</t>
    </rPh>
    <rPh sb="12" eb="14">
      <t>アリオカ</t>
    </rPh>
    <rPh sb="15" eb="17">
      <t>ユキ</t>
    </rPh>
    <rPh sb="19" eb="20">
      <t>イ</t>
    </rPh>
    <phoneticPr fontId="1"/>
  </si>
  <si>
    <t>　FAX：087-806-0234</t>
    <phoneticPr fontId="1"/>
  </si>
  <si>
    <t>　E-mail：es4501@pref.kagawa.lg.jp　　</t>
    <phoneticPr fontId="1"/>
  </si>
  <si>
    <t>令和 ７年</t>
    <rPh sb="0" eb="2">
      <t>レイワ</t>
    </rPh>
    <phoneticPr fontId="1"/>
  </si>
  <si>
    <t>　令和７年２月20日付け「令和７年３月発行の銀行等引受債の見積合わせについて」に係る利率の提示に</t>
    <rPh sb="1" eb="3">
      <t>レイワ</t>
    </rPh>
    <rPh sb="4" eb="5">
      <t>ネン</t>
    </rPh>
    <rPh sb="6" eb="7">
      <t>ガツ</t>
    </rPh>
    <rPh sb="9" eb="10">
      <t>ニチ</t>
    </rPh>
    <rPh sb="10" eb="11">
      <t>ヅ</t>
    </rPh>
    <rPh sb="13" eb="15">
      <t>レイワ</t>
    </rPh>
    <phoneticPr fontId="1"/>
  </si>
  <si>
    <t>◎ 提出期限：令和７年３月７日（金）11時30分</t>
    <rPh sb="16" eb="17">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</si>
</sst>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_ "/>
    <numFmt numFmtId="177" formatCode="General&quot;億円&quot;"/>
  </numFmts>
  <fonts count="13" x14ac:knownFonts="1">
    <font>
      <sz val="12"/>
      <name val="ＭＳ 明朝"/>
      <family val="1"/>
      <charset val="128"/>
    </font>
    <font>
      <sz val="6"/>
      <name val="ＭＳ 明朝"/>
      <family val="1"/>
      <charset val="128"/>
    </font>
    <font>
      <sz val="11"/>
      <name val="ＭＳ ゴシック"/>
      <family val="3"/>
      <charset val="128"/>
    </font>
    <font>
      <sz val="16"/>
      <name val="ＭＳ ゴシック"/>
      <family val="3"/>
      <charset val="128"/>
    </font>
    <font>
      <b/>
      <u/>
      <sz val="11"/>
      <name val="ＭＳ ゴシック"/>
      <family val="3"/>
      <charset val="128"/>
    </font>
    <font>
      <sz val="12"/>
      <name val="ＭＳ ゴシック"/>
      <family val="3"/>
      <charset val="128"/>
    </font>
    <font>
      <u/>
      <sz val="12"/>
      <color indexed="12"/>
      <name val="ＭＳ 明朝"/>
      <family val="1"/>
      <charset val="128"/>
    </font>
    <font>
      <sz val="18"/>
      <name val="ＭＳ ゴシック"/>
      <family val="3"/>
      <charset val="128"/>
    </font>
    <font>
      <sz val="20"/>
      <name val="ＭＳ ゴシック"/>
      <family val="3"/>
      <charset val="128"/>
    </font>
    <font>
      <sz val="24"/>
      <name val="ＭＳ ゴシック"/>
      <family val="3"/>
      <charset val="128"/>
    </font>
    <font>
      <u/>
      <sz val="11"/>
      <name val="ＭＳ ゴシック"/>
      <family val="3"/>
      <charset val="128"/>
    </font>
    <font>
      <b/>
      <sz val="9"/>
      <name val="ＭＳ ゴシック"/>
      <family val="3"/>
      <charset val="128"/>
    </font>
    <font>
      <sz val="26"/>
      <name val="ＭＳ ゴシック"/>
      <family val="3"/>
      <charset val="128"/>
    </font>
  </fonts>
  <fills count="3">
    <fill>
      <patternFill patternType="none"/>
    </fill>
    <fill>
      <patternFill patternType="gray125"/>
    </fill>
    <fill>
      <patternFill patternType="solid">
        <fgColor indexed="9"/>
        <bgColor indexed="64"/>
      </patternFill>
    </fill>
  </fills>
  <borders count="25">
    <border>
      <left/>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6" fillId="0" borderId="0" applyNumberFormat="0" applyFill="0" applyBorder="0" applyAlignment="0" applyProtection="0">
      <alignment vertical="top"/>
      <protection locked="0"/>
    </xf>
  </cellStyleXfs>
  <cellXfs count="81">
    <xf numFmtId="0" fontId="0" fillId="0" borderId="0" xfId="0">
      <alignment vertical="center"/>
    </xf>
    <xf numFmtId="0" fontId="2" fillId="2" borderId="0" xfId="0" applyFont="1" applyFill="1">
      <alignment vertical="center"/>
    </xf>
    <xf numFmtId="0" fontId="2" fillId="2" borderId="0" xfId="0" applyFont="1" applyFill="1" applyAlignment="1">
      <alignment horizontal="right" vertical="center"/>
    </xf>
    <xf numFmtId="0" fontId="2" fillId="2" borderId="0" xfId="0" applyFont="1" applyFill="1" applyBorder="1">
      <alignment vertical="center"/>
    </xf>
    <xf numFmtId="0" fontId="2" fillId="2" borderId="1" xfId="0" applyFont="1" applyFill="1" applyBorder="1" applyAlignment="1">
      <alignment horizontal="center" vertical="center"/>
    </xf>
    <xf numFmtId="0" fontId="5" fillId="2" borderId="1" xfId="0" applyFont="1" applyFill="1" applyBorder="1">
      <alignment vertical="center"/>
    </xf>
    <xf numFmtId="0" fontId="5" fillId="2" borderId="2" xfId="0" applyFont="1" applyFill="1" applyBorder="1">
      <alignment vertical="center"/>
    </xf>
    <xf numFmtId="0" fontId="2" fillId="2" borderId="3" xfId="0" applyFont="1" applyFill="1" applyBorder="1" applyAlignment="1">
      <alignment horizontal="center" vertical="center"/>
    </xf>
    <xf numFmtId="0" fontId="5" fillId="2" borderId="3" xfId="0" applyFont="1" applyFill="1" applyBorder="1">
      <alignment vertical="center"/>
    </xf>
    <xf numFmtId="0" fontId="5" fillId="2" borderId="4" xfId="0" applyFont="1" applyFill="1" applyBorder="1">
      <alignment vertical="center"/>
    </xf>
    <xf numFmtId="0" fontId="2" fillId="2" borderId="0" xfId="0" applyFont="1" applyFill="1" applyAlignment="1">
      <alignment vertical="center"/>
    </xf>
    <xf numFmtId="0" fontId="2" fillId="2" borderId="0" xfId="0" applyFont="1" applyFill="1" applyBorder="1" applyAlignment="1">
      <alignment vertical="center"/>
    </xf>
    <xf numFmtId="0" fontId="2" fillId="2" borderId="5" xfId="0" applyFont="1" applyFill="1" applyBorder="1">
      <alignment vertical="center"/>
    </xf>
    <xf numFmtId="0" fontId="2" fillId="2" borderId="0" xfId="0" applyFont="1" applyFill="1" applyBorder="1" applyAlignment="1">
      <alignment vertical="center" shrinkToFit="1"/>
    </xf>
    <xf numFmtId="0" fontId="6" fillId="2" borderId="0" xfId="1" applyFill="1" applyBorder="1" applyAlignment="1" applyProtection="1">
      <alignment vertical="center" shrinkToFit="1"/>
    </xf>
    <xf numFmtId="0" fontId="2" fillId="2" borderId="0"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7" xfId="0" applyFont="1" applyFill="1" applyBorder="1">
      <alignment vertical="center"/>
    </xf>
    <xf numFmtId="0" fontId="2" fillId="2" borderId="8" xfId="0" applyFont="1" applyFill="1" applyBorder="1">
      <alignment vertical="center"/>
    </xf>
    <xf numFmtId="0" fontId="2" fillId="2" borderId="9" xfId="0" applyFont="1" applyFill="1" applyBorder="1">
      <alignment vertical="center"/>
    </xf>
    <xf numFmtId="0" fontId="2" fillId="2" borderId="10" xfId="0" applyFont="1" applyFill="1" applyBorder="1">
      <alignment vertical="center"/>
    </xf>
    <xf numFmtId="0" fontId="2" fillId="2" borderId="11" xfId="0" applyFont="1" applyFill="1" applyBorder="1">
      <alignment vertical="center"/>
    </xf>
    <xf numFmtId="0" fontId="2" fillId="2" borderId="12" xfId="0" applyFont="1" applyFill="1" applyBorder="1">
      <alignment vertical="center"/>
    </xf>
    <xf numFmtId="0" fontId="2" fillId="2" borderId="13"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16" xfId="0" applyFont="1" applyFill="1" applyBorder="1" applyAlignment="1">
      <alignment horizontal="centerContinuous" vertical="center"/>
    </xf>
    <xf numFmtId="0" fontId="2" fillId="2" borderId="17" xfId="0" applyFont="1" applyFill="1" applyBorder="1" applyAlignment="1">
      <alignment horizontal="centerContinuous" vertical="center"/>
    </xf>
    <xf numFmtId="0" fontId="2" fillId="2" borderId="6" xfId="0" applyFont="1" applyFill="1" applyBorder="1" applyAlignment="1">
      <alignment horizontal="centerContinuous" vertical="center"/>
    </xf>
    <xf numFmtId="0" fontId="2" fillId="2" borderId="18" xfId="0" applyFont="1" applyFill="1" applyBorder="1" applyAlignment="1">
      <alignment horizontal="centerContinuous" vertical="center"/>
    </xf>
    <xf numFmtId="0" fontId="2" fillId="2" borderId="19" xfId="0" applyFont="1" applyFill="1" applyBorder="1" applyAlignment="1">
      <alignment horizontal="centerContinuous" vertical="center"/>
    </xf>
    <xf numFmtId="0" fontId="2" fillId="2" borderId="20" xfId="0" applyFont="1" applyFill="1" applyBorder="1" applyAlignment="1">
      <alignment horizontal="centerContinuous" vertical="center"/>
    </xf>
    <xf numFmtId="176" fontId="2" fillId="2" borderId="0" xfId="0" applyNumberFormat="1" applyFont="1" applyFill="1">
      <alignment vertical="center"/>
    </xf>
    <xf numFmtId="0" fontId="11" fillId="2" borderId="0" xfId="0" applyFont="1" applyFill="1">
      <alignment vertical="center"/>
    </xf>
    <xf numFmtId="0" fontId="2" fillId="2" borderId="21" xfId="0" applyFont="1" applyFill="1" applyBorder="1" applyAlignment="1">
      <alignment horizontal="distributed" vertical="center" justifyLastLine="1"/>
    </xf>
    <xf numFmtId="0" fontId="2" fillId="2" borderId="0" xfId="0" applyFont="1" applyFill="1" applyBorder="1" applyAlignment="1">
      <alignment vertical="top"/>
    </xf>
    <xf numFmtId="0" fontId="10" fillId="2" borderId="0" xfId="0" applyFont="1" applyFill="1" applyAlignment="1">
      <alignment vertical="center"/>
    </xf>
    <xf numFmtId="0" fontId="2" fillId="2" borderId="0" xfId="0" applyFont="1" applyFill="1" applyAlignment="1">
      <alignment horizontal="center" vertical="center"/>
    </xf>
    <xf numFmtId="0" fontId="9" fillId="2" borderId="10" xfId="0" applyFont="1" applyFill="1" applyBorder="1" applyAlignment="1">
      <alignment horizontal="center"/>
    </xf>
    <xf numFmtId="0" fontId="9" fillId="2" borderId="11" xfId="0" applyFont="1" applyFill="1" applyBorder="1" applyAlignment="1">
      <alignment horizontal="center"/>
    </xf>
    <xf numFmtId="0" fontId="9" fillId="2" borderId="12" xfId="0" applyFont="1" applyFill="1" applyBorder="1" applyAlignment="1">
      <alignment horizontal="center"/>
    </xf>
    <xf numFmtId="0" fontId="9" fillId="2" borderId="13" xfId="0" applyFont="1" applyFill="1" applyBorder="1" applyAlignment="1">
      <alignment horizontal="center"/>
    </xf>
    <xf numFmtId="0" fontId="9" fillId="2" borderId="0" xfId="0" applyFont="1" applyFill="1" applyBorder="1" applyAlignment="1">
      <alignment horizontal="center"/>
    </xf>
    <xf numFmtId="0" fontId="9" fillId="2" borderId="22" xfId="0" applyFont="1" applyFill="1" applyBorder="1" applyAlignment="1">
      <alignment horizontal="center"/>
    </xf>
    <xf numFmtId="0" fontId="9" fillId="2" borderId="14" xfId="0" applyFont="1" applyFill="1" applyBorder="1" applyAlignment="1">
      <alignment horizontal="center"/>
    </xf>
    <xf numFmtId="0" fontId="9" fillId="2" borderId="5" xfId="0" applyFont="1" applyFill="1" applyBorder="1" applyAlignment="1">
      <alignment horizontal="center"/>
    </xf>
    <xf numFmtId="0" fontId="9" fillId="2" borderId="15" xfId="0" applyFont="1" applyFill="1" applyBorder="1" applyAlignment="1">
      <alignment horizontal="center"/>
    </xf>
    <xf numFmtId="0" fontId="8" fillId="2" borderId="13" xfId="0" applyFont="1" applyFill="1" applyBorder="1" applyAlignment="1">
      <alignment horizontal="center"/>
    </xf>
    <xf numFmtId="0" fontId="8" fillId="2" borderId="23" xfId="0" applyFont="1" applyFill="1" applyBorder="1" applyAlignment="1">
      <alignment horizontal="center"/>
    </xf>
    <xf numFmtId="0" fontId="0" fillId="0" borderId="12" xfId="0" applyBorder="1">
      <alignment vertical="center"/>
    </xf>
    <xf numFmtId="0" fontId="0" fillId="0" borderId="13" xfId="0" applyBorder="1">
      <alignment vertical="center"/>
    </xf>
    <xf numFmtId="0" fontId="0" fillId="0" borderId="22" xfId="0" applyBorder="1">
      <alignment vertical="center"/>
    </xf>
    <xf numFmtId="0" fontId="0" fillId="0" borderId="14" xfId="0" applyBorder="1">
      <alignment vertical="center"/>
    </xf>
    <xf numFmtId="0" fontId="0" fillId="0" borderId="15" xfId="0" applyBorder="1">
      <alignment vertical="center"/>
    </xf>
    <xf numFmtId="0" fontId="7" fillId="2" borderId="13" xfId="0" applyFont="1" applyFill="1" applyBorder="1" applyAlignment="1">
      <alignment horizontal="center"/>
    </xf>
    <xf numFmtId="0" fontId="7" fillId="2" borderId="22" xfId="0" applyFont="1" applyFill="1" applyBorder="1" applyAlignment="1">
      <alignment horizontal="center"/>
    </xf>
    <xf numFmtId="0" fontId="9" fillId="2" borderId="13" xfId="0" applyFont="1" applyFill="1" applyBorder="1" applyAlignment="1"/>
    <xf numFmtId="0" fontId="9" fillId="2" borderId="22" xfId="0" applyFont="1" applyFill="1" applyBorder="1" applyAlignment="1"/>
    <xf numFmtId="0" fontId="3" fillId="2" borderId="0" xfId="0" applyFont="1" applyFill="1" applyAlignment="1">
      <alignment horizontal="center" vertical="center"/>
    </xf>
    <xf numFmtId="0" fontId="2" fillId="2" borderId="10" xfId="0" applyFont="1" applyFill="1" applyBorder="1" applyAlignment="1">
      <alignment horizontal="center" vertical="center" textRotation="255"/>
    </xf>
    <xf numFmtId="0" fontId="2" fillId="2" borderId="11"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2" fillId="2" borderId="13" xfId="0" applyFont="1" applyFill="1" applyBorder="1" applyAlignment="1">
      <alignment horizontal="center" vertical="center" textRotation="255"/>
    </xf>
    <xf numFmtId="0" fontId="2" fillId="2" borderId="0" xfId="0" applyFont="1" applyFill="1" applyBorder="1" applyAlignment="1">
      <alignment horizontal="center" vertical="center" textRotation="255"/>
    </xf>
    <xf numFmtId="0" fontId="2" fillId="2" borderId="22"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2" fillId="2" borderId="5" xfId="0" applyFont="1" applyFill="1" applyBorder="1" applyAlignment="1">
      <alignment horizontal="center" vertical="center" textRotation="255"/>
    </xf>
    <xf numFmtId="0" fontId="2" fillId="2" borderId="15" xfId="0" applyFont="1" applyFill="1" applyBorder="1" applyAlignment="1">
      <alignment horizontal="center" vertical="center" textRotation="255"/>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5" xfId="0" applyFont="1" applyFill="1" applyBorder="1" applyAlignment="1">
      <alignment horizontal="center" vertical="center"/>
    </xf>
    <xf numFmtId="177" fontId="9" fillId="2" borderId="21" xfId="0" applyNumberFormat="1" applyFont="1" applyFill="1" applyBorder="1" applyAlignment="1">
      <alignment vertical="center"/>
    </xf>
    <xf numFmtId="0" fontId="2" fillId="2" borderId="24" xfId="0" applyFont="1" applyFill="1" applyBorder="1" applyAlignment="1">
      <alignment horizontal="center" vertical="center" shrinkToFit="1"/>
    </xf>
    <xf numFmtId="0" fontId="2" fillId="2" borderId="24" xfId="0" applyFont="1" applyFill="1" applyBorder="1" applyAlignment="1">
      <alignment vertical="center" shrinkToFit="1"/>
    </xf>
    <xf numFmtId="0" fontId="12" fillId="2" borderId="0" xfId="0" applyFont="1" applyFill="1" applyAlignment="1">
      <alignment horizontal="center" vertical="center"/>
    </xf>
    <xf numFmtId="0" fontId="2" fillId="2" borderId="17"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18" xfId="0" applyFont="1" applyFill="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D78"/>
  <sheetViews>
    <sheetView tabSelected="1" view="pageBreakPreview" zoomScaleNormal="100" zoomScaleSheetLayoutView="100" workbookViewId="0">
      <selection activeCell="BF17" sqref="BF17"/>
    </sheetView>
  </sheetViews>
  <sheetFormatPr defaultRowHeight="13.5" x14ac:dyDescent="0.15"/>
  <cols>
    <col min="1" max="1" width="1.625" style="1" customWidth="1"/>
    <col min="2" max="4" width="1.5" style="1" customWidth="1"/>
    <col min="5" max="8" width="1.25" style="1" customWidth="1"/>
    <col min="9" max="9" width="16.625" style="1" customWidth="1"/>
    <col min="10" max="53" width="1.625" style="1" customWidth="1"/>
    <col min="54" max="54" width="9" style="1"/>
    <col min="55" max="55" width="0" style="1" hidden="1" customWidth="1"/>
    <col min="56" max="16384" width="9" style="1"/>
  </cols>
  <sheetData>
    <row r="1" spans="1:53" ht="15" customHeight="1" x14ac:dyDescent="0.15">
      <c r="AE1" s="2"/>
      <c r="AF1" s="2"/>
      <c r="AG1" s="2"/>
      <c r="AH1" s="2"/>
      <c r="AI1" s="2"/>
      <c r="AJ1" s="2"/>
      <c r="AK1" s="2"/>
      <c r="AL1" s="2"/>
      <c r="AM1" s="2"/>
      <c r="AN1" s="2"/>
      <c r="AO1" s="2"/>
      <c r="AP1" s="2"/>
      <c r="AR1" s="2" t="s">
        <v>53</v>
      </c>
      <c r="AS1" s="37"/>
      <c r="AT1" s="37"/>
      <c r="AU1" s="37" t="s">
        <v>31</v>
      </c>
      <c r="AV1" s="37"/>
      <c r="AW1" s="37"/>
      <c r="AX1" s="37"/>
      <c r="AY1" s="37" t="s">
        <v>6</v>
      </c>
      <c r="AZ1" s="37"/>
      <c r="BA1" s="2"/>
    </row>
    <row r="2" spans="1:53" ht="15" customHeight="1" x14ac:dyDescent="0.15">
      <c r="A2" s="1" t="s">
        <v>50</v>
      </c>
      <c r="Q2" s="77"/>
      <c r="R2" s="77"/>
      <c r="S2" s="77"/>
      <c r="T2" s="77"/>
      <c r="U2" s="77"/>
      <c r="V2" s="77"/>
      <c r="W2" s="77"/>
      <c r="X2" s="77"/>
      <c r="Y2" s="77"/>
      <c r="Z2" s="77"/>
      <c r="AA2" s="77"/>
      <c r="AB2" s="77"/>
      <c r="AC2" s="77"/>
      <c r="AD2" s="77"/>
      <c r="AE2" s="77"/>
      <c r="AF2" s="77"/>
      <c r="AG2" s="77"/>
    </row>
    <row r="3" spans="1:53" x14ac:dyDescent="0.15">
      <c r="A3" s="1" t="s">
        <v>51</v>
      </c>
      <c r="Q3" s="77"/>
      <c r="R3" s="77"/>
      <c r="S3" s="77"/>
      <c r="T3" s="77"/>
      <c r="U3" s="77"/>
      <c r="V3" s="77"/>
      <c r="W3" s="77"/>
      <c r="X3" s="77"/>
      <c r="Y3" s="77"/>
      <c r="Z3" s="77"/>
      <c r="AA3" s="77"/>
      <c r="AB3" s="77"/>
      <c r="AC3" s="77"/>
      <c r="AD3" s="77"/>
      <c r="AE3" s="77"/>
      <c r="AF3" s="77"/>
      <c r="AG3" s="77"/>
    </row>
    <row r="4" spans="1:53" x14ac:dyDescent="0.15">
      <c r="A4" s="1" t="s">
        <v>52</v>
      </c>
    </row>
    <row r="5" spans="1:53" ht="20.100000000000001" customHeight="1" x14ac:dyDescent="0.15">
      <c r="X5" s="75" t="s">
        <v>15</v>
      </c>
      <c r="Y5" s="75"/>
      <c r="Z5" s="75"/>
      <c r="AA5" s="75"/>
      <c r="AB5" s="75"/>
      <c r="AC5" s="75"/>
      <c r="AD5" s="75"/>
      <c r="AE5" s="75"/>
      <c r="AF5" s="76"/>
      <c r="AG5" s="76"/>
      <c r="AH5" s="76"/>
      <c r="AI5" s="76"/>
      <c r="AJ5" s="76"/>
      <c r="AK5" s="76"/>
      <c r="AL5" s="76"/>
      <c r="AM5" s="76"/>
      <c r="AN5" s="76"/>
      <c r="AO5" s="76"/>
      <c r="AP5" s="76"/>
      <c r="AQ5" s="76"/>
      <c r="AR5" s="76"/>
      <c r="AS5" s="76"/>
      <c r="AT5" s="76"/>
      <c r="AU5" s="76"/>
      <c r="AV5" s="76"/>
      <c r="AW5" s="76"/>
      <c r="AX5" s="76"/>
      <c r="AY5" s="76"/>
      <c r="AZ5" s="76"/>
      <c r="BA5" s="13"/>
    </row>
    <row r="6" spans="1:53" ht="20.100000000000001" customHeight="1" x14ac:dyDescent="0.15">
      <c r="X6" s="75" t="s">
        <v>0</v>
      </c>
      <c r="Y6" s="75"/>
      <c r="Z6" s="75"/>
      <c r="AA6" s="75"/>
      <c r="AB6" s="75"/>
      <c r="AC6" s="75"/>
      <c r="AD6" s="75"/>
      <c r="AE6" s="75"/>
      <c r="AF6" s="76"/>
      <c r="AG6" s="76"/>
      <c r="AH6" s="76"/>
      <c r="AI6" s="76"/>
      <c r="AJ6" s="76"/>
      <c r="AK6" s="76"/>
      <c r="AL6" s="76"/>
      <c r="AM6" s="76"/>
      <c r="AN6" s="76"/>
      <c r="AO6" s="76"/>
      <c r="AP6" s="76"/>
      <c r="AQ6" s="76"/>
      <c r="AR6" s="76"/>
      <c r="AS6" s="76"/>
      <c r="AT6" s="76"/>
      <c r="AU6" s="76"/>
      <c r="AV6" s="76"/>
      <c r="AW6" s="76"/>
      <c r="AX6" s="76"/>
      <c r="AY6" s="76"/>
      <c r="AZ6" s="76"/>
      <c r="BA6" s="13"/>
    </row>
    <row r="7" spans="1:53" ht="20.100000000000001" customHeight="1" x14ac:dyDescent="0.15">
      <c r="X7" s="75" t="s">
        <v>16</v>
      </c>
      <c r="Y7" s="75"/>
      <c r="Z7" s="75"/>
      <c r="AA7" s="75"/>
      <c r="AB7" s="75"/>
      <c r="AC7" s="75"/>
      <c r="AD7" s="75"/>
      <c r="AE7" s="75"/>
      <c r="AF7" s="76"/>
      <c r="AG7" s="76"/>
      <c r="AH7" s="76"/>
      <c r="AI7" s="76"/>
      <c r="AJ7" s="76"/>
      <c r="AK7" s="76"/>
      <c r="AL7" s="76"/>
      <c r="AM7" s="76"/>
      <c r="AN7" s="76"/>
      <c r="AO7" s="76"/>
      <c r="AP7" s="76"/>
      <c r="AQ7" s="76"/>
      <c r="AR7" s="76"/>
      <c r="AS7" s="76"/>
      <c r="AT7" s="76"/>
      <c r="AU7" s="76"/>
      <c r="AV7" s="76"/>
      <c r="AW7" s="76"/>
      <c r="AX7" s="76"/>
      <c r="AY7" s="76"/>
      <c r="AZ7" s="76"/>
      <c r="BA7" s="13"/>
    </row>
    <row r="8" spans="1:53" ht="20.100000000000001" customHeight="1" x14ac:dyDescent="0.15">
      <c r="X8" s="75" t="s">
        <v>5</v>
      </c>
      <c r="Y8" s="75"/>
      <c r="Z8" s="75"/>
      <c r="AA8" s="75"/>
      <c r="AB8" s="75"/>
      <c r="AC8" s="75"/>
      <c r="AD8" s="75"/>
      <c r="AE8" s="75"/>
      <c r="AF8" s="76"/>
      <c r="AG8" s="76"/>
      <c r="AH8" s="76"/>
      <c r="AI8" s="76"/>
      <c r="AJ8" s="76"/>
      <c r="AK8" s="76"/>
      <c r="AL8" s="76"/>
      <c r="AM8" s="76"/>
      <c r="AN8" s="76"/>
      <c r="AO8" s="76"/>
      <c r="AP8" s="76"/>
      <c r="AQ8" s="76"/>
      <c r="AR8" s="76"/>
      <c r="AS8" s="76"/>
      <c r="AT8" s="76"/>
      <c r="AU8" s="76"/>
      <c r="AV8" s="76"/>
      <c r="AW8" s="76"/>
      <c r="AX8" s="76"/>
      <c r="AY8" s="76"/>
      <c r="AZ8" s="76"/>
      <c r="BA8" s="13"/>
    </row>
    <row r="9" spans="1:53" ht="20.100000000000001" customHeight="1" x14ac:dyDescent="0.15">
      <c r="X9" s="75" t="s">
        <v>1</v>
      </c>
      <c r="Y9" s="75"/>
      <c r="Z9" s="75"/>
      <c r="AA9" s="75"/>
      <c r="AB9" s="75"/>
      <c r="AC9" s="75"/>
      <c r="AD9" s="75"/>
      <c r="AE9" s="75"/>
      <c r="AF9" s="76"/>
      <c r="AG9" s="76"/>
      <c r="AH9" s="76"/>
      <c r="AI9" s="76"/>
      <c r="AJ9" s="76"/>
      <c r="AK9" s="76"/>
      <c r="AL9" s="76"/>
      <c r="AM9" s="76"/>
      <c r="AN9" s="76"/>
      <c r="AO9" s="76"/>
      <c r="AP9" s="76"/>
      <c r="AQ9" s="76"/>
      <c r="AR9" s="76"/>
      <c r="AS9" s="76"/>
      <c r="AT9" s="76"/>
      <c r="AU9" s="76"/>
      <c r="AV9" s="76"/>
      <c r="AW9" s="76"/>
      <c r="AX9" s="76"/>
      <c r="AY9" s="76"/>
      <c r="AZ9" s="76"/>
      <c r="BA9" s="13"/>
    </row>
    <row r="10" spans="1:53" ht="20.100000000000001" customHeight="1" x14ac:dyDescent="0.15">
      <c r="X10" s="75" t="s">
        <v>17</v>
      </c>
      <c r="Y10" s="75"/>
      <c r="Z10" s="75"/>
      <c r="AA10" s="75"/>
      <c r="AB10" s="75"/>
      <c r="AC10" s="75"/>
      <c r="AD10" s="75"/>
      <c r="AE10" s="75"/>
      <c r="AF10" s="76"/>
      <c r="AG10" s="76"/>
      <c r="AH10" s="76"/>
      <c r="AI10" s="76"/>
      <c r="AJ10" s="76"/>
      <c r="AK10" s="76"/>
      <c r="AL10" s="76"/>
      <c r="AM10" s="76"/>
      <c r="AN10" s="76"/>
      <c r="AO10" s="76"/>
      <c r="AP10" s="76"/>
      <c r="AQ10" s="76"/>
      <c r="AR10" s="76"/>
      <c r="AS10" s="76"/>
      <c r="AT10" s="76"/>
      <c r="AU10" s="76"/>
      <c r="AV10" s="76"/>
      <c r="AW10" s="76"/>
      <c r="AX10" s="76"/>
      <c r="AY10" s="76"/>
      <c r="AZ10" s="76"/>
      <c r="BA10" s="13"/>
    </row>
    <row r="11" spans="1:53" ht="20.100000000000001" customHeight="1" x14ac:dyDescent="0.15">
      <c r="X11" s="75" t="s">
        <v>48</v>
      </c>
      <c r="Y11" s="75"/>
      <c r="Z11" s="75"/>
      <c r="AA11" s="75"/>
      <c r="AB11" s="75"/>
      <c r="AC11" s="75"/>
      <c r="AD11" s="75"/>
      <c r="AE11" s="75"/>
      <c r="AF11" s="76"/>
      <c r="AG11" s="76"/>
      <c r="AH11" s="76"/>
      <c r="AI11" s="76"/>
      <c r="AJ11" s="76"/>
      <c r="AK11" s="76"/>
      <c r="AL11" s="76"/>
      <c r="AM11" s="76"/>
      <c r="AN11" s="76"/>
      <c r="AO11" s="76"/>
      <c r="AP11" s="76"/>
      <c r="AQ11" s="76"/>
      <c r="AR11" s="76"/>
      <c r="AS11" s="76"/>
      <c r="AT11" s="76"/>
      <c r="AU11" s="76"/>
      <c r="AV11" s="76"/>
      <c r="AW11" s="76"/>
      <c r="AX11" s="76"/>
      <c r="AY11" s="76"/>
      <c r="AZ11" s="76"/>
      <c r="BA11" s="13"/>
    </row>
    <row r="12" spans="1:53" ht="20.100000000000001" customHeight="1" x14ac:dyDescent="0.15">
      <c r="X12" s="75" t="s">
        <v>8</v>
      </c>
      <c r="Y12" s="75"/>
      <c r="Z12" s="75"/>
      <c r="AA12" s="75"/>
      <c r="AB12" s="75"/>
      <c r="AC12" s="75"/>
      <c r="AD12" s="75"/>
      <c r="AE12" s="75"/>
      <c r="AF12" s="76"/>
      <c r="AG12" s="76"/>
      <c r="AH12" s="76"/>
      <c r="AI12" s="76"/>
      <c r="AJ12" s="76"/>
      <c r="AK12" s="76"/>
      <c r="AL12" s="76"/>
      <c r="AM12" s="76"/>
      <c r="AN12" s="76"/>
      <c r="AO12" s="76"/>
      <c r="AP12" s="76"/>
      <c r="AQ12" s="76"/>
      <c r="AR12" s="76"/>
      <c r="AS12" s="76"/>
      <c r="AT12" s="76"/>
      <c r="AU12" s="76"/>
      <c r="AV12" s="76"/>
      <c r="AW12" s="76"/>
      <c r="AX12" s="76"/>
      <c r="AY12" s="76"/>
      <c r="AZ12" s="76"/>
      <c r="BA12" s="14"/>
    </row>
    <row r="13" spans="1:53" ht="15" customHeight="1" x14ac:dyDescent="0.15"/>
    <row r="14" spans="1:53" ht="20.100000000000001" customHeight="1" x14ac:dyDescent="0.15">
      <c r="A14" s="58" t="s">
        <v>2</v>
      </c>
      <c r="B14" s="58"/>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row>
    <row r="15" spans="1:53" ht="11.25" customHeight="1" x14ac:dyDescent="0.15"/>
    <row r="16" spans="1:53" ht="15" customHeight="1" x14ac:dyDescent="0.15">
      <c r="B16" s="10" t="s">
        <v>54</v>
      </c>
      <c r="C16" s="10"/>
      <c r="D16" s="10"/>
      <c r="E16" s="10"/>
      <c r="F16" s="10"/>
      <c r="G16" s="10"/>
      <c r="H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row>
    <row r="17" spans="2:56" ht="15" customHeight="1" x14ac:dyDescent="0.15">
      <c r="B17" s="1" t="s">
        <v>49</v>
      </c>
      <c r="C17" s="10"/>
      <c r="D17" s="10"/>
      <c r="E17" s="10"/>
      <c r="F17" s="10"/>
      <c r="G17" s="10"/>
      <c r="H17" s="10"/>
      <c r="J17" s="10"/>
      <c r="K17" s="36"/>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row>
    <row r="18" spans="2:56" ht="15" customHeight="1" x14ac:dyDescent="0.15"/>
    <row r="19" spans="2:56" ht="15" customHeight="1" x14ac:dyDescent="0.15">
      <c r="B19" s="36" t="s">
        <v>55</v>
      </c>
      <c r="C19" s="3"/>
      <c r="D19" s="3"/>
      <c r="E19" s="3"/>
      <c r="F19" s="3"/>
      <c r="G19" s="3"/>
      <c r="H19" s="3"/>
      <c r="J19" s="3"/>
      <c r="K19" s="3"/>
      <c r="L19" s="3"/>
      <c r="M19" s="3"/>
      <c r="N19" s="3"/>
      <c r="O19" s="3"/>
      <c r="P19" s="3"/>
      <c r="Q19" s="3"/>
      <c r="R19" s="3"/>
      <c r="S19" s="3"/>
      <c r="T19" s="3"/>
      <c r="U19" s="3"/>
      <c r="V19" s="3"/>
      <c r="W19" s="3"/>
    </row>
    <row r="20" spans="2:56" ht="15" customHeight="1" thickBot="1" x14ac:dyDescent="0.2"/>
    <row r="21" spans="2:56" ht="15" customHeight="1" thickBot="1" x14ac:dyDescent="0.2">
      <c r="B21" s="27" t="s">
        <v>7</v>
      </c>
      <c r="C21" s="28"/>
      <c r="D21" s="29"/>
      <c r="E21" s="27" t="s">
        <v>12</v>
      </c>
      <c r="F21" s="28"/>
      <c r="G21" s="28"/>
      <c r="H21" s="28"/>
      <c r="I21" s="34" t="s">
        <v>24</v>
      </c>
      <c r="J21" s="30" t="s">
        <v>3</v>
      </c>
      <c r="K21" s="26"/>
      <c r="L21" s="26"/>
      <c r="M21" s="26"/>
      <c r="N21" s="26"/>
      <c r="O21" s="26"/>
      <c r="P21" s="26"/>
      <c r="Q21" s="26"/>
      <c r="R21" s="26"/>
      <c r="S21" s="26"/>
      <c r="T21" s="26"/>
      <c r="U21" s="26"/>
      <c r="V21" s="26"/>
      <c r="W21" s="26"/>
      <c r="X21" s="26"/>
      <c r="Y21" s="26"/>
      <c r="Z21" s="31"/>
      <c r="AA21" s="28" t="s">
        <v>14</v>
      </c>
      <c r="AB21" s="28"/>
      <c r="AC21" s="28"/>
      <c r="AD21" s="28"/>
      <c r="AE21" s="28"/>
      <c r="AF21" s="28"/>
      <c r="AG21" s="28"/>
      <c r="AH21" s="28"/>
      <c r="AI21" s="28"/>
      <c r="AJ21" s="28"/>
      <c r="AK21" s="28"/>
      <c r="AL21" s="28"/>
      <c r="AM21" s="29"/>
      <c r="AN21" s="27" t="s">
        <v>13</v>
      </c>
      <c r="AO21" s="28"/>
      <c r="AP21" s="28"/>
      <c r="AQ21" s="28"/>
      <c r="AR21" s="28"/>
      <c r="AS21" s="28"/>
      <c r="AT21" s="28"/>
      <c r="AU21" s="28"/>
      <c r="AV21" s="28"/>
      <c r="AW21" s="28"/>
      <c r="AX21" s="28"/>
      <c r="AY21" s="28"/>
      <c r="AZ21" s="29"/>
      <c r="BA21" s="3"/>
    </row>
    <row r="22" spans="2:56" ht="9" customHeight="1" thickBot="1" x14ac:dyDescent="0.2">
      <c r="B22" s="59" t="s">
        <v>18</v>
      </c>
      <c r="C22" s="60"/>
      <c r="D22" s="61"/>
      <c r="E22" s="68"/>
      <c r="F22" s="69"/>
      <c r="G22" s="69"/>
      <c r="H22" s="69"/>
      <c r="I22" s="74"/>
      <c r="J22" s="17"/>
      <c r="K22" s="4"/>
      <c r="L22" s="4"/>
      <c r="M22" s="4"/>
      <c r="N22" s="5"/>
      <c r="O22" s="5"/>
      <c r="P22" s="5"/>
      <c r="Q22" s="5"/>
      <c r="R22" s="5"/>
      <c r="S22" s="5"/>
      <c r="T22" s="5"/>
      <c r="U22" s="5"/>
      <c r="V22" s="5"/>
      <c r="W22" s="5"/>
      <c r="X22" s="5"/>
      <c r="Y22" s="5"/>
      <c r="Z22" s="6"/>
      <c r="AA22" s="21"/>
      <c r="AB22" s="21"/>
      <c r="AC22" s="21"/>
      <c r="AD22" s="21"/>
      <c r="AE22" s="21"/>
      <c r="AF22" s="21"/>
      <c r="AG22" s="21"/>
      <c r="AH22" s="21"/>
      <c r="AI22" s="21"/>
      <c r="AJ22" s="21"/>
      <c r="AK22" s="21"/>
      <c r="AL22" s="21"/>
      <c r="AM22" s="22"/>
      <c r="AN22" s="20"/>
      <c r="AO22" s="21"/>
      <c r="AP22" s="21"/>
      <c r="AQ22" s="21"/>
      <c r="AR22" s="21"/>
      <c r="AS22" s="21"/>
      <c r="AT22" s="21"/>
      <c r="AU22" s="21"/>
      <c r="AV22" s="21"/>
      <c r="AW22" s="21"/>
      <c r="AX22" s="21"/>
      <c r="AY22" s="21"/>
      <c r="AZ22" s="22"/>
      <c r="BA22" s="3"/>
    </row>
    <row r="23" spans="2:56" ht="9" customHeight="1" thickBot="1" x14ac:dyDescent="0.2">
      <c r="B23" s="62"/>
      <c r="C23" s="63"/>
      <c r="D23" s="64"/>
      <c r="E23" s="70"/>
      <c r="F23" s="71"/>
      <c r="G23" s="71"/>
      <c r="H23" s="71"/>
      <c r="I23" s="74"/>
      <c r="J23" s="18"/>
      <c r="K23" s="38"/>
      <c r="L23" s="39"/>
      <c r="M23" s="40"/>
      <c r="N23" s="56" t="s">
        <v>4</v>
      </c>
      <c r="O23" s="57"/>
      <c r="P23" s="38"/>
      <c r="Q23" s="39"/>
      <c r="R23" s="40"/>
      <c r="S23" s="38"/>
      <c r="T23" s="39"/>
      <c r="U23" s="40"/>
      <c r="V23" s="38"/>
      <c r="W23" s="39"/>
      <c r="X23" s="40"/>
      <c r="Y23" s="47" t="s">
        <v>10</v>
      </c>
      <c r="Z23" s="48"/>
      <c r="AA23" s="3"/>
      <c r="AB23" s="38"/>
      <c r="AC23" s="49"/>
      <c r="AD23" s="56" t="s">
        <v>9</v>
      </c>
      <c r="AE23" s="57"/>
      <c r="AF23" s="38"/>
      <c r="AG23" s="49"/>
      <c r="AH23" s="38"/>
      <c r="AI23" s="49"/>
      <c r="AJ23" s="38"/>
      <c r="AK23" s="49"/>
      <c r="AL23" s="54" t="s">
        <v>10</v>
      </c>
      <c r="AM23" s="55"/>
      <c r="AN23" s="23"/>
      <c r="AO23" s="38"/>
      <c r="AP23" s="49"/>
      <c r="AQ23" s="56" t="s">
        <v>9</v>
      </c>
      <c r="AR23" s="57"/>
      <c r="AS23" s="38"/>
      <c r="AT23" s="49"/>
      <c r="AU23" s="38"/>
      <c r="AV23" s="49"/>
      <c r="AW23" s="38"/>
      <c r="AX23" s="49"/>
      <c r="AY23" s="54" t="s">
        <v>10</v>
      </c>
      <c r="AZ23" s="55"/>
      <c r="BA23" s="3"/>
      <c r="BC23" s="32">
        <f>K23+P23*0.1+S23*0.01+V23*0.001</f>
        <v>0</v>
      </c>
    </row>
    <row r="24" spans="2:56" ht="9" customHeight="1" thickBot="1" x14ac:dyDescent="0.2">
      <c r="B24" s="62"/>
      <c r="C24" s="63"/>
      <c r="D24" s="64"/>
      <c r="E24" s="70"/>
      <c r="F24" s="71"/>
      <c r="G24" s="71"/>
      <c r="H24" s="71"/>
      <c r="I24" s="74"/>
      <c r="J24" s="18"/>
      <c r="K24" s="41"/>
      <c r="L24" s="42"/>
      <c r="M24" s="43"/>
      <c r="N24" s="56"/>
      <c r="O24" s="57"/>
      <c r="P24" s="41"/>
      <c r="Q24" s="42"/>
      <c r="R24" s="43"/>
      <c r="S24" s="41"/>
      <c r="T24" s="42"/>
      <c r="U24" s="43"/>
      <c r="V24" s="41"/>
      <c r="W24" s="42"/>
      <c r="X24" s="43"/>
      <c r="Y24" s="47"/>
      <c r="Z24" s="48"/>
      <c r="AA24" s="3"/>
      <c r="AB24" s="50"/>
      <c r="AC24" s="51"/>
      <c r="AD24" s="56"/>
      <c r="AE24" s="57"/>
      <c r="AF24" s="50"/>
      <c r="AG24" s="51"/>
      <c r="AH24" s="50"/>
      <c r="AI24" s="51"/>
      <c r="AJ24" s="50"/>
      <c r="AK24" s="51"/>
      <c r="AL24" s="54"/>
      <c r="AM24" s="55"/>
      <c r="AN24" s="23"/>
      <c r="AO24" s="50"/>
      <c r="AP24" s="51"/>
      <c r="AQ24" s="56"/>
      <c r="AR24" s="57"/>
      <c r="AS24" s="50"/>
      <c r="AT24" s="51"/>
      <c r="AU24" s="50"/>
      <c r="AV24" s="51"/>
      <c r="AW24" s="50"/>
      <c r="AX24" s="51"/>
      <c r="AY24" s="54"/>
      <c r="AZ24" s="55"/>
      <c r="BA24" s="3"/>
      <c r="BC24" s="32">
        <f>AB23+AF23*0.1+AH23*0.01+AJ23*0.001</f>
        <v>0</v>
      </c>
    </row>
    <row r="25" spans="2:56" ht="9" customHeight="1" thickBot="1" x14ac:dyDescent="0.2">
      <c r="B25" s="62"/>
      <c r="C25" s="63"/>
      <c r="D25" s="64"/>
      <c r="E25" s="70"/>
      <c r="F25" s="71"/>
      <c r="G25" s="71"/>
      <c r="H25" s="71"/>
      <c r="I25" s="74"/>
      <c r="J25" s="18"/>
      <c r="K25" s="44"/>
      <c r="L25" s="45"/>
      <c r="M25" s="46"/>
      <c r="N25" s="56"/>
      <c r="O25" s="57"/>
      <c r="P25" s="44"/>
      <c r="Q25" s="45"/>
      <c r="R25" s="46"/>
      <c r="S25" s="44"/>
      <c r="T25" s="45"/>
      <c r="U25" s="46"/>
      <c r="V25" s="44"/>
      <c r="W25" s="45"/>
      <c r="X25" s="46"/>
      <c r="Y25" s="47"/>
      <c r="Z25" s="48"/>
      <c r="AA25" s="3"/>
      <c r="AB25" s="52"/>
      <c r="AC25" s="53"/>
      <c r="AD25" s="56"/>
      <c r="AE25" s="57"/>
      <c r="AF25" s="52"/>
      <c r="AG25" s="53"/>
      <c r="AH25" s="52"/>
      <c r="AI25" s="53"/>
      <c r="AJ25" s="52"/>
      <c r="AK25" s="53"/>
      <c r="AL25" s="54"/>
      <c r="AM25" s="55"/>
      <c r="AN25" s="23"/>
      <c r="AO25" s="52"/>
      <c r="AP25" s="53"/>
      <c r="AQ25" s="56"/>
      <c r="AR25" s="57"/>
      <c r="AS25" s="52"/>
      <c r="AT25" s="53"/>
      <c r="AU25" s="52"/>
      <c r="AV25" s="53"/>
      <c r="AW25" s="52"/>
      <c r="AX25" s="53"/>
      <c r="AY25" s="54"/>
      <c r="AZ25" s="55"/>
      <c r="BA25" s="3"/>
      <c r="BC25" s="32">
        <f>AO23+AS23*0.1+AU23*0.01+AW23*0.001</f>
        <v>0</v>
      </c>
    </row>
    <row r="26" spans="2:56" ht="9" customHeight="1" thickBot="1" x14ac:dyDescent="0.2">
      <c r="B26" s="65"/>
      <c r="C26" s="66"/>
      <c r="D26" s="67"/>
      <c r="E26" s="72"/>
      <c r="F26" s="73"/>
      <c r="G26" s="73"/>
      <c r="H26" s="73"/>
      <c r="I26" s="74"/>
      <c r="J26" s="19"/>
      <c r="K26" s="7"/>
      <c r="L26" s="7"/>
      <c r="M26" s="7"/>
      <c r="N26" s="8"/>
      <c r="O26" s="8"/>
      <c r="P26" s="8"/>
      <c r="Q26" s="8"/>
      <c r="R26" s="8"/>
      <c r="S26" s="8"/>
      <c r="T26" s="8"/>
      <c r="U26" s="8"/>
      <c r="V26" s="8"/>
      <c r="W26" s="8"/>
      <c r="X26" s="8"/>
      <c r="Y26" s="8"/>
      <c r="Z26" s="9"/>
      <c r="AA26" s="12"/>
      <c r="AB26" s="12"/>
      <c r="AC26" s="12"/>
      <c r="AD26" s="12"/>
      <c r="AE26" s="12"/>
      <c r="AF26" s="12"/>
      <c r="AG26" s="12"/>
      <c r="AH26" s="12"/>
      <c r="AI26" s="12"/>
      <c r="AJ26" s="12"/>
      <c r="AK26" s="12"/>
      <c r="AL26" s="12"/>
      <c r="AM26" s="25"/>
      <c r="AN26" s="24"/>
      <c r="AO26" s="12"/>
      <c r="AP26" s="12"/>
      <c r="AQ26" s="12"/>
      <c r="AR26" s="12"/>
      <c r="AS26" s="12"/>
      <c r="AT26" s="12"/>
      <c r="AU26" s="12"/>
      <c r="AV26" s="12"/>
      <c r="AW26" s="12"/>
      <c r="AX26" s="12"/>
      <c r="AY26" s="12"/>
      <c r="AZ26" s="25"/>
      <c r="BA26" s="3"/>
      <c r="BD26" s="33" t="str">
        <f>IF(OR(E22="証書",E22=""),"",IF(BC23-BC24=BC25,"","利率を確認してください！"))</f>
        <v/>
      </c>
    </row>
    <row r="27" spans="2:56" ht="9" customHeight="1" thickBot="1" x14ac:dyDescent="0.2">
      <c r="B27" s="59" t="s">
        <v>32</v>
      </c>
      <c r="C27" s="60"/>
      <c r="D27" s="61"/>
      <c r="E27" s="68"/>
      <c r="F27" s="69"/>
      <c r="G27" s="69"/>
      <c r="H27" s="69"/>
      <c r="I27" s="74"/>
      <c r="J27" s="17"/>
      <c r="K27" s="4"/>
      <c r="L27" s="4"/>
      <c r="M27" s="4"/>
      <c r="N27" s="5"/>
      <c r="O27" s="5"/>
      <c r="P27" s="5"/>
      <c r="Q27" s="5"/>
      <c r="R27" s="5"/>
      <c r="S27" s="5"/>
      <c r="T27" s="5"/>
      <c r="U27" s="5"/>
      <c r="V27" s="5"/>
      <c r="W27" s="5"/>
      <c r="X27" s="5"/>
      <c r="Y27" s="5"/>
      <c r="Z27" s="6"/>
      <c r="AA27" s="21"/>
      <c r="AB27" s="21"/>
      <c r="AC27" s="21"/>
      <c r="AD27" s="21"/>
      <c r="AE27" s="21"/>
      <c r="AF27" s="21"/>
      <c r="AG27" s="21"/>
      <c r="AH27" s="21"/>
      <c r="AI27" s="21"/>
      <c r="AJ27" s="21"/>
      <c r="AK27" s="21"/>
      <c r="AL27" s="21"/>
      <c r="AM27" s="22"/>
      <c r="AN27" s="20"/>
      <c r="AO27" s="21"/>
      <c r="AP27" s="21"/>
      <c r="AQ27" s="21"/>
      <c r="AR27" s="21"/>
      <c r="AS27" s="21"/>
      <c r="AT27" s="21"/>
      <c r="AU27" s="21"/>
      <c r="AV27" s="21"/>
      <c r="AW27" s="21"/>
      <c r="AX27" s="21"/>
      <c r="AY27" s="21"/>
      <c r="AZ27" s="22"/>
      <c r="BA27" s="3"/>
    </row>
    <row r="28" spans="2:56" ht="9" customHeight="1" thickBot="1" x14ac:dyDescent="0.2">
      <c r="B28" s="62"/>
      <c r="C28" s="63"/>
      <c r="D28" s="64"/>
      <c r="E28" s="70"/>
      <c r="F28" s="71"/>
      <c r="G28" s="71"/>
      <c r="H28" s="71"/>
      <c r="I28" s="74"/>
      <c r="J28" s="18"/>
      <c r="K28" s="38"/>
      <c r="L28" s="39"/>
      <c r="M28" s="40"/>
      <c r="N28" s="56" t="s">
        <v>4</v>
      </c>
      <c r="O28" s="57"/>
      <c r="P28" s="38"/>
      <c r="Q28" s="39"/>
      <c r="R28" s="40"/>
      <c r="S28" s="38"/>
      <c r="T28" s="39"/>
      <c r="U28" s="40"/>
      <c r="V28" s="38"/>
      <c r="W28" s="39"/>
      <c r="X28" s="40"/>
      <c r="Y28" s="47" t="s">
        <v>22</v>
      </c>
      <c r="Z28" s="48"/>
      <c r="AA28" s="3"/>
      <c r="AB28" s="38"/>
      <c r="AC28" s="49"/>
      <c r="AD28" s="56" t="s">
        <v>21</v>
      </c>
      <c r="AE28" s="57"/>
      <c r="AF28" s="38"/>
      <c r="AG28" s="49"/>
      <c r="AH28" s="38"/>
      <c r="AI28" s="49"/>
      <c r="AJ28" s="38"/>
      <c r="AK28" s="49"/>
      <c r="AL28" s="54" t="s">
        <v>22</v>
      </c>
      <c r="AM28" s="55"/>
      <c r="AN28" s="23"/>
      <c r="AO28" s="38"/>
      <c r="AP28" s="49"/>
      <c r="AQ28" s="56" t="s">
        <v>21</v>
      </c>
      <c r="AR28" s="57"/>
      <c r="AS28" s="38"/>
      <c r="AT28" s="49"/>
      <c r="AU28" s="38"/>
      <c r="AV28" s="49"/>
      <c r="AW28" s="38"/>
      <c r="AX28" s="49"/>
      <c r="AY28" s="54" t="s">
        <v>22</v>
      </c>
      <c r="AZ28" s="55"/>
      <c r="BC28" s="32">
        <f>K28+P28*0.1+S28*0.01+V28*0.001</f>
        <v>0</v>
      </c>
    </row>
    <row r="29" spans="2:56" ht="9" customHeight="1" thickBot="1" x14ac:dyDescent="0.2">
      <c r="B29" s="62"/>
      <c r="C29" s="63"/>
      <c r="D29" s="64"/>
      <c r="E29" s="70"/>
      <c r="F29" s="71"/>
      <c r="G29" s="71"/>
      <c r="H29" s="71"/>
      <c r="I29" s="74"/>
      <c r="J29" s="18"/>
      <c r="K29" s="41"/>
      <c r="L29" s="42"/>
      <c r="M29" s="43"/>
      <c r="N29" s="56"/>
      <c r="O29" s="57"/>
      <c r="P29" s="41"/>
      <c r="Q29" s="42"/>
      <c r="R29" s="43"/>
      <c r="S29" s="41"/>
      <c r="T29" s="42"/>
      <c r="U29" s="43"/>
      <c r="V29" s="41"/>
      <c r="W29" s="42"/>
      <c r="X29" s="43"/>
      <c r="Y29" s="47"/>
      <c r="Z29" s="48"/>
      <c r="AA29" s="3"/>
      <c r="AB29" s="50"/>
      <c r="AC29" s="51"/>
      <c r="AD29" s="56"/>
      <c r="AE29" s="57"/>
      <c r="AF29" s="50"/>
      <c r="AG29" s="51"/>
      <c r="AH29" s="50"/>
      <c r="AI29" s="51"/>
      <c r="AJ29" s="50"/>
      <c r="AK29" s="51"/>
      <c r="AL29" s="54"/>
      <c r="AM29" s="55"/>
      <c r="AN29" s="23"/>
      <c r="AO29" s="50"/>
      <c r="AP29" s="51"/>
      <c r="AQ29" s="56"/>
      <c r="AR29" s="57"/>
      <c r="AS29" s="50"/>
      <c r="AT29" s="51"/>
      <c r="AU29" s="50"/>
      <c r="AV29" s="51"/>
      <c r="AW29" s="50"/>
      <c r="AX29" s="51"/>
      <c r="AY29" s="54"/>
      <c r="AZ29" s="55"/>
      <c r="BC29" s="32">
        <f>AB28+AF28*0.1+AH28*0.01+AJ28*0.001</f>
        <v>0</v>
      </c>
    </row>
    <row r="30" spans="2:56" ht="9" customHeight="1" thickBot="1" x14ac:dyDescent="0.2">
      <c r="B30" s="62"/>
      <c r="C30" s="63"/>
      <c r="D30" s="64"/>
      <c r="E30" s="70"/>
      <c r="F30" s="71"/>
      <c r="G30" s="71"/>
      <c r="H30" s="71"/>
      <c r="I30" s="74"/>
      <c r="J30" s="18"/>
      <c r="K30" s="44"/>
      <c r="L30" s="45"/>
      <c r="M30" s="46"/>
      <c r="N30" s="56"/>
      <c r="O30" s="57"/>
      <c r="P30" s="44"/>
      <c r="Q30" s="45"/>
      <c r="R30" s="46"/>
      <c r="S30" s="44"/>
      <c r="T30" s="45"/>
      <c r="U30" s="46"/>
      <c r="V30" s="44"/>
      <c r="W30" s="45"/>
      <c r="X30" s="46"/>
      <c r="Y30" s="47"/>
      <c r="Z30" s="48"/>
      <c r="AA30" s="3"/>
      <c r="AB30" s="52"/>
      <c r="AC30" s="53"/>
      <c r="AD30" s="56"/>
      <c r="AE30" s="57"/>
      <c r="AF30" s="52"/>
      <c r="AG30" s="53"/>
      <c r="AH30" s="52"/>
      <c r="AI30" s="53"/>
      <c r="AJ30" s="52"/>
      <c r="AK30" s="53"/>
      <c r="AL30" s="54"/>
      <c r="AM30" s="55"/>
      <c r="AN30" s="23"/>
      <c r="AO30" s="52"/>
      <c r="AP30" s="53"/>
      <c r="AQ30" s="56"/>
      <c r="AR30" s="57"/>
      <c r="AS30" s="52"/>
      <c r="AT30" s="53"/>
      <c r="AU30" s="52"/>
      <c r="AV30" s="53"/>
      <c r="AW30" s="52"/>
      <c r="AX30" s="53"/>
      <c r="AY30" s="54"/>
      <c r="AZ30" s="55"/>
      <c r="BC30" s="32">
        <f>AO28+AS28*0.1+AU28*0.01+AW28*0.001</f>
        <v>0</v>
      </c>
    </row>
    <row r="31" spans="2:56" ht="9" customHeight="1" thickBot="1" x14ac:dyDescent="0.2">
      <c r="B31" s="65"/>
      <c r="C31" s="66"/>
      <c r="D31" s="67"/>
      <c r="E31" s="72"/>
      <c r="F31" s="73"/>
      <c r="G31" s="73"/>
      <c r="H31" s="73"/>
      <c r="I31" s="74"/>
      <c r="J31" s="19"/>
      <c r="K31" s="7"/>
      <c r="L31" s="7"/>
      <c r="M31" s="7"/>
      <c r="N31" s="8"/>
      <c r="O31" s="8"/>
      <c r="P31" s="8"/>
      <c r="Q31" s="8"/>
      <c r="R31" s="8"/>
      <c r="S31" s="8"/>
      <c r="T31" s="8"/>
      <c r="U31" s="8"/>
      <c r="V31" s="8"/>
      <c r="W31" s="8"/>
      <c r="X31" s="8"/>
      <c r="Y31" s="8"/>
      <c r="Z31" s="9"/>
      <c r="AA31" s="12"/>
      <c r="AB31" s="12"/>
      <c r="AC31" s="12"/>
      <c r="AD31" s="12"/>
      <c r="AE31" s="12"/>
      <c r="AF31" s="12"/>
      <c r="AG31" s="12"/>
      <c r="AH31" s="12"/>
      <c r="AI31" s="12"/>
      <c r="AJ31" s="12"/>
      <c r="AK31" s="12"/>
      <c r="AL31" s="12"/>
      <c r="AM31" s="25"/>
      <c r="AN31" s="24"/>
      <c r="AO31" s="12"/>
      <c r="AP31" s="12"/>
      <c r="AQ31" s="12"/>
      <c r="AR31" s="12"/>
      <c r="AS31" s="12"/>
      <c r="AT31" s="12"/>
      <c r="AU31" s="12"/>
      <c r="AV31" s="12"/>
      <c r="AW31" s="12"/>
      <c r="AX31" s="12"/>
      <c r="AY31" s="12"/>
      <c r="AZ31" s="25"/>
      <c r="BD31" s="33" t="str">
        <f>IF(OR(E27="証書",E27=""),"",IF(BC28-BC29=BC30,"","利率を確認してください！"))</f>
        <v/>
      </c>
    </row>
    <row r="32" spans="2:56" ht="9" customHeight="1" thickBot="1" x14ac:dyDescent="0.2">
      <c r="B32" s="59" t="s">
        <v>25</v>
      </c>
      <c r="C32" s="60"/>
      <c r="D32" s="61"/>
      <c r="E32" s="68"/>
      <c r="F32" s="69"/>
      <c r="G32" s="69"/>
      <c r="H32" s="69"/>
      <c r="I32" s="74"/>
      <c r="J32" s="17"/>
      <c r="K32" s="4"/>
      <c r="L32" s="4"/>
      <c r="M32" s="4"/>
      <c r="N32" s="5"/>
      <c r="O32" s="5"/>
      <c r="P32" s="5"/>
      <c r="Q32" s="5"/>
      <c r="R32" s="5"/>
      <c r="S32" s="5"/>
      <c r="T32" s="5"/>
      <c r="U32" s="5"/>
      <c r="V32" s="5"/>
      <c r="W32" s="5"/>
      <c r="X32" s="5"/>
      <c r="Y32" s="5"/>
      <c r="Z32" s="6"/>
      <c r="AA32" s="21"/>
      <c r="AB32" s="21"/>
      <c r="AC32" s="21"/>
      <c r="AD32" s="21"/>
      <c r="AE32" s="21"/>
      <c r="AF32" s="21"/>
      <c r="AG32" s="21"/>
      <c r="AH32" s="21"/>
      <c r="AI32" s="21"/>
      <c r="AJ32" s="21"/>
      <c r="AK32" s="21"/>
      <c r="AL32" s="21"/>
      <c r="AM32" s="22"/>
      <c r="AN32" s="20"/>
      <c r="AO32" s="21"/>
      <c r="AP32" s="21"/>
      <c r="AQ32" s="21"/>
      <c r="AR32" s="21"/>
      <c r="AS32" s="21"/>
      <c r="AT32" s="21"/>
      <c r="AU32" s="21"/>
      <c r="AV32" s="21"/>
      <c r="AW32" s="21"/>
      <c r="AX32" s="21"/>
      <c r="AY32" s="21"/>
      <c r="AZ32" s="22"/>
      <c r="BA32" s="3"/>
    </row>
    <row r="33" spans="2:56" ht="9" customHeight="1" thickBot="1" x14ac:dyDescent="0.2">
      <c r="B33" s="62"/>
      <c r="C33" s="63"/>
      <c r="D33" s="64"/>
      <c r="E33" s="70"/>
      <c r="F33" s="71"/>
      <c r="G33" s="71"/>
      <c r="H33" s="71"/>
      <c r="I33" s="74"/>
      <c r="J33" s="18"/>
      <c r="K33" s="38"/>
      <c r="L33" s="39"/>
      <c r="M33" s="40"/>
      <c r="N33" s="56" t="s">
        <v>4</v>
      </c>
      <c r="O33" s="57"/>
      <c r="P33" s="38"/>
      <c r="Q33" s="39"/>
      <c r="R33" s="40"/>
      <c r="S33" s="38"/>
      <c r="T33" s="39"/>
      <c r="U33" s="40"/>
      <c r="V33" s="38"/>
      <c r="W33" s="39"/>
      <c r="X33" s="40"/>
      <c r="Y33" s="47" t="s">
        <v>22</v>
      </c>
      <c r="Z33" s="48"/>
      <c r="AA33" s="3"/>
      <c r="AB33" s="38"/>
      <c r="AC33" s="49"/>
      <c r="AD33" s="56" t="s">
        <v>21</v>
      </c>
      <c r="AE33" s="57"/>
      <c r="AF33" s="38"/>
      <c r="AG33" s="49"/>
      <c r="AH33" s="38"/>
      <c r="AI33" s="49"/>
      <c r="AJ33" s="38"/>
      <c r="AK33" s="49"/>
      <c r="AL33" s="54" t="s">
        <v>22</v>
      </c>
      <c r="AM33" s="55"/>
      <c r="AN33" s="23"/>
      <c r="AO33" s="38"/>
      <c r="AP33" s="49"/>
      <c r="AQ33" s="56" t="s">
        <v>21</v>
      </c>
      <c r="AR33" s="57"/>
      <c r="AS33" s="38"/>
      <c r="AT33" s="49"/>
      <c r="AU33" s="38"/>
      <c r="AV33" s="49"/>
      <c r="AW33" s="38"/>
      <c r="AX33" s="49"/>
      <c r="AY33" s="54" t="s">
        <v>22</v>
      </c>
      <c r="AZ33" s="55"/>
      <c r="BC33" s="32">
        <f>K33+P33*0.1+S33*0.01+V33*0.001</f>
        <v>0</v>
      </c>
    </row>
    <row r="34" spans="2:56" ht="9" customHeight="1" thickBot="1" x14ac:dyDescent="0.2">
      <c r="B34" s="62"/>
      <c r="C34" s="63"/>
      <c r="D34" s="64"/>
      <c r="E34" s="70"/>
      <c r="F34" s="71"/>
      <c r="G34" s="71"/>
      <c r="H34" s="71"/>
      <c r="I34" s="74"/>
      <c r="J34" s="18"/>
      <c r="K34" s="41"/>
      <c r="L34" s="42"/>
      <c r="M34" s="43"/>
      <c r="N34" s="56"/>
      <c r="O34" s="57"/>
      <c r="P34" s="41"/>
      <c r="Q34" s="42"/>
      <c r="R34" s="43"/>
      <c r="S34" s="41"/>
      <c r="T34" s="42"/>
      <c r="U34" s="43"/>
      <c r="V34" s="41"/>
      <c r="W34" s="42"/>
      <c r="X34" s="43"/>
      <c r="Y34" s="47"/>
      <c r="Z34" s="48"/>
      <c r="AA34" s="3"/>
      <c r="AB34" s="50"/>
      <c r="AC34" s="51"/>
      <c r="AD34" s="56"/>
      <c r="AE34" s="57"/>
      <c r="AF34" s="50"/>
      <c r="AG34" s="51"/>
      <c r="AH34" s="50"/>
      <c r="AI34" s="51"/>
      <c r="AJ34" s="50"/>
      <c r="AK34" s="51"/>
      <c r="AL34" s="54"/>
      <c r="AM34" s="55"/>
      <c r="AN34" s="23"/>
      <c r="AO34" s="50"/>
      <c r="AP34" s="51"/>
      <c r="AQ34" s="56"/>
      <c r="AR34" s="57"/>
      <c r="AS34" s="50"/>
      <c r="AT34" s="51"/>
      <c r="AU34" s="50"/>
      <c r="AV34" s="51"/>
      <c r="AW34" s="50"/>
      <c r="AX34" s="51"/>
      <c r="AY34" s="54"/>
      <c r="AZ34" s="55"/>
      <c r="BC34" s="32">
        <f>AB33+AF33*0.1+AH33*0.01+AJ33*0.001</f>
        <v>0</v>
      </c>
    </row>
    <row r="35" spans="2:56" ht="9" customHeight="1" thickBot="1" x14ac:dyDescent="0.2">
      <c r="B35" s="62"/>
      <c r="C35" s="63"/>
      <c r="D35" s="64"/>
      <c r="E35" s="70"/>
      <c r="F35" s="71"/>
      <c r="G35" s="71"/>
      <c r="H35" s="71"/>
      <c r="I35" s="74"/>
      <c r="J35" s="18"/>
      <c r="K35" s="44"/>
      <c r="L35" s="45"/>
      <c r="M35" s="46"/>
      <c r="N35" s="56"/>
      <c r="O35" s="57"/>
      <c r="P35" s="44"/>
      <c r="Q35" s="45"/>
      <c r="R35" s="46"/>
      <c r="S35" s="44"/>
      <c r="T35" s="45"/>
      <c r="U35" s="46"/>
      <c r="V35" s="44"/>
      <c r="W35" s="45"/>
      <c r="X35" s="46"/>
      <c r="Y35" s="47"/>
      <c r="Z35" s="48"/>
      <c r="AA35" s="3"/>
      <c r="AB35" s="52"/>
      <c r="AC35" s="53"/>
      <c r="AD35" s="56"/>
      <c r="AE35" s="57"/>
      <c r="AF35" s="52"/>
      <c r="AG35" s="53"/>
      <c r="AH35" s="52"/>
      <c r="AI35" s="53"/>
      <c r="AJ35" s="52"/>
      <c r="AK35" s="53"/>
      <c r="AL35" s="54"/>
      <c r="AM35" s="55"/>
      <c r="AN35" s="23"/>
      <c r="AO35" s="52"/>
      <c r="AP35" s="53"/>
      <c r="AQ35" s="56"/>
      <c r="AR35" s="57"/>
      <c r="AS35" s="52"/>
      <c r="AT35" s="53"/>
      <c r="AU35" s="52"/>
      <c r="AV35" s="53"/>
      <c r="AW35" s="52"/>
      <c r="AX35" s="53"/>
      <c r="AY35" s="54"/>
      <c r="AZ35" s="55"/>
      <c r="BC35" s="32">
        <f>AO33+AS33*0.1+AU33*0.01+AW33*0.001</f>
        <v>0</v>
      </c>
    </row>
    <row r="36" spans="2:56" ht="9" customHeight="1" thickBot="1" x14ac:dyDescent="0.2">
      <c r="B36" s="65"/>
      <c r="C36" s="66"/>
      <c r="D36" s="67"/>
      <c r="E36" s="72"/>
      <c r="F36" s="73"/>
      <c r="G36" s="73"/>
      <c r="H36" s="73"/>
      <c r="I36" s="74"/>
      <c r="J36" s="19"/>
      <c r="K36" s="7"/>
      <c r="L36" s="7"/>
      <c r="M36" s="7"/>
      <c r="N36" s="8"/>
      <c r="O36" s="8"/>
      <c r="P36" s="8"/>
      <c r="Q36" s="8"/>
      <c r="R36" s="8"/>
      <c r="S36" s="8"/>
      <c r="T36" s="8"/>
      <c r="U36" s="8"/>
      <c r="V36" s="8"/>
      <c r="W36" s="8"/>
      <c r="X36" s="8"/>
      <c r="Y36" s="8"/>
      <c r="Z36" s="9"/>
      <c r="AA36" s="12"/>
      <c r="AB36" s="12"/>
      <c r="AC36" s="12"/>
      <c r="AD36" s="12"/>
      <c r="AE36" s="12"/>
      <c r="AF36" s="12"/>
      <c r="AG36" s="12"/>
      <c r="AH36" s="12"/>
      <c r="AI36" s="12"/>
      <c r="AJ36" s="12"/>
      <c r="AK36" s="12"/>
      <c r="AL36" s="12"/>
      <c r="AM36" s="25"/>
      <c r="AN36" s="24"/>
      <c r="AO36" s="12"/>
      <c r="AP36" s="12"/>
      <c r="AQ36" s="12"/>
      <c r="AR36" s="12"/>
      <c r="AS36" s="12"/>
      <c r="AT36" s="12"/>
      <c r="AU36" s="12"/>
      <c r="AV36" s="12"/>
      <c r="AW36" s="12"/>
      <c r="AX36" s="12"/>
      <c r="AY36" s="12"/>
      <c r="AZ36" s="25"/>
      <c r="BD36" s="33" t="str">
        <f>IF(OR(E32="証書",E32=""),"",IF(BC33-BC34=BC35,"","利率を確認してください！"))</f>
        <v/>
      </c>
    </row>
    <row r="37" spans="2:56" ht="9" customHeight="1" thickBot="1" x14ac:dyDescent="0.2">
      <c r="B37" s="59" t="s">
        <v>26</v>
      </c>
      <c r="C37" s="60"/>
      <c r="D37" s="61"/>
      <c r="E37" s="68"/>
      <c r="F37" s="69"/>
      <c r="G37" s="69"/>
      <c r="H37" s="69"/>
      <c r="I37" s="74"/>
      <c r="J37" s="17"/>
      <c r="K37" s="4"/>
      <c r="L37" s="4"/>
      <c r="M37" s="4"/>
      <c r="N37" s="5"/>
      <c r="O37" s="5"/>
      <c r="P37" s="5"/>
      <c r="Q37" s="5"/>
      <c r="R37" s="5"/>
      <c r="S37" s="5"/>
      <c r="T37" s="5"/>
      <c r="U37" s="5"/>
      <c r="V37" s="5"/>
      <c r="W37" s="5"/>
      <c r="X37" s="5"/>
      <c r="Y37" s="5"/>
      <c r="Z37" s="6"/>
      <c r="AA37" s="21"/>
      <c r="AB37" s="21"/>
      <c r="AC37" s="21"/>
      <c r="AD37" s="21"/>
      <c r="AE37" s="21"/>
      <c r="AF37" s="21"/>
      <c r="AG37" s="21"/>
      <c r="AH37" s="21"/>
      <c r="AI37" s="21"/>
      <c r="AJ37" s="21"/>
      <c r="AK37" s="21"/>
      <c r="AL37" s="21"/>
      <c r="AM37" s="22"/>
      <c r="AN37" s="20"/>
      <c r="AO37" s="21"/>
      <c r="AP37" s="21"/>
      <c r="AQ37" s="21"/>
      <c r="AR37" s="21"/>
      <c r="AS37" s="21"/>
      <c r="AT37" s="21"/>
      <c r="AU37" s="21"/>
      <c r="AV37" s="21"/>
      <c r="AW37" s="21"/>
      <c r="AX37" s="21"/>
      <c r="AY37" s="21"/>
      <c r="AZ37" s="22"/>
      <c r="BA37" s="3"/>
    </row>
    <row r="38" spans="2:56" ht="9" customHeight="1" thickBot="1" x14ac:dyDescent="0.2">
      <c r="B38" s="62"/>
      <c r="C38" s="63"/>
      <c r="D38" s="64"/>
      <c r="E38" s="70"/>
      <c r="F38" s="71"/>
      <c r="G38" s="71"/>
      <c r="H38" s="71"/>
      <c r="I38" s="74"/>
      <c r="J38" s="18"/>
      <c r="K38" s="38"/>
      <c r="L38" s="39"/>
      <c r="M38" s="40"/>
      <c r="N38" s="56" t="s">
        <v>4</v>
      </c>
      <c r="O38" s="57"/>
      <c r="P38" s="38"/>
      <c r="Q38" s="39"/>
      <c r="R38" s="40"/>
      <c r="S38" s="38"/>
      <c r="T38" s="39"/>
      <c r="U38" s="40"/>
      <c r="V38" s="38"/>
      <c r="W38" s="39"/>
      <c r="X38" s="40"/>
      <c r="Y38" s="47" t="s">
        <v>22</v>
      </c>
      <c r="Z38" s="48"/>
      <c r="AA38" s="3"/>
      <c r="AB38" s="38"/>
      <c r="AC38" s="49"/>
      <c r="AD38" s="56" t="s">
        <v>21</v>
      </c>
      <c r="AE38" s="57"/>
      <c r="AF38" s="38"/>
      <c r="AG38" s="49"/>
      <c r="AH38" s="38"/>
      <c r="AI38" s="49"/>
      <c r="AJ38" s="38"/>
      <c r="AK38" s="49"/>
      <c r="AL38" s="54" t="s">
        <v>22</v>
      </c>
      <c r="AM38" s="55"/>
      <c r="AN38" s="23"/>
      <c r="AO38" s="38"/>
      <c r="AP38" s="49"/>
      <c r="AQ38" s="56" t="s">
        <v>21</v>
      </c>
      <c r="AR38" s="57"/>
      <c r="AS38" s="38"/>
      <c r="AT38" s="49"/>
      <c r="AU38" s="38"/>
      <c r="AV38" s="49"/>
      <c r="AW38" s="38"/>
      <c r="AX38" s="49"/>
      <c r="AY38" s="54" t="s">
        <v>22</v>
      </c>
      <c r="AZ38" s="55"/>
      <c r="BC38" s="32">
        <f>K38+P38*0.1+S38*0.01+V38*0.001</f>
        <v>0</v>
      </c>
    </row>
    <row r="39" spans="2:56" ht="9" customHeight="1" thickBot="1" x14ac:dyDescent="0.2">
      <c r="B39" s="62"/>
      <c r="C39" s="63"/>
      <c r="D39" s="64"/>
      <c r="E39" s="70"/>
      <c r="F39" s="71"/>
      <c r="G39" s="71"/>
      <c r="H39" s="71"/>
      <c r="I39" s="74"/>
      <c r="J39" s="18"/>
      <c r="K39" s="41"/>
      <c r="L39" s="42"/>
      <c r="M39" s="43"/>
      <c r="N39" s="56"/>
      <c r="O39" s="57"/>
      <c r="P39" s="41"/>
      <c r="Q39" s="42"/>
      <c r="R39" s="43"/>
      <c r="S39" s="41"/>
      <c r="T39" s="42"/>
      <c r="U39" s="43"/>
      <c r="V39" s="41"/>
      <c r="W39" s="42"/>
      <c r="X39" s="43"/>
      <c r="Y39" s="47"/>
      <c r="Z39" s="48"/>
      <c r="AA39" s="3"/>
      <c r="AB39" s="50"/>
      <c r="AC39" s="51"/>
      <c r="AD39" s="56"/>
      <c r="AE39" s="57"/>
      <c r="AF39" s="50"/>
      <c r="AG39" s="51"/>
      <c r="AH39" s="50"/>
      <c r="AI39" s="51"/>
      <c r="AJ39" s="50"/>
      <c r="AK39" s="51"/>
      <c r="AL39" s="54"/>
      <c r="AM39" s="55"/>
      <c r="AN39" s="23"/>
      <c r="AO39" s="50"/>
      <c r="AP39" s="51"/>
      <c r="AQ39" s="56"/>
      <c r="AR39" s="57"/>
      <c r="AS39" s="50"/>
      <c r="AT39" s="51"/>
      <c r="AU39" s="50"/>
      <c r="AV39" s="51"/>
      <c r="AW39" s="50"/>
      <c r="AX39" s="51"/>
      <c r="AY39" s="54"/>
      <c r="AZ39" s="55"/>
      <c r="BC39" s="32">
        <f>AB38+AF38*0.1+AH38*0.01+AJ38*0.001</f>
        <v>0</v>
      </c>
    </row>
    <row r="40" spans="2:56" ht="9" customHeight="1" thickBot="1" x14ac:dyDescent="0.2">
      <c r="B40" s="62"/>
      <c r="C40" s="63"/>
      <c r="D40" s="64"/>
      <c r="E40" s="70"/>
      <c r="F40" s="71"/>
      <c r="G40" s="71"/>
      <c r="H40" s="71"/>
      <c r="I40" s="74"/>
      <c r="J40" s="18"/>
      <c r="K40" s="44"/>
      <c r="L40" s="45"/>
      <c r="M40" s="46"/>
      <c r="N40" s="56"/>
      <c r="O40" s="57"/>
      <c r="P40" s="44"/>
      <c r="Q40" s="45"/>
      <c r="R40" s="46"/>
      <c r="S40" s="44"/>
      <c r="T40" s="45"/>
      <c r="U40" s="46"/>
      <c r="V40" s="44"/>
      <c r="W40" s="45"/>
      <c r="X40" s="46"/>
      <c r="Y40" s="47"/>
      <c r="Z40" s="48"/>
      <c r="AA40" s="3"/>
      <c r="AB40" s="52"/>
      <c r="AC40" s="53"/>
      <c r="AD40" s="56"/>
      <c r="AE40" s="57"/>
      <c r="AF40" s="52"/>
      <c r="AG40" s="53"/>
      <c r="AH40" s="52"/>
      <c r="AI40" s="53"/>
      <c r="AJ40" s="52"/>
      <c r="AK40" s="53"/>
      <c r="AL40" s="54"/>
      <c r="AM40" s="55"/>
      <c r="AN40" s="23"/>
      <c r="AO40" s="52"/>
      <c r="AP40" s="53"/>
      <c r="AQ40" s="56"/>
      <c r="AR40" s="57"/>
      <c r="AS40" s="52"/>
      <c r="AT40" s="53"/>
      <c r="AU40" s="52"/>
      <c r="AV40" s="53"/>
      <c r="AW40" s="52"/>
      <c r="AX40" s="53"/>
      <c r="AY40" s="54"/>
      <c r="AZ40" s="55"/>
      <c r="BC40" s="32">
        <f>AO38+AS38*0.1+AU38*0.01+AW38*0.001</f>
        <v>0</v>
      </c>
    </row>
    <row r="41" spans="2:56" ht="9" customHeight="1" thickBot="1" x14ac:dyDescent="0.2">
      <c r="B41" s="65"/>
      <c r="C41" s="66"/>
      <c r="D41" s="67"/>
      <c r="E41" s="72"/>
      <c r="F41" s="73"/>
      <c r="G41" s="73"/>
      <c r="H41" s="73"/>
      <c r="I41" s="74"/>
      <c r="J41" s="19"/>
      <c r="K41" s="7"/>
      <c r="L41" s="7"/>
      <c r="M41" s="7"/>
      <c r="N41" s="8"/>
      <c r="O41" s="8"/>
      <c r="P41" s="8"/>
      <c r="Q41" s="8"/>
      <c r="R41" s="8"/>
      <c r="S41" s="8"/>
      <c r="T41" s="8"/>
      <c r="U41" s="8"/>
      <c r="V41" s="8"/>
      <c r="W41" s="8"/>
      <c r="X41" s="8"/>
      <c r="Y41" s="8"/>
      <c r="Z41" s="9"/>
      <c r="AA41" s="12"/>
      <c r="AB41" s="12"/>
      <c r="AC41" s="12"/>
      <c r="AD41" s="12"/>
      <c r="AE41" s="12"/>
      <c r="AF41" s="12"/>
      <c r="AG41" s="12"/>
      <c r="AH41" s="12"/>
      <c r="AI41" s="12"/>
      <c r="AJ41" s="12"/>
      <c r="AK41" s="12"/>
      <c r="AL41" s="12"/>
      <c r="AM41" s="25"/>
      <c r="AN41" s="24"/>
      <c r="AO41" s="12"/>
      <c r="AP41" s="12"/>
      <c r="AQ41" s="12"/>
      <c r="AR41" s="12"/>
      <c r="AS41" s="12"/>
      <c r="AT41" s="12"/>
      <c r="AU41" s="12"/>
      <c r="AV41" s="12"/>
      <c r="AW41" s="12"/>
      <c r="AX41" s="12"/>
      <c r="AY41" s="12"/>
      <c r="AZ41" s="25"/>
      <c r="BD41" s="33" t="str">
        <f>IF(OR(E37="証書",E37=""),"",IF(BC38-BC39=BC40,"","利率を確認してください！"))</f>
        <v/>
      </c>
    </row>
    <row r="42" spans="2:56" ht="9" customHeight="1" thickBot="1" x14ac:dyDescent="0.2">
      <c r="B42" s="59" t="s">
        <v>27</v>
      </c>
      <c r="C42" s="60"/>
      <c r="D42" s="61"/>
      <c r="E42" s="68"/>
      <c r="F42" s="69"/>
      <c r="G42" s="69"/>
      <c r="H42" s="69"/>
      <c r="I42" s="74"/>
      <c r="J42" s="17"/>
      <c r="K42" s="4"/>
      <c r="L42" s="4"/>
      <c r="M42" s="4"/>
      <c r="N42" s="5"/>
      <c r="O42" s="5"/>
      <c r="P42" s="5"/>
      <c r="Q42" s="5"/>
      <c r="R42" s="5"/>
      <c r="S42" s="5"/>
      <c r="T42" s="5"/>
      <c r="U42" s="5"/>
      <c r="V42" s="5"/>
      <c r="W42" s="5"/>
      <c r="X42" s="5"/>
      <c r="Y42" s="5"/>
      <c r="Z42" s="6"/>
      <c r="AA42" s="21"/>
      <c r="AB42" s="21"/>
      <c r="AC42" s="21"/>
      <c r="AD42" s="21"/>
      <c r="AE42" s="21"/>
      <c r="AF42" s="21"/>
      <c r="AG42" s="21"/>
      <c r="AH42" s="21"/>
      <c r="AI42" s="21"/>
      <c r="AJ42" s="21"/>
      <c r="AK42" s="21"/>
      <c r="AL42" s="21"/>
      <c r="AM42" s="22"/>
      <c r="AN42" s="20"/>
      <c r="AO42" s="21"/>
      <c r="AP42" s="21"/>
      <c r="AQ42" s="21"/>
      <c r="AR42" s="21"/>
      <c r="AS42" s="21"/>
      <c r="AT42" s="21"/>
      <c r="AU42" s="21"/>
      <c r="AV42" s="21"/>
      <c r="AW42" s="21"/>
      <c r="AX42" s="21"/>
      <c r="AY42" s="21"/>
      <c r="AZ42" s="22"/>
      <c r="BA42" s="3"/>
    </row>
    <row r="43" spans="2:56" ht="9" customHeight="1" thickBot="1" x14ac:dyDescent="0.2">
      <c r="B43" s="62"/>
      <c r="C43" s="63"/>
      <c r="D43" s="64"/>
      <c r="E43" s="70"/>
      <c r="F43" s="71"/>
      <c r="G43" s="71"/>
      <c r="H43" s="71"/>
      <c r="I43" s="74"/>
      <c r="J43" s="18"/>
      <c r="K43" s="38"/>
      <c r="L43" s="39"/>
      <c r="M43" s="40"/>
      <c r="N43" s="56" t="s">
        <v>33</v>
      </c>
      <c r="O43" s="57"/>
      <c r="P43" s="38"/>
      <c r="Q43" s="39"/>
      <c r="R43" s="40"/>
      <c r="S43" s="38"/>
      <c r="T43" s="39"/>
      <c r="U43" s="40"/>
      <c r="V43" s="38"/>
      <c r="W43" s="39"/>
      <c r="X43" s="40"/>
      <c r="Y43" s="47" t="s">
        <v>34</v>
      </c>
      <c r="Z43" s="48"/>
      <c r="AA43" s="3"/>
      <c r="AB43" s="38"/>
      <c r="AC43" s="49"/>
      <c r="AD43" s="56" t="s">
        <v>33</v>
      </c>
      <c r="AE43" s="57"/>
      <c r="AF43" s="38"/>
      <c r="AG43" s="49"/>
      <c r="AH43" s="38"/>
      <c r="AI43" s="49"/>
      <c r="AJ43" s="38"/>
      <c r="AK43" s="49"/>
      <c r="AL43" s="54" t="s">
        <v>34</v>
      </c>
      <c r="AM43" s="55"/>
      <c r="AN43" s="23"/>
      <c r="AO43" s="38"/>
      <c r="AP43" s="49"/>
      <c r="AQ43" s="56" t="s">
        <v>33</v>
      </c>
      <c r="AR43" s="57"/>
      <c r="AS43" s="38"/>
      <c r="AT43" s="49"/>
      <c r="AU43" s="38"/>
      <c r="AV43" s="49"/>
      <c r="AW43" s="38"/>
      <c r="AX43" s="49"/>
      <c r="AY43" s="54" t="s">
        <v>34</v>
      </c>
      <c r="AZ43" s="55"/>
      <c r="BA43" s="3"/>
      <c r="BC43" s="32">
        <f>K43+P43*0.1+S43*0.01+V43*0.001</f>
        <v>0</v>
      </c>
    </row>
    <row r="44" spans="2:56" ht="9" customHeight="1" thickBot="1" x14ac:dyDescent="0.2">
      <c r="B44" s="62"/>
      <c r="C44" s="63"/>
      <c r="D44" s="64"/>
      <c r="E44" s="70"/>
      <c r="F44" s="71"/>
      <c r="G44" s="71"/>
      <c r="H44" s="71"/>
      <c r="I44" s="74"/>
      <c r="J44" s="18"/>
      <c r="K44" s="41"/>
      <c r="L44" s="42"/>
      <c r="M44" s="43"/>
      <c r="N44" s="56"/>
      <c r="O44" s="57"/>
      <c r="P44" s="41"/>
      <c r="Q44" s="42"/>
      <c r="R44" s="43"/>
      <c r="S44" s="41"/>
      <c r="T44" s="42"/>
      <c r="U44" s="43"/>
      <c r="V44" s="41"/>
      <c r="W44" s="42"/>
      <c r="X44" s="43"/>
      <c r="Y44" s="47"/>
      <c r="Z44" s="48"/>
      <c r="AA44" s="3"/>
      <c r="AB44" s="50"/>
      <c r="AC44" s="51"/>
      <c r="AD44" s="56"/>
      <c r="AE44" s="57"/>
      <c r="AF44" s="50"/>
      <c r="AG44" s="51"/>
      <c r="AH44" s="50"/>
      <c r="AI44" s="51"/>
      <c r="AJ44" s="50"/>
      <c r="AK44" s="51"/>
      <c r="AL44" s="54"/>
      <c r="AM44" s="55"/>
      <c r="AN44" s="23"/>
      <c r="AO44" s="50"/>
      <c r="AP44" s="51"/>
      <c r="AQ44" s="56"/>
      <c r="AR44" s="57"/>
      <c r="AS44" s="50"/>
      <c r="AT44" s="51"/>
      <c r="AU44" s="50"/>
      <c r="AV44" s="51"/>
      <c r="AW44" s="50"/>
      <c r="AX44" s="51"/>
      <c r="AY44" s="54"/>
      <c r="AZ44" s="55"/>
      <c r="BA44" s="3"/>
      <c r="BC44" s="32">
        <f>AB43+AF43*0.1+AH43*0.01+AJ43*0.001</f>
        <v>0</v>
      </c>
    </row>
    <row r="45" spans="2:56" ht="9" customHeight="1" thickBot="1" x14ac:dyDescent="0.2">
      <c r="B45" s="62"/>
      <c r="C45" s="63"/>
      <c r="D45" s="64"/>
      <c r="E45" s="70"/>
      <c r="F45" s="71"/>
      <c r="G45" s="71"/>
      <c r="H45" s="71"/>
      <c r="I45" s="74"/>
      <c r="J45" s="18"/>
      <c r="K45" s="44"/>
      <c r="L45" s="45"/>
      <c r="M45" s="46"/>
      <c r="N45" s="56"/>
      <c r="O45" s="57"/>
      <c r="P45" s="44"/>
      <c r="Q45" s="45"/>
      <c r="R45" s="46"/>
      <c r="S45" s="44"/>
      <c r="T45" s="45"/>
      <c r="U45" s="46"/>
      <c r="V45" s="44"/>
      <c r="W45" s="45"/>
      <c r="X45" s="46"/>
      <c r="Y45" s="47"/>
      <c r="Z45" s="48"/>
      <c r="AA45" s="3"/>
      <c r="AB45" s="52"/>
      <c r="AC45" s="53"/>
      <c r="AD45" s="56"/>
      <c r="AE45" s="57"/>
      <c r="AF45" s="52"/>
      <c r="AG45" s="53"/>
      <c r="AH45" s="52"/>
      <c r="AI45" s="53"/>
      <c r="AJ45" s="52"/>
      <c r="AK45" s="53"/>
      <c r="AL45" s="54"/>
      <c r="AM45" s="55"/>
      <c r="AN45" s="23"/>
      <c r="AO45" s="52"/>
      <c r="AP45" s="53"/>
      <c r="AQ45" s="56"/>
      <c r="AR45" s="57"/>
      <c r="AS45" s="52"/>
      <c r="AT45" s="53"/>
      <c r="AU45" s="52"/>
      <c r="AV45" s="53"/>
      <c r="AW45" s="52"/>
      <c r="AX45" s="53"/>
      <c r="AY45" s="54"/>
      <c r="AZ45" s="55"/>
      <c r="BA45" s="3"/>
      <c r="BC45" s="32">
        <f>AO43+AS43*0.1+AU43*0.01+AW43*0.001</f>
        <v>0</v>
      </c>
    </row>
    <row r="46" spans="2:56" ht="9" customHeight="1" thickBot="1" x14ac:dyDescent="0.2">
      <c r="B46" s="65"/>
      <c r="C46" s="66"/>
      <c r="D46" s="67"/>
      <c r="E46" s="72"/>
      <c r="F46" s="73"/>
      <c r="G46" s="73"/>
      <c r="H46" s="73"/>
      <c r="I46" s="74"/>
      <c r="J46" s="19"/>
      <c r="K46" s="7"/>
      <c r="L46" s="7"/>
      <c r="M46" s="7"/>
      <c r="N46" s="8"/>
      <c r="O46" s="8"/>
      <c r="P46" s="8"/>
      <c r="Q46" s="8"/>
      <c r="R46" s="8"/>
      <c r="S46" s="8"/>
      <c r="T46" s="8"/>
      <c r="U46" s="8"/>
      <c r="V46" s="8"/>
      <c r="W46" s="8"/>
      <c r="X46" s="8"/>
      <c r="Y46" s="8"/>
      <c r="Z46" s="9"/>
      <c r="AA46" s="12"/>
      <c r="AB46" s="12"/>
      <c r="AC46" s="12"/>
      <c r="AD46" s="12"/>
      <c r="AE46" s="12"/>
      <c r="AF46" s="12"/>
      <c r="AG46" s="12"/>
      <c r="AH46" s="12"/>
      <c r="AI46" s="12"/>
      <c r="AJ46" s="12"/>
      <c r="AK46" s="12"/>
      <c r="AL46" s="12"/>
      <c r="AM46" s="25"/>
      <c r="AN46" s="24"/>
      <c r="AO46" s="12"/>
      <c r="AP46" s="12"/>
      <c r="AQ46" s="12"/>
      <c r="AR46" s="12"/>
      <c r="AS46" s="12"/>
      <c r="AT46" s="12"/>
      <c r="AU46" s="12"/>
      <c r="AV46" s="12"/>
      <c r="AW46" s="12"/>
      <c r="AX46" s="12"/>
      <c r="AY46" s="12"/>
      <c r="AZ46" s="25"/>
      <c r="BA46" s="3"/>
      <c r="BD46" s="33" t="str">
        <f>IF(OR(E42="証書",E42=""),"",IF(BC43-BC44=BC45,"","利率を確認してください！"))</f>
        <v/>
      </c>
    </row>
    <row r="47" spans="2:56" ht="9" customHeight="1" thickBot="1" x14ac:dyDescent="0.2">
      <c r="B47" s="59" t="s">
        <v>28</v>
      </c>
      <c r="C47" s="60"/>
      <c r="D47" s="61"/>
      <c r="E47" s="68"/>
      <c r="F47" s="69"/>
      <c r="G47" s="69"/>
      <c r="H47" s="69"/>
      <c r="I47" s="74"/>
      <c r="J47" s="17"/>
      <c r="K47" s="4"/>
      <c r="L47" s="4"/>
      <c r="M47" s="4"/>
      <c r="N47" s="5"/>
      <c r="O47" s="5"/>
      <c r="P47" s="5"/>
      <c r="Q47" s="5"/>
      <c r="R47" s="5"/>
      <c r="S47" s="5"/>
      <c r="T47" s="5"/>
      <c r="U47" s="5"/>
      <c r="V47" s="5"/>
      <c r="W47" s="5"/>
      <c r="X47" s="5"/>
      <c r="Y47" s="5"/>
      <c r="Z47" s="6"/>
      <c r="AA47" s="21"/>
      <c r="AB47" s="21"/>
      <c r="AC47" s="21"/>
      <c r="AD47" s="21"/>
      <c r="AE47" s="21"/>
      <c r="AF47" s="21"/>
      <c r="AG47" s="21"/>
      <c r="AH47" s="21"/>
      <c r="AI47" s="21"/>
      <c r="AJ47" s="21"/>
      <c r="AK47" s="21"/>
      <c r="AL47" s="21"/>
      <c r="AM47" s="22"/>
      <c r="AN47" s="20"/>
      <c r="AO47" s="21"/>
      <c r="AP47" s="21"/>
      <c r="AQ47" s="21"/>
      <c r="AR47" s="21"/>
      <c r="AS47" s="21"/>
      <c r="AT47" s="21"/>
      <c r="AU47" s="21"/>
      <c r="AV47" s="21"/>
      <c r="AW47" s="21"/>
      <c r="AX47" s="21"/>
      <c r="AY47" s="21"/>
      <c r="AZ47" s="22"/>
      <c r="BA47" s="3"/>
    </row>
    <row r="48" spans="2:56" ht="9" customHeight="1" thickBot="1" x14ac:dyDescent="0.2">
      <c r="B48" s="62"/>
      <c r="C48" s="63"/>
      <c r="D48" s="64"/>
      <c r="E48" s="70"/>
      <c r="F48" s="71"/>
      <c r="G48" s="71"/>
      <c r="H48" s="71"/>
      <c r="I48" s="74"/>
      <c r="J48" s="18"/>
      <c r="K48" s="38"/>
      <c r="L48" s="39"/>
      <c r="M48" s="40"/>
      <c r="N48" s="56" t="s">
        <v>33</v>
      </c>
      <c r="O48" s="57"/>
      <c r="P48" s="38"/>
      <c r="Q48" s="39"/>
      <c r="R48" s="40"/>
      <c r="S48" s="38"/>
      <c r="T48" s="39"/>
      <c r="U48" s="40"/>
      <c r="V48" s="38"/>
      <c r="W48" s="39"/>
      <c r="X48" s="40"/>
      <c r="Y48" s="47" t="s">
        <v>34</v>
      </c>
      <c r="Z48" s="48"/>
      <c r="AA48" s="3"/>
      <c r="AB48" s="38"/>
      <c r="AC48" s="49"/>
      <c r="AD48" s="56" t="s">
        <v>33</v>
      </c>
      <c r="AE48" s="57"/>
      <c r="AF48" s="38"/>
      <c r="AG48" s="49"/>
      <c r="AH48" s="38"/>
      <c r="AI48" s="49"/>
      <c r="AJ48" s="38"/>
      <c r="AK48" s="49"/>
      <c r="AL48" s="54" t="s">
        <v>34</v>
      </c>
      <c r="AM48" s="55"/>
      <c r="AN48" s="23"/>
      <c r="AO48" s="38"/>
      <c r="AP48" s="49"/>
      <c r="AQ48" s="56" t="s">
        <v>33</v>
      </c>
      <c r="AR48" s="57"/>
      <c r="AS48" s="38"/>
      <c r="AT48" s="49"/>
      <c r="AU48" s="38"/>
      <c r="AV48" s="49"/>
      <c r="AW48" s="38"/>
      <c r="AX48" s="49"/>
      <c r="AY48" s="54" t="s">
        <v>34</v>
      </c>
      <c r="AZ48" s="55"/>
      <c r="BC48" s="32">
        <f>K48+P48*0.1+S48*0.01+V48*0.001</f>
        <v>0</v>
      </c>
    </row>
    <row r="49" spans="2:56" ht="9" customHeight="1" thickBot="1" x14ac:dyDescent="0.2">
      <c r="B49" s="62"/>
      <c r="C49" s="63"/>
      <c r="D49" s="64"/>
      <c r="E49" s="70"/>
      <c r="F49" s="71"/>
      <c r="G49" s="71"/>
      <c r="H49" s="71"/>
      <c r="I49" s="74"/>
      <c r="J49" s="18"/>
      <c r="K49" s="41"/>
      <c r="L49" s="42"/>
      <c r="M49" s="43"/>
      <c r="N49" s="56"/>
      <c r="O49" s="57"/>
      <c r="P49" s="41"/>
      <c r="Q49" s="42"/>
      <c r="R49" s="43"/>
      <c r="S49" s="41"/>
      <c r="T49" s="42"/>
      <c r="U49" s="43"/>
      <c r="V49" s="41"/>
      <c r="W49" s="42"/>
      <c r="X49" s="43"/>
      <c r="Y49" s="47"/>
      <c r="Z49" s="48"/>
      <c r="AA49" s="3"/>
      <c r="AB49" s="50"/>
      <c r="AC49" s="51"/>
      <c r="AD49" s="56"/>
      <c r="AE49" s="57"/>
      <c r="AF49" s="50"/>
      <c r="AG49" s="51"/>
      <c r="AH49" s="50"/>
      <c r="AI49" s="51"/>
      <c r="AJ49" s="50"/>
      <c r="AK49" s="51"/>
      <c r="AL49" s="54"/>
      <c r="AM49" s="55"/>
      <c r="AN49" s="23"/>
      <c r="AO49" s="50"/>
      <c r="AP49" s="51"/>
      <c r="AQ49" s="56"/>
      <c r="AR49" s="57"/>
      <c r="AS49" s="50"/>
      <c r="AT49" s="51"/>
      <c r="AU49" s="50"/>
      <c r="AV49" s="51"/>
      <c r="AW49" s="50"/>
      <c r="AX49" s="51"/>
      <c r="AY49" s="54"/>
      <c r="AZ49" s="55"/>
      <c r="BC49" s="32">
        <f>AB48+AF48*0.1+AH48*0.01+AJ48*0.001</f>
        <v>0</v>
      </c>
    </row>
    <row r="50" spans="2:56" ht="9" customHeight="1" thickBot="1" x14ac:dyDescent="0.2">
      <c r="B50" s="62"/>
      <c r="C50" s="63"/>
      <c r="D50" s="64"/>
      <c r="E50" s="70"/>
      <c r="F50" s="71"/>
      <c r="G50" s="71"/>
      <c r="H50" s="71"/>
      <c r="I50" s="74"/>
      <c r="J50" s="18"/>
      <c r="K50" s="44"/>
      <c r="L50" s="45"/>
      <c r="M50" s="46"/>
      <c r="N50" s="56"/>
      <c r="O50" s="57"/>
      <c r="P50" s="44"/>
      <c r="Q50" s="45"/>
      <c r="R50" s="46"/>
      <c r="S50" s="44"/>
      <c r="T50" s="45"/>
      <c r="U50" s="46"/>
      <c r="V50" s="44"/>
      <c r="W50" s="45"/>
      <c r="X50" s="46"/>
      <c r="Y50" s="47"/>
      <c r="Z50" s="48"/>
      <c r="AA50" s="3"/>
      <c r="AB50" s="52"/>
      <c r="AC50" s="53"/>
      <c r="AD50" s="56"/>
      <c r="AE50" s="57"/>
      <c r="AF50" s="52"/>
      <c r="AG50" s="53"/>
      <c r="AH50" s="52"/>
      <c r="AI50" s="53"/>
      <c r="AJ50" s="52"/>
      <c r="AK50" s="53"/>
      <c r="AL50" s="54"/>
      <c r="AM50" s="55"/>
      <c r="AN50" s="23"/>
      <c r="AO50" s="52"/>
      <c r="AP50" s="53"/>
      <c r="AQ50" s="56"/>
      <c r="AR50" s="57"/>
      <c r="AS50" s="52"/>
      <c r="AT50" s="53"/>
      <c r="AU50" s="52"/>
      <c r="AV50" s="53"/>
      <c r="AW50" s="52"/>
      <c r="AX50" s="53"/>
      <c r="AY50" s="54"/>
      <c r="AZ50" s="55"/>
      <c r="BC50" s="32">
        <f>AO48+AS48*0.1+AU48*0.01+AW48*0.001</f>
        <v>0</v>
      </c>
    </row>
    <row r="51" spans="2:56" ht="9" customHeight="1" thickBot="1" x14ac:dyDescent="0.2">
      <c r="B51" s="65"/>
      <c r="C51" s="66"/>
      <c r="D51" s="67"/>
      <c r="E51" s="72"/>
      <c r="F51" s="73"/>
      <c r="G51" s="73"/>
      <c r="H51" s="73"/>
      <c r="I51" s="74"/>
      <c r="J51" s="19"/>
      <c r="K51" s="7"/>
      <c r="L51" s="7"/>
      <c r="M51" s="7"/>
      <c r="N51" s="8"/>
      <c r="O51" s="8"/>
      <c r="P51" s="8"/>
      <c r="Q51" s="8"/>
      <c r="R51" s="8"/>
      <c r="S51" s="8"/>
      <c r="T51" s="8"/>
      <c r="U51" s="8"/>
      <c r="V51" s="8"/>
      <c r="W51" s="8"/>
      <c r="X51" s="8"/>
      <c r="Y51" s="8"/>
      <c r="Z51" s="9"/>
      <c r="AA51" s="12"/>
      <c r="AB51" s="12"/>
      <c r="AC51" s="12"/>
      <c r="AD51" s="12"/>
      <c r="AE51" s="12"/>
      <c r="AF51" s="12"/>
      <c r="AG51" s="12"/>
      <c r="AH51" s="12"/>
      <c r="AI51" s="12"/>
      <c r="AJ51" s="12"/>
      <c r="AK51" s="12"/>
      <c r="AL51" s="12"/>
      <c r="AM51" s="25"/>
      <c r="AN51" s="24"/>
      <c r="AO51" s="12"/>
      <c r="AP51" s="12"/>
      <c r="AQ51" s="12"/>
      <c r="AR51" s="12"/>
      <c r="AS51" s="12"/>
      <c r="AT51" s="12"/>
      <c r="AU51" s="12"/>
      <c r="AV51" s="12"/>
      <c r="AW51" s="12"/>
      <c r="AX51" s="12"/>
      <c r="AY51" s="12"/>
      <c r="AZ51" s="25"/>
      <c r="BD51" s="33" t="str">
        <f>IF(OR(E47="証書",E47=""),"",IF(BC48-BC49=BC50,"","利率を確認してください！"))</f>
        <v/>
      </c>
    </row>
    <row r="52" spans="2:56" ht="9" customHeight="1" thickBot="1" x14ac:dyDescent="0.2">
      <c r="B52" s="59" t="s">
        <v>29</v>
      </c>
      <c r="C52" s="60"/>
      <c r="D52" s="61"/>
      <c r="E52" s="68"/>
      <c r="F52" s="69"/>
      <c r="G52" s="69"/>
      <c r="H52" s="69"/>
      <c r="I52" s="74"/>
      <c r="J52" s="17"/>
      <c r="K52" s="4"/>
      <c r="L52" s="4"/>
      <c r="M52" s="4"/>
      <c r="N52" s="5"/>
      <c r="O52" s="5"/>
      <c r="P52" s="5"/>
      <c r="Q52" s="5"/>
      <c r="R52" s="5"/>
      <c r="S52" s="5"/>
      <c r="T52" s="5"/>
      <c r="U52" s="5"/>
      <c r="V52" s="5"/>
      <c r="W52" s="5"/>
      <c r="X52" s="5"/>
      <c r="Y52" s="5"/>
      <c r="Z52" s="6"/>
      <c r="AA52" s="21"/>
      <c r="AB52" s="21"/>
      <c r="AC52" s="21"/>
      <c r="AD52" s="21"/>
      <c r="AE52" s="21"/>
      <c r="AF52" s="21"/>
      <c r="AG52" s="21"/>
      <c r="AH52" s="21"/>
      <c r="AI52" s="21"/>
      <c r="AJ52" s="21"/>
      <c r="AK52" s="21"/>
      <c r="AL52" s="21"/>
      <c r="AM52" s="22"/>
      <c r="AN52" s="20"/>
      <c r="AO52" s="21"/>
      <c r="AP52" s="21"/>
      <c r="AQ52" s="21"/>
      <c r="AR52" s="21"/>
      <c r="AS52" s="21"/>
      <c r="AT52" s="21"/>
      <c r="AU52" s="21"/>
      <c r="AV52" s="21"/>
      <c r="AW52" s="21"/>
      <c r="AX52" s="21"/>
      <c r="AY52" s="21"/>
      <c r="AZ52" s="22"/>
      <c r="BA52" s="3"/>
    </row>
    <row r="53" spans="2:56" ht="9" customHeight="1" thickBot="1" x14ac:dyDescent="0.2">
      <c r="B53" s="62"/>
      <c r="C53" s="63"/>
      <c r="D53" s="64"/>
      <c r="E53" s="70"/>
      <c r="F53" s="71"/>
      <c r="G53" s="71"/>
      <c r="H53" s="71"/>
      <c r="I53" s="74"/>
      <c r="J53" s="18"/>
      <c r="K53" s="38"/>
      <c r="L53" s="39"/>
      <c r="M53" s="40"/>
      <c r="N53" s="56" t="s">
        <v>33</v>
      </c>
      <c r="O53" s="57"/>
      <c r="P53" s="38"/>
      <c r="Q53" s="39"/>
      <c r="R53" s="40"/>
      <c r="S53" s="38"/>
      <c r="T53" s="39"/>
      <c r="U53" s="40"/>
      <c r="V53" s="38"/>
      <c r="W53" s="39"/>
      <c r="X53" s="40"/>
      <c r="Y53" s="47" t="s">
        <v>34</v>
      </c>
      <c r="Z53" s="48"/>
      <c r="AA53" s="3"/>
      <c r="AB53" s="38"/>
      <c r="AC53" s="49"/>
      <c r="AD53" s="56" t="s">
        <v>33</v>
      </c>
      <c r="AE53" s="57"/>
      <c r="AF53" s="38"/>
      <c r="AG53" s="49"/>
      <c r="AH53" s="38"/>
      <c r="AI53" s="49"/>
      <c r="AJ53" s="38"/>
      <c r="AK53" s="49"/>
      <c r="AL53" s="54" t="s">
        <v>34</v>
      </c>
      <c r="AM53" s="55"/>
      <c r="AN53" s="23"/>
      <c r="AO53" s="38"/>
      <c r="AP53" s="49"/>
      <c r="AQ53" s="56" t="s">
        <v>33</v>
      </c>
      <c r="AR53" s="57"/>
      <c r="AS53" s="38"/>
      <c r="AT53" s="49"/>
      <c r="AU53" s="38"/>
      <c r="AV53" s="49"/>
      <c r="AW53" s="38"/>
      <c r="AX53" s="49"/>
      <c r="AY53" s="54" t="s">
        <v>34</v>
      </c>
      <c r="AZ53" s="55"/>
      <c r="BC53" s="32">
        <f>K53+P53*0.1+S53*0.01+V53*0.001</f>
        <v>0</v>
      </c>
    </row>
    <row r="54" spans="2:56" ht="9" customHeight="1" thickBot="1" x14ac:dyDescent="0.2">
      <c r="B54" s="62"/>
      <c r="C54" s="63"/>
      <c r="D54" s="64"/>
      <c r="E54" s="70"/>
      <c r="F54" s="71"/>
      <c r="G54" s="71"/>
      <c r="H54" s="71"/>
      <c r="I54" s="74"/>
      <c r="J54" s="18"/>
      <c r="K54" s="41"/>
      <c r="L54" s="42"/>
      <c r="M54" s="43"/>
      <c r="N54" s="56"/>
      <c r="O54" s="57"/>
      <c r="P54" s="41"/>
      <c r="Q54" s="42"/>
      <c r="R54" s="43"/>
      <c r="S54" s="41"/>
      <c r="T54" s="42"/>
      <c r="U54" s="43"/>
      <c r="V54" s="41"/>
      <c r="W54" s="42"/>
      <c r="X54" s="43"/>
      <c r="Y54" s="47"/>
      <c r="Z54" s="48"/>
      <c r="AA54" s="3"/>
      <c r="AB54" s="50"/>
      <c r="AC54" s="51"/>
      <c r="AD54" s="56"/>
      <c r="AE54" s="57"/>
      <c r="AF54" s="50"/>
      <c r="AG54" s="51"/>
      <c r="AH54" s="50"/>
      <c r="AI54" s="51"/>
      <c r="AJ54" s="50"/>
      <c r="AK54" s="51"/>
      <c r="AL54" s="54"/>
      <c r="AM54" s="55"/>
      <c r="AN54" s="23"/>
      <c r="AO54" s="50"/>
      <c r="AP54" s="51"/>
      <c r="AQ54" s="56"/>
      <c r="AR54" s="57"/>
      <c r="AS54" s="50"/>
      <c r="AT54" s="51"/>
      <c r="AU54" s="50"/>
      <c r="AV54" s="51"/>
      <c r="AW54" s="50"/>
      <c r="AX54" s="51"/>
      <c r="AY54" s="54"/>
      <c r="AZ54" s="55"/>
      <c r="BC54" s="32">
        <f>AB53+AF53*0.1+AH53*0.01+AJ53*0.001</f>
        <v>0</v>
      </c>
    </row>
    <row r="55" spans="2:56" ht="9" customHeight="1" thickBot="1" x14ac:dyDescent="0.2">
      <c r="B55" s="62"/>
      <c r="C55" s="63"/>
      <c r="D55" s="64"/>
      <c r="E55" s="70"/>
      <c r="F55" s="71"/>
      <c r="G55" s="71"/>
      <c r="H55" s="71"/>
      <c r="I55" s="74"/>
      <c r="J55" s="18"/>
      <c r="K55" s="44"/>
      <c r="L55" s="45"/>
      <c r="M55" s="46"/>
      <c r="N55" s="56"/>
      <c r="O55" s="57"/>
      <c r="P55" s="44"/>
      <c r="Q55" s="45"/>
      <c r="R55" s="46"/>
      <c r="S55" s="44"/>
      <c r="T55" s="45"/>
      <c r="U55" s="46"/>
      <c r="V55" s="44"/>
      <c r="W55" s="45"/>
      <c r="X55" s="46"/>
      <c r="Y55" s="47"/>
      <c r="Z55" s="48"/>
      <c r="AA55" s="3"/>
      <c r="AB55" s="52"/>
      <c r="AC55" s="53"/>
      <c r="AD55" s="56"/>
      <c r="AE55" s="57"/>
      <c r="AF55" s="52"/>
      <c r="AG55" s="53"/>
      <c r="AH55" s="52"/>
      <c r="AI55" s="53"/>
      <c r="AJ55" s="52"/>
      <c r="AK55" s="53"/>
      <c r="AL55" s="54"/>
      <c r="AM55" s="55"/>
      <c r="AN55" s="23"/>
      <c r="AO55" s="52"/>
      <c r="AP55" s="53"/>
      <c r="AQ55" s="56"/>
      <c r="AR55" s="57"/>
      <c r="AS55" s="52"/>
      <c r="AT55" s="53"/>
      <c r="AU55" s="52"/>
      <c r="AV55" s="53"/>
      <c r="AW55" s="52"/>
      <c r="AX55" s="53"/>
      <c r="AY55" s="54"/>
      <c r="AZ55" s="55"/>
      <c r="BC55" s="32">
        <f>AO53+AS53*0.1+AU53*0.01+AW53*0.001</f>
        <v>0</v>
      </c>
    </row>
    <row r="56" spans="2:56" ht="9" customHeight="1" thickBot="1" x14ac:dyDescent="0.2">
      <c r="B56" s="65"/>
      <c r="C56" s="66"/>
      <c r="D56" s="67"/>
      <c r="E56" s="72"/>
      <c r="F56" s="73"/>
      <c r="G56" s="73"/>
      <c r="H56" s="73"/>
      <c r="I56" s="74"/>
      <c r="J56" s="19"/>
      <c r="K56" s="7"/>
      <c r="L56" s="7"/>
      <c r="M56" s="7"/>
      <c r="N56" s="8"/>
      <c r="O56" s="8"/>
      <c r="P56" s="8"/>
      <c r="Q56" s="8"/>
      <c r="R56" s="8"/>
      <c r="S56" s="8"/>
      <c r="T56" s="8"/>
      <c r="U56" s="8"/>
      <c r="V56" s="8"/>
      <c r="W56" s="8"/>
      <c r="X56" s="8"/>
      <c r="Y56" s="8"/>
      <c r="Z56" s="9"/>
      <c r="AA56" s="12"/>
      <c r="AB56" s="12"/>
      <c r="AC56" s="12"/>
      <c r="AD56" s="12"/>
      <c r="AE56" s="12"/>
      <c r="AF56" s="12"/>
      <c r="AG56" s="12"/>
      <c r="AH56" s="12"/>
      <c r="AI56" s="12"/>
      <c r="AJ56" s="12"/>
      <c r="AK56" s="12"/>
      <c r="AL56" s="12"/>
      <c r="AM56" s="25"/>
      <c r="AN56" s="24"/>
      <c r="AO56" s="12"/>
      <c r="AP56" s="12"/>
      <c r="AQ56" s="12"/>
      <c r="AR56" s="12"/>
      <c r="AS56" s="12"/>
      <c r="AT56" s="12"/>
      <c r="AU56" s="12"/>
      <c r="AV56" s="12"/>
      <c r="AW56" s="12"/>
      <c r="AX56" s="12"/>
      <c r="AY56" s="12"/>
      <c r="AZ56" s="25"/>
      <c r="BD56" s="33" t="str">
        <f>IF(OR(E52="証書",E52=""),"",IF(BC53-BC54=BC55,"","利率を確認してください！"))</f>
        <v/>
      </c>
    </row>
    <row r="57" spans="2:56" ht="9" customHeight="1" thickBot="1" x14ac:dyDescent="0.2">
      <c r="B57" s="59" t="s">
        <v>30</v>
      </c>
      <c r="C57" s="60"/>
      <c r="D57" s="61"/>
      <c r="E57" s="68"/>
      <c r="F57" s="69"/>
      <c r="G57" s="69"/>
      <c r="H57" s="69"/>
      <c r="I57" s="74"/>
      <c r="J57" s="17"/>
      <c r="K57" s="4"/>
      <c r="L57" s="4"/>
      <c r="M57" s="4"/>
      <c r="N57" s="5"/>
      <c r="O57" s="5"/>
      <c r="P57" s="5"/>
      <c r="Q57" s="5"/>
      <c r="R57" s="5"/>
      <c r="S57" s="5"/>
      <c r="T57" s="5"/>
      <c r="U57" s="5"/>
      <c r="V57" s="5"/>
      <c r="W57" s="5"/>
      <c r="X57" s="5"/>
      <c r="Y57" s="5"/>
      <c r="Z57" s="6"/>
      <c r="AA57" s="21"/>
      <c r="AB57" s="21"/>
      <c r="AC57" s="21"/>
      <c r="AD57" s="21"/>
      <c r="AE57" s="21"/>
      <c r="AF57" s="21"/>
      <c r="AG57" s="21"/>
      <c r="AH57" s="21"/>
      <c r="AI57" s="21"/>
      <c r="AJ57" s="21"/>
      <c r="AK57" s="21"/>
      <c r="AL57" s="21"/>
      <c r="AM57" s="22"/>
      <c r="AN57" s="20"/>
      <c r="AO57" s="21"/>
      <c r="AP57" s="21"/>
      <c r="AQ57" s="21"/>
      <c r="AR57" s="21"/>
      <c r="AS57" s="21"/>
      <c r="AT57" s="21"/>
      <c r="AU57" s="21"/>
      <c r="AV57" s="21"/>
      <c r="AW57" s="21"/>
      <c r="AX57" s="21"/>
      <c r="AY57" s="21"/>
      <c r="AZ57" s="22"/>
      <c r="BA57" s="3"/>
    </row>
    <row r="58" spans="2:56" ht="9" customHeight="1" thickBot="1" x14ac:dyDescent="0.2">
      <c r="B58" s="62"/>
      <c r="C58" s="63"/>
      <c r="D58" s="64"/>
      <c r="E58" s="70"/>
      <c r="F58" s="71"/>
      <c r="G58" s="71"/>
      <c r="H58" s="71"/>
      <c r="I58" s="74"/>
      <c r="J58" s="18"/>
      <c r="K58" s="38"/>
      <c r="L58" s="39"/>
      <c r="M58" s="40"/>
      <c r="N58" s="56" t="s">
        <v>33</v>
      </c>
      <c r="O58" s="57"/>
      <c r="P58" s="38"/>
      <c r="Q58" s="39"/>
      <c r="R58" s="40"/>
      <c r="S58" s="38"/>
      <c r="T58" s="39"/>
      <c r="U58" s="40"/>
      <c r="V58" s="38"/>
      <c r="W58" s="39"/>
      <c r="X58" s="40"/>
      <c r="Y58" s="47" t="s">
        <v>34</v>
      </c>
      <c r="Z58" s="48"/>
      <c r="AA58" s="3"/>
      <c r="AB58" s="38"/>
      <c r="AC58" s="49"/>
      <c r="AD58" s="56" t="s">
        <v>33</v>
      </c>
      <c r="AE58" s="57"/>
      <c r="AF58" s="38"/>
      <c r="AG58" s="49"/>
      <c r="AH58" s="38"/>
      <c r="AI58" s="49"/>
      <c r="AJ58" s="38"/>
      <c r="AK58" s="49"/>
      <c r="AL58" s="54" t="s">
        <v>34</v>
      </c>
      <c r="AM58" s="55"/>
      <c r="AN58" s="23"/>
      <c r="AO58" s="38"/>
      <c r="AP58" s="49"/>
      <c r="AQ58" s="56" t="s">
        <v>33</v>
      </c>
      <c r="AR58" s="57"/>
      <c r="AS58" s="38"/>
      <c r="AT58" s="49"/>
      <c r="AU58" s="38"/>
      <c r="AV58" s="49"/>
      <c r="AW58" s="38"/>
      <c r="AX58" s="49"/>
      <c r="AY58" s="54" t="s">
        <v>34</v>
      </c>
      <c r="AZ58" s="55"/>
      <c r="BC58" s="32">
        <f>K58+P58*0.1+S58*0.01+V58*0.001</f>
        <v>0</v>
      </c>
    </row>
    <row r="59" spans="2:56" ht="9" customHeight="1" thickBot="1" x14ac:dyDescent="0.2">
      <c r="B59" s="62"/>
      <c r="C59" s="63"/>
      <c r="D59" s="64"/>
      <c r="E59" s="70"/>
      <c r="F59" s="71"/>
      <c r="G59" s="71"/>
      <c r="H59" s="71"/>
      <c r="I59" s="74"/>
      <c r="J59" s="18"/>
      <c r="K59" s="41"/>
      <c r="L59" s="42"/>
      <c r="M59" s="43"/>
      <c r="N59" s="56"/>
      <c r="O59" s="57"/>
      <c r="P59" s="41"/>
      <c r="Q59" s="42"/>
      <c r="R59" s="43"/>
      <c r="S59" s="41"/>
      <c r="T59" s="42"/>
      <c r="U59" s="43"/>
      <c r="V59" s="41"/>
      <c r="W59" s="42"/>
      <c r="X59" s="43"/>
      <c r="Y59" s="47"/>
      <c r="Z59" s="48"/>
      <c r="AA59" s="3"/>
      <c r="AB59" s="50"/>
      <c r="AC59" s="51"/>
      <c r="AD59" s="56"/>
      <c r="AE59" s="57"/>
      <c r="AF59" s="50"/>
      <c r="AG59" s="51"/>
      <c r="AH59" s="50"/>
      <c r="AI59" s="51"/>
      <c r="AJ59" s="50"/>
      <c r="AK59" s="51"/>
      <c r="AL59" s="54"/>
      <c r="AM59" s="55"/>
      <c r="AN59" s="23"/>
      <c r="AO59" s="50"/>
      <c r="AP59" s="51"/>
      <c r="AQ59" s="56"/>
      <c r="AR59" s="57"/>
      <c r="AS59" s="50"/>
      <c r="AT59" s="51"/>
      <c r="AU59" s="50"/>
      <c r="AV59" s="51"/>
      <c r="AW59" s="50"/>
      <c r="AX59" s="51"/>
      <c r="AY59" s="54"/>
      <c r="AZ59" s="55"/>
      <c r="BC59" s="32">
        <f>AB58+AF58*0.1+AH58*0.01+AJ58*0.001</f>
        <v>0</v>
      </c>
    </row>
    <row r="60" spans="2:56" ht="9" customHeight="1" thickBot="1" x14ac:dyDescent="0.2">
      <c r="B60" s="62"/>
      <c r="C60" s="63"/>
      <c r="D60" s="64"/>
      <c r="E60" s="70"/>
      <c r="F60" s="71"/>
      <c r="G60" s="71"/>
      <c r="H60" s="71"/>
      <c r="I60" s="74"/>
      <c r="J60" s="18"/>
      <c r="K60" s="44"/>
      <c r="L60" s="45"/>
      <c r="M60" s="46"/>
      <c r="N60" s="56"/>
      <c r="O60" s="57"/>
      <c r="P60" s="44"/>
      <c r="Q60" s="45"/>
      <c r="R60" s="46"/>
      <c r="S60" s="44"/>
      <c r="T60" s="45"/>
      <c r="U60" s="46"/>
      <c r="V60" s="44"/>
      <c r="W60" s="45"/>
      <c r="X60" s="46"/>
      <c r="Y60" s="47"/>
      <c r="Z60" s="48"/>
      <c r="AA60" s="3"/>
      <c r="AB60" s="52"/>
      <c r="AC60" s="53"/>
      <c r="AD60" s="56"/>
      <c r="AE60" s="57"/>
      <c r="AF60" s="52"/>
      <c r="AG60" s="53"/>
      <c r="AH60" s="52"/>
      <c r="AI60" s="53"/>
      <c r="AJ60" s="52"/>
      <c r="AK60" s="53"/>
      <c r="AL60" s="54"/>
      <c r="AM60" s="55"/>
      <c r="AN60" s="23"/>
      <c r="AO60" s="52"/>
      <c r="AP60" s="53"/>
      <c r="AQ60" s="56"/>
      <c r="AR60" s="57"/>
      <c r="AS60" s="52"/>
      <c r="AT60" s="53"/>
      <c r="AU60" s="52"/>
      <c r="AV60" s="53"/>
      <c r="AW60" s="52"/>
      <c r="AX60" s="53"/>
      <c r="AY60" s="54"/>
      <c r="AZ60" s="55"/>
      <c r="BC60" s="32">
        <f>AO58+AS58*0.1+AU58*0.01+AW58*0.001</f>
        <v>0</v>
      </c>
    </row>
    <row r="61" spans="2:56" ht="9" customHeight="1" thickBot="1" x14ac:dyDescent="0.2">
      <c r="B61" s="65"/>
      <c r="C61" s="66"/>
      <c r="D61" s="67"/>
      <c r="E61" s="72"/>
      <c r="F61" s="73"/>
      <c r="G61" s="73"/>
      <c r="H61" s="73"/>
      <c r="I61" s="74"/>
      <c r="J61" s="19"/>
      <c r="K61" s="7"/>
      <c r="L61" s="7"/>
      <c r="M61" s="7"/>
      <c r="N61" s="8"/>
      <c r="O61" s="8"/>
      <c r="P61" s="8"/>
      <c r="Q61" s="8"/>
      <c r="R61" s="8"/>
      <c r="S61" s="8"/>
      <c r="T61" s="8"/>
      <c r="U61" s="8"/>
      <c r="V61" s="8"/>
      <c r="W61" s="8"/>
      <c r="X61" s="8"/>
      <c r="Y61" s="8"/>
      <c r="Z61" s="9"/>
      <c r="AA61" s="12"/>
      <c r="AB61" s="12"/>
      <c r="AC61" s="12"/>
      <c r="AD61" s="12"/>
      <c r="AE61" s="12"/>
      <c r="AF61" s="12"/>
      <c r="AG61" s="12"/>
      <c r="AH61" s="12"/>
      <c r="AI61" s="12"/>
      <c r="AJ61" s="12"/>
      <c r="AK61" s="12"/>
      <c r="AL61" s="12"/>
      <c r="AM61" s="25"/>
      <c r="AN61" s="24"/>
      <c r="AO61" s="12"/>
      <c r="AP61" s="12"/>
      <c r="AQ61" s="12"/>
      <c r="AR61" s="12"/>
      <c r="AS61" s="12"/>
      <c r="AT61" s="12"/>
      <c r="AU61" s="12"/>
      <c r="AV61" s="12"/>
      <c r="AW61" s="12"/>
      <c r="AX61" s="12"/>
      <c r="AY61" s="12"/>
      <c r="AZ61" s="25"/>
      <c r="BD61" s="33" t="str">
        <f>IF(OR(E57="証書",E57=""),"",IF(BC58-BC59=BC60,"","利率を確認してください！"))</f>
        <v/>
      </c>
    </row>
    <row r="62" spans="2:56" ht="15" customHeight="1" x14ac:dyDescent="0.15">
      <c r="AS62" s="3"/>
      <c r="AT62" s="3"/>
      <c r="AU62" s="3"/>
      <c r="AV62" s="3"/>
    </row>
    <row r="63" spans="2:56" ht="18" customHeight="1" x14ac:dyDescent="0.15">
      <c r="D63" s="3"/>
      <c r="F63" s="3"/>
      <c r="H63" s="10" t="s">
        <v>11</v>
      </c>
      <c r="J63" s="1" t="s">
        <v>19</v>
      </c>
      <c r="N63" s="78"/>
      <c r="O63" s="79"/>
      <c r="P63" s="79"/>
      <c r="Q63" s="79"/>
      <c r="R63" s="79"/>
      <c r="S63" s="79"/>
      <c r="T63" s="79"/>
      <c r="U63" s="79"/>
      <c r="V63" s="79"/>
      <c r="W63" s="79"/>
      <c r="X63" s="79"/>
      <c r="Y63" s="79"/>
      <c r="Z63" s="79"/>
      <c r="AA63" s="79"/>
      <c r="AB63" s="80"/>
      <c r="AC63" s="23"/>
      <c r="AD63" s="3"/>
      <c r="AE63" s="1" t="s">
        <v>36</v>
      </c>
      <c r="AI63" s="78"/>
      <c r="AJ63" s="79"/>
      <c r="AK63" s="79"/>
      <c r="AL63" s="79"/>
      <c r="AM63" s="79"/>
      <c r="AN63" s="79"/>
      <c r="AO63" s="79"/>
      <c r="AP63" s="79"/>
      <c r="AQ63" s="79"/>
      <c r="AR63" s="79"/>
      <c r="AS63" s="79"/>
      <c r="AT63" s="79"/>
      <c r="AU63" s="79"/>
      <c r="AV63" s="79"/>
      <c r="AW63" s="80"/>
      <c r="AY63" s="3"/>
      <c r="AZ63" s="3"/>
      <c r="BA63" s="3"/>
      <c r="BB63" s="3"/>
    </row>
    <row r="64" spans="2:56" ht="8.1" customHeight="1" x14ac:dyDescent="0.15">
      <c r="C64" s="3"/>
      <c r="D64" s="3"/>
      <c r="E64" s="3"/>
      <c r="L64" s="2"/>
      <c r="R64" s="16"/>
      <c r="S64" s="16"/>
      <c r="T64" s="16"/>
      <c r="U64" s="16"/>
      <c r="V64" s="16"/>
      <c r="W64" s="16"/>
      <c r="X64" s="16"/>
      <c r="Y64" s="16"/>
      <c r="Z64" s="16"/>
      <c r="AA64" s="16"/>
      <c r="AB64" s="16"/>
      <c r="AC64" s="15"/>
      <c r="AD64" s="15"/>
      <c r="AG64" s="2"/>
      <c r="AM64" s="16"/>
      <c r="AN64" s="16"/>
      <c r="AO64" s="16"/>
      <c r="AP64" s="16"/>
      <c r="AQ64" s="16"/>
      <c r="AR64" s="16"/>
      <c r="AS64" s="16"/>
      <c r="AT64" s="16"/>
      <c r="AU64" s="16"/>
      <c r="AV64" s="16"/>
      <c r="AW64" s="16"/>
      <c r="AY64" s="3"/>
      <c r="AZ64" s="3"/>
      <c r="BA64" s="3"/>
      <c r="BB64" s="3"/>
    </row>
    <row r="65" spans="2:54" ht="18" customHeight="1" x14ac:dyDescent="0.15">
      <c r="J65" s="1" t="s">
        <v>20</v>
      </c>
      <c r="N65" s="78"/>
      <c r="O65" s="79"/>
      <c r="P65" s="79"/>
      <c r="Q65" s="79"/>
      <c r="R65" s="79"/>
      <c r="S65" s="79"/>
      <c r="T65" s="79"/>
      <c r="U65" s="79"/>
      <c r="V65" s="79"/>
      <c r="W65" s="79"/>
      <c r="X65" s="79"/>
      <c r="Y65" s="79"/>
      <c r="Z65" s="79"/>
      <c r="AA65" s="79"/>
      <c r="AB65" s="80"/>
      <c r="AC65" s="3"/>
      <c r="AD65" s="3"/>
      <c r="AE65" s="1" t="s">
        <v>37</v>
      </c>
      <c r="AI65" s="78"/>
      <c r="AJ65" s="79"/>
      <c r="AK65" s="79"/>
      <c r="AL65" s="79"/>
      <c r="AM65" s="79"/>
      <c r="AN65" s="79"/>
      <c r="AO65" s="79"/>
      <c r="AP65" s="79"/>
      <c r="AQ65" s="79"/>
      <c r="AR65" s="79"/>
      <c r="AS65" s="79"/>
      <c r="AT65" s="79"/>
      <c r="AU65" s="79"/>
      <c r="AV65" s="79"/>
      <c r="AW65" s="80"/>
    </row>
    <row r="66" spans="2:54" ht="8.1" customHeight="1" x14ac:dyDescent="0.15">
      <c r="C66" s="3"/>
      <c r="D66" s="3"/>
      <c r="E66" s="3"/>
      <c r="L66" s="2"/>
      <c r="R66" s="16"/>
      <c r="S66" s="16"/>
      <c r="T66" s="16"/>
      <c r="U66" s="16"/>
      <c r="V66" s="16"/>
      <c r="W66" s="16"/>
      <c r="X66" s="16"/>
      <c r="Y66" s="16"/>
      <c r="Z66" s="16"/>
      <c r="AA66" s="16"/>
      <c r="AB66" s="16"/>
      <c r="AC66" s="15"/>
      <c r="AD66" s="15"/>
      <c r="AG66" s="2"/>
      <c r="AM66" s="16"/>
      <c r="AN66" s="16"/>
      <c r="AO66" s="16"/>
      <c r="AP66" s="16"/>
      <c r="AQ66" s="16"/>
      <c r="AR66" s="16"/>
      <c r="AS66" s="16"/>
      <c r="AT66" s="16"/>
      <c r="AU66" s="16"/>
      <c r="AV66" s="16"/>
      <c r="AW66" s="16"/>
      <c r="AY66" s="3"/>
      <c r="AZ66" s="3"/>
      <c r="BA66" s="3"/>
      <c r="BB66" s="3"/>
    </row>
    <row r="67" spans="2:54" ht="18" customHeight="1" x14ac:dyDescent="0.15">
      <c r="J67" s="1" t="s">
        <v>23</v>
      </c>
      <c r="N67" s="78"/>
      <c r="O67" s="79"/>
      <c r="P67" s="79"/>
      <c r="Q67" s="79"/>
      <c r="R67" s="79"/>
      <c r="S67" s="79"/>
      <c r="T67" s="79"/>
      <c r="U67" s="79"/>
      <c r="V67" s="79"/>
      <c r="W67" s="79"/>
      <c r="X67" s="79"/>
      <c r="Y67" s="79"/>
      <c r="Z67" s="79"/>
      <c r="AA67" s="79"/>
      <c r="AB67" s="80"/>
      <c r="AC67" s="3"/>
      <c r="AD67" s="3"/>
      <c r="AE67" s="1" t="s">
        <v>38</v>
      </c>
      <c r="AI67" s="78"/>
      <c r="AJ67" s="79"/>
      <c r="AK67" s="79"/>
      <c r="AL67" s="79"/>
      <c r="AM67" s="79"/>
      <c r="AN67" s="79"/>
      <c r="AO67" s="79"/>
      <c r="AP67" s="79"/>
      <c r="AQ67" s="79"/>
      <c r="AR67" s="79"/>
      <c r="AS67" s="79"/>
      <c r="AT67" s="79"/>
      <c r="AU67" s="79"/>
      <c r="AV67" s="79"/>
      <c r="AW67" s="80"/>
    </row>
    <row r="68" spans="2:54" ht="8.1" customHeight="1" x14ac:dyDescent="0.15">
      <c r="C68" s="3"/>
      <c r="D68" s="3"/>
      <c r="E68" s="3"/>
      <c r="L68" s="2"/>
      <c r="N68" s="16"/>
      <c r="O68" s="16"/>
      <c r="P68" s="16"/>
      <c r="Q68" s="16"/>
      <c r="R68" s="16"/>
      <c r="S68" s="16"/>
      <c r="T68" s="16"/>
      <c r="U68" s="16"/>
      <c r="V68" s="16"/>
      <c r="W68" s="16"/>
      <c r="X68" s="16"/>
      <c r="Y68" s="16"/>
      <c r="Z68" s="16"/>
      <c r="AA68" s="16"/>
      <c r="AB68" s="16"/>
      <c r="AC68" s="15"/>
      <c r="AD68" s="15"/>
      <c r="AG68" s="2"/>
      <c r="AY68" s="3"/>
      <c r="AZ68" s="3"/>
      <c r="BA68" s="3"/>
      <c r="BB68" s="3"/>
    </row>
    <row r="69" spans="2:54" ht="18" customHeight="1" x14ac:dyDescent="0.15">
      <c r="J69" s="1" t="s">
        <v>35</v>
      </c>
      <c r="N69" s="78"/>
      <c r="O69" s="79"/>
      <c r="P69" s="79"/>
      <c r="Q69" s="79"/>
      <c r="R69" s="79"/>
      <c r="S69" s="79"/>
      <c r="T69" s="79"/>
      <c r="U69" s="79"/>
      <c r="V69" s="79"/>
      <c r="W69" s="79"/>
      <c r="X69" s="79"/>
      <c r="Y69" s="79"/>
      <c r="Z69" s="79"/>
      <c r="AA69" s="79"/>
      <c r="AB69" s="80"/>
      <c r="AE69" s="1" t="s">
        <v>39</v>
      </c>
      <c r="AI69" s="78"/>
      <c r="AJ69" s="79"/>
      <c r="AK69" s="79"/>
      <c r="AL69" s="79"/>
      <c r="AM69" s="79"/>
      <c r="AN69" s="79"/>
      <c r="AO69" s="79"/>
      <c r="AP69" s="79"/>
      <c r="AQ69" s="79"/>
      <c r="AR69" s="79"/>
      <c r="AS69" s="79"/>
      <c r="AT69" s="79"/>
      <c r="AU69" s="79"/>
      <c r="AV69" s="79"/>
      <c r="AW69" s="80"/>
    </row>
    <row r="70" spans="2:54" ht="11.25" customHeight="1" x14ac:dyDescent="0.15">
      <c r="R70" s="15"/>
      <c r="S70" s="15"/>
      <c r="T70" s="15"/>
      <c r="U70" s="15"/>
      <c r="V70" s="15"/>
      <c r="W70" s="15"/>
      <c r="X70" s="15"/>
      <c r="Y70" s="15"/>
      <c r="Z70" s="15"/>
      <c r="AA70" s="15"/>
      <c r="AB70" s="15"/>
      <c r="AC70" s="15"/>
      <c r="AD70" s="15"/>
      <c r="AE70" s="15"/>
      <c r="AF70" s="15"/>
      <c r="AR70" s="3"/>
      <c r="AS70" s="3"/>
      <c r="AT70" s="3"/>
      <c r="AU70" s="3"/>
    </row>
    <row r="71" spans="2:54" ht="15" customHeight="1" x14ac:dyDescent="0.15">
      <c r="B71" s="11" t="s">
        <v>41</v>
      </c>
      <c r="C71" s="11"/>
      <c r="D71" s="11"/>
      <c r="E71" s="11"/>
      <c r="F71" s="11"/>
      <c r="G71" s="11"/>
      <c r="H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row>
    <row r="72" spans="2:54" ht="15" customHeight="1" x14ac:dyDescent="0.15">
      <c r="B72" s="11" t="s">
        <v>42</v>
      </c>
      <c r="C72" s="11"/>
      <c r="D72" s="11"/>
      <c r="E72" s="11"/>
      <c r="F72" s="11"/>
      <c r="G72" s="11"/>
      <c r="H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row>
    <row r="73" spans="2:54" ht="15" customHeight="1" x14ac:dyDescent="0.15">
      <c r="B73" s="11" t="s">
        <v>43</v>
      </c>
      <c r="C73" s="11"/>
      <c r="D73" s="11"/>
      <c r="E73" s="11"/>
      <c r="F73" s="11"/>
      <c r="G73" s="11"/>
      <c r="H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row>
    <row r="74" spans="2:54" x14ac:dyDescent="0.15">
      <c r="B74" s="35" t="s">
        <v>44</v>
      </c>
      <c r="C74" s="11"/>
      <c r="D74" s="11"/>
      <c r="E74" s="11"/>
      <c r="F74" s="11"/>
      <c r="G74" s="11"/>
      <c r="H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row>
    <row r="75" spans="2:54" x14ac:dyDescent="0.15">
      <c r="B75" s="35" t="s">
        <v>40</v>
      </c>
      <c r="C75" s="11"/>
      <c r="D75" s="11"/>
      <c r="E75" s="11"/>
      <c r="F75" s="11"/>
      <c r="G75" s="11"/>
      <c r="H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row>
    <row r="76" spans="2:54" ht="15" customHeight="1" x14ac:dyDescent="0.15">
      <c r="B76" s="11" t="s">
        <v>45</v>
      </c>
      <c r="C76" s="11"/>
      <c r="D76" s="11"/>
      <c r="E76" s="11"/>
      <c r="F76" s="11"/>
      <c r="G76" s="11"/>
      <c r="H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row>
    <row r="77" spans="2:54" ht="15" customHeight="1" x14ac:dyDescent="0.15">
      <c r="B77" s="11" t="s">
        <v>46</v>
      </c>
      <c r="C77" s="11"/>
      <c r="D77" s="11"/>
      <c r="E77" s="11"/>
      <c r="F77" s="11"/>
      <c r="G77" s="11"/>
      <c r="H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row>
    <row r="78" spans="2:54" ht="15" customHeight="1" x14ac:dyDescent="0.15">
      <c r="B78" s="10" t="s">
        <v>47</v>
      </c>
      <c r="C78" s="10"/>
      <c r="D78" s="10"/>
      <c r="E78" s="10"/>
      <c r="F78" s="10"/>
      <c r="G78" s="10"/>
      <c r="H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row>
  </sheetData>
  <mergeCells count="198">
    <mergeCell ref="Q2:AG3"/>
    <mergeCell ref="AB58:AC60"/>
    <mergeCell ref="AD58:AE60"/>
    <mergeCell ref="N63:AB63"/>
    <mergeCell ref="N69:AB69"/>
    <mergeCell ref="AI69:AW69"/>
    <mergeCell ref="AI63:AW63"/>
    <mergeCell ref="N65:AB65"/>
    <mergeCell ref="AI65:AW65"/>
    <mergeCell ref="N67:AB67"/>
    <mergeCell ref="AI67:AW67"/>
    <mergeCell ref="AW58:AX60"/>
    <mergeCell ref="AF53:AG55"/>
    <mergeCell ref="AH53:AI55"/>
    <mergeCell ref="AU53:AV55"/>
    <mergeCell ref="AW53:AX55"/>
    <mergeCell ref="AD43:AE45"/>
    <mergeCell ref="AF43:AG45"/>
    <mergeCell ref="AO43:AP45"/>
    <mergeCell ref="AQ43:AR45"/>
    <mergeCell ref="AS43:AT45"/>
    <mergeCell ref="AU43:AV45"/>
    <mergeCell ref="AW43:AX45"/>
    <mergeCell ref="N23:O25"/>
    <mergeCell ref="B57:D61"/>
    <mergeCell ref="E57:H61"/>
    <mergeCell ref="I57:I61"/>
    <mergeCell ref="K58:M60"/>
    <mergeCell ref="N58:O60"/>
    <mergeCell ref="P58:R60"/>
    <mergeCell ref="S58:U60"/>
    <mergeCell ref="V58:X60"/>
    <mergeCell ref="Y58:Z60"/>
    <mergeCell ref="AY53:AZ55"/>
    <mergeCell ref="AD48:AE50"/>
    <mergeCell ref="AF48:AG50"/>
    <mergeCell ref="AH48:AI50"/>
    <mergeCell ref="AU48:AV50"/>
    <mergeCell ref="AO48:AP50"/>
    <mergeCell ref="AQ48:AR50"/>
    <mergeCell ref="AS48:AT50"/>
    <mergeCell ref="AL48:AM50"/>
    <mergeCell ref="AW48:AX50"/>
    <mergeCell ref="B52:D56"/>
    <mergeCell ref="E52:H56"/>
    <mergeCell ref="I52:I56"/>
    <mergeCell ref="K53:M55"/>
    <mergeCell ref="N53:O55"/>
    <mergeCell ref="P53:R55"/>
    <mergeCell ref="S53:U55"/>
    <mergeCell ref="AB53:AC55"/>
    <mergeCell ref="AD53:AE55"/>
    <mergeCell ref="AY43:AZ45"/>
    <mergeCell ref="B47:D51"/>
    <mergeCell ref="E47:H51"/>
    <mergeCell ref="I47:I51"/>
    <mergeCell ref="K48:M50"/>
    <mergeCell ref="N48:O50"/>
    <mergeCell ref="P48:R50"/>
    <mergeCell ref="S48:U50"/>
    <mergeCell ref="V48:X50"/>
    <mergeCell ref="AB48:AC50"/>
    <mergeCell ref="AY48:AZ50"/>
    <mergeCell ref="B42:D46"/>
    <mergeCell ref="E42:H46"/>
    <mergeCell ref="I42:I46"/>
    <mergeCell ref="K43:M45"/>
    <mergeCell ref="N43:O45"/>
    <mergeCell ref="P43:R45"/>
    <mergeCell ref="S43:U45"/>
    <mergeCell ref="V43:X45"/>
    <mergeCell ref="Y43:Z45"/>
    <mergeCell ref="B37:D41"/>
    <mergeCell ref="E37:H41"/>
    <mergeCell ref="I37:I41"/>
    <mergeCell ref="K38:M40"/>
    <mergeCell ref="N38:O40"/>
    <mergeCell ref="P38:R40"/>
    <mergeCell ref="S38:U40"/>
    <mergeCell ref="V38:X40"/>
    <mergeCell ref="Y38:Z40"/>
    <mergeCell ref="P23:R25"/>
    <mergeCell ref="S23:U25"/>
    <mergeCell ref="V23:X25"/>
    <mergeCell ref="Y23:Z25"/>
    <mergeCell ref="AY23:AZ25"/>
    <mergeCell ref="B27:D31"/>
    <mergeCell ref="E27:H31"/>
    <mergeCell ref="I27:I31"/>
    <mergeCell ref="K28:M30"/>
    <mergeCell ref="N28:O30"/>
    <mergeCell ref="P28:R30"/>
    <mergeCell ref="S28:U30"/>
    <mergeCell ref="V28:X30"/>
    <mergeCell ref="Y28:Z30"/>
    <mergeCell ref="AQ23:AR25"/>
    <mergeCell ref="AS23:AT25"/>
    <mergeCell ref="AU23:AV25"/>
    <mergeCell ref="AO28:AP30"/>
    <mergeCell ref="AQ28:AR30"/>
    <mergeCell ref="AS28:AT30"/>
    <mergeCell ref="AU28:AV30"/>
    <mergeCell ref="AW28:AX30"/>
    <mergeCell ref="AY28:AZ30"/>
    <mergeCell ref="AY38:AZ40"/>
    <mergeCell ref="X5:AE5"/>
    <mergeCell ref="AF5:AZ5"/>
    <mergeCell ref="X6:AE6"/>
    <mergeCell ref="AF6:AZ6"/>
    <mergeCell ref="X7:AE7"/>
    <mergeCell ref="AF7:AZ7"/>
    <mergeCell ref="X8:AE8"/>
    <mergeCell ref="AF8:AZ8"/>
    <mergeCell ref="X9:AE9"/>
    <mergeCell ref="AF9:AZ9"/>
    <mergeCell ref="X10:AE10"/>
    <mergeCell ref="AF10:AZ10"/>
    <mergeCell ref="X11:AE11"/>
    <mergeCell ref="AF11:AZ11"/>
    <mergeCell ref="X12:AE12"/>
    <mergeCell ref="AF12:AZ12"/>
    <mergeCell ref="AY33:AZ35"/>
    <mergeCell ref="AB33:AC35"/>
    <mergeCell ref="AD33:AE35"/>
    <mergeCell ref="AF33:AG35"/>
    <mergeCell ref="AO33:AP35"/>
    <mergeCell ref="AQ33:AR35"/>
    <mergeCell ref="AS33:AT35"/>
    <mergeCell ref="AU33:AV35"/>
    <mergeCell ref="AW33:AX35"/>
    <mergeCell ref="AB38:AC40"/>
    <mergeCell ref="AD38:AE40"/>
    <mergeCell ref="AF38:AG40"/>
    <mergeCell ref="AH38:AI40"/>
    <mergeCell ref="AJ38:AK40"/>
    <mergeCell ref="AL38:AM40"/>
    <mergeCell ref="AO38:AP40"/>
    <mergeCell ref="AQ38:AR40"/>
    <mergeCell ref="AS38:AT40"/>
    <mergeCell ref="AU38:AV40"/>
    <mergeCell ref="AW38:AX40"/>
    <mergeCell ref="B32:D36"/>
    <mergeCell ref="E32:H36"/>
    <mergeCell ref="I32:I36"/>
    <mergeCell ref="K33:M35"/>
    <mergeCell ref="N33:O35"/>
    <mergeCell ref="P33:R35"/>
    <mergeCell ref="S33:U35"/>
    <mergeCell ref="V33:X35"/>
    <mergeCell ref="Y33:Z35"/>
    <mergeCell ref="AY58:AZ60"/>
    <mergeCell ref="AY1:AZ1"/>
    <mergeCell ref="AW1:AX1"/>
    <mergeCell ref="AW23:AX25"/>
    <mergeCell ref="A14:BA14"/>
    <mergeCell ref="B22:D26"/>
    <mergeCell ref="E22:H26"/>
    <mergeCell ref="I22:I26"/>
    <mergeCell ref="K23:M25"/>
    <mergeCell ref="AO58:AP60"/>
    <mergeCell ref="AQ58:AR60"/>
    <mergeCell ref="AS58:AT60"/>
    <mergeCell ref="AU58:AV60"/>
    <mergeCell ref="AF58:AG60"/>
    <mergeCell ref="AH58:AI60"/>
    <mergeCell ref="AJ58:AK60"/>
    <mergeCell ref="AL58:AM60"/>
    <mergeCell ref="AL23:AM25"/>
    <mergeCell ref="AH43:AI45"/>
    <mergeCell ref="AJ43:AK45"/>
    <mergeCell ref="AL43:AM45"/>
    <mergeCell ref="AJ28:AK30"/>
    <mergeCell ref="AL28:AM30"/>
    <mergeCell ref="AU1:AV1"/>
    <mergeCell ref="AS1:AT1"/>
    <mergeCell ref="V53:X55"/>
    <mergeCell ref="Y53:Z55"/>
    <mergeCell ref="AJ53:AK55"/>
    <mergeCell ref="AL53:AM55"/>
    <mergeCell ref="AO53:AP55"/>
    <mergeCell ref="AQ53:AR55"/>
    <mergeCell ref="AS53:AT55"/>
    <mergeCell ref="Y48:Z50"/>
    <mergeCell ref="AH33:AI35"/>
    <mergeCell ref="AJ33:AK35"/>
    <mergeCell ref="AL33:AM35"/>
    <mergeCell ref="AB23:AC25"/>
    <mergeCell ref="AD23:AE25"/>
    <mergeCell ref="AF23:AG25"/>
    <mergeCell ref="AJ48:AK50"/>
    <mergeCell ref="AH23:AI25"/>
    <mergeCell ref="AJ23:AK25"/>
    <mergeCell ref="AB28:AC30"/>
    <mergeCell ref="AD28:AE30"/>
    <mergeCell ref="AF28:AG30"/>
    <mergeCell ref="AH28:AI30"/>
    <mergeCell ref="AO23:AP25"/>
    <mergeCell ref="AB43:AC45"/>
  </mergeCells>
  <phoneticPr fontId="1"/>
  <dataValidations count="1">
    <dataValidation type="list" allowBlank="1" showInputMessage="1" showErrorMessage="1" sqref="E42 E57 E47 E52 E22 E37 E27 E32">
      <formula1>$BN$42:$BN$44</formula1>
    </dataValidation>
  </dataValidations>
  <printOptions horizontalCentered="1"/>
  <pageMargins left="0.35433070866141736" right="0.35433070866141736" top="0.43307086614173229" bottom="0.23622047244094491" header="0.15748031496062992" footer="0.15748031496062992"/>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見積書様式</vt:lpstr>
      <vt:lpstr>見積書様式!Print_Area</vt:lpstr>
    </vt:vector>
  </TitlesOfParts>
  <Company>香川県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SG12750のC14-1046</dc:creator>
  <cp:lastModifiedBy>2140arioka</cp:lastModifiedBy>
  <cp:lastPrinted>2025-02-19T04:15:33Z</cp:lastPrinted>
  <dcterms:created xsi:type="dcterms:W3CDTF">2007-07-23T05:29:44Z</dcterms:created>
  <dcterms:modified xsi:type="dcterms:W3CDTF">2025-02-19T04:16:36Z</dcterms:modified>
</cp:coreProperties>
</file>