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_総務・免許\21_庶務（大廣）\★集団宿泊学習\R6\契約\入札関係\入札システム\"/>
    </mc:Choice>
  </mc:AlternateContent>
  <bookViews>
    <workbookView xWindow="0" yWindow="0" windowWidth="23040" windowHeight="9096"/>
  </bookViews>
  <sheets>
    <sheet name="別添１" sheetId="6" r:id="rId1"/>
  </sheets>
  <definedNames>
    <definedName name="_xlnm.Print_Area" localSheetId="0">別添１!$A$1:$AG$45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6" l="1"/>
  <c r="AC7" i="6"/>
  <c r="AC8" i="6"/>
  <c r="AC9" i="6"/>
  <c r="AC10" i="6"/>
  <c r="AC11" i="6"/>
  <c r="AC12" i="6"/>
  <c r="AC13" i="6"/>
  <c r="AC24" i="6" l="1"/>
  <c r="AC23" i="6"/>
  <c r="AC22" i="6"/>
  <c r="AC21" i="6"/>
  <c r="AC20" i="6"/>
  <c r="AC19" i="6"/>
  <c r="AC18" i="6"/>
  <c r="AC17" i="6"/>
  <c r="AC16" i="6"/>
  <c r="AC15" i="6"/>
  <c r="AC14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</calcChain>
</file>

<file path=xl/sharedStrings.xml><?xml version="1.0" encoding="utf-8"?>
<sst xmlns="http://schemas.openxmlformats.org/spreadsheetml/2006/main" count="433" uniqueCount="101">
  <si>
    <t>No</t>
    <phoneticPr fontId="2"/>
  </si>
  <si>
    <t>実施期間</t>
    <rPh sb="0" eb="2">
      <t>ジッシ</t>
    </rPh>
    <rPh sb="2" eb="4">
      <t>キカン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</si>
  <si>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</si>
  <si>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</si>
  <si>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</si>
  <si>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</si>
  <si>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～</t>
    <phoneticPr fontId="2"/>
  </si>
  <si>
    <t>２泊３日</t>
    <rPh sb="1" eb="2">
      <t>ハク</t>
    </rPh>
    <rPh sb="3" eb="4">
      <t>ヒ</t>
    </rPh>
    <phoneticPr fontId="2"/>
  </si>
  <si>
    <t>土庄町立土庄中学校</t>
    <rPh sb="0" eb="9">
      <t>トノショウチョウリツトノショウチュウガッコウ</t>
    </rPh>
    <phoneticPr fontId="2"/>
  </si>
  <si>
    <t>宇多津町立宇多津中学校</t>
    <rPh sb="0" eb="5">
      <t>ウタヅチョウリツ</t>
    </rPh>
    <rPh sb="5" eb="11">
      <t>ウタヅチュウガッコウ</t>
    </rPh>
    <phoneticPr fontId="2"/>
  </si>
  <si>
    <t>五色台少年自然センター</t>
    <rPh sb="0" eb="3">
      <t>ゴシキダイ</t>
    </rPh>
    <rPh sb="3" eb="5">
      <t>ショウネン</t>
    </rPh>
    <rPh sb="5" eb="7">
      <t>シゼン</t>
    </rPh>
    <phoneticPr fontId="2"/>
  </si>
  <si>
    <t>屋島少年自然の家</t>
    <rPh sb="0" eb="2">
      <t>ヤシマ</t>
    </rPh>
    <rPh sb="2" eb="4">
      <t>ショウネン</t>
    </rPh>
    <rPh sb="4" eb="6">
      <t>シゼン</t>
    </rPh>
    <rPh sb="7" eb="8">
      <t>イエ</t>
    </rPh>
    <phoneticPr fontId="2"/>
  </si>
  <si>
    <t>琴平町立琴平中学校</t>
    <rPh sb="0" eb="3">
      <t>コトヒラチョウ</t>
    </rPh>
    <rPh sb="3" eb="4">
      <t>リツ</t>
    </rPh>
    <rPh sb="4" eb="6">
      <t>コトヒラ</t>
    </rPh>
    <rPh sb="6" eb="9">
      <t>チュウガッコウ</t>
    </rPh>
    <phoneticPr fontId="2"/>
  </si>
  <si>
    <t>坂出市立坂出中学校</t>
    <rPh sb="0" eb="4">
      <t>サカイデシリツ</t>
    </rPh>
    <rPh sb="4" eb="6">
      <t>サカイデ</t>
    </rPh>
    <rPh sb="6" eb="9">
      <t>チュウガッコウ</t>
    </rPh>
    <phoneticPr fontId="2"/>
  </si>
  <si>
    <t>三豊市立三野津中学校</t>
    <rPh sb="0" eb="2">
      <t>ミトヨ</t>
    </rPh>
    <rPh sb="2" eb="4">
      <t>シリツ</t>
    </rPh>
    <rPh sb="4" eb="6">
      <t>ミノ</t>
    </rPh>
    <rPh sb="6" eb="7">
      <t>ツ</t>
    </rPh>
    <rPh sb="7" eb="10">
      <t>チュウガッコウ</t>
    </rPh>
    <phoneticPr fontId="2"/>
  </si>
  <si>
    <t>三豊市立豊中中学校</t>
    <rPh sb="0" eb="2">
      <t>ミトヨ</t>
    </rPh>
    <rPh sb="2" eb="4">
      <t>シリツ</t>
    </rPh>
    <rPh sb="4" eb="6">
      <t>トヨナカ</t>
    </rPh>
    <rPh sb="6" eb="9">
      <t>チュウガッコウ</t>
    </rPh>
    <phoneticPr fontId="2"/>
  </si>
  <si>
    <t>東かがわ市立白鳥中学校</t>
    <rPh sb="0" eb="1">
      <t>ヒガシ</t>
    </rPh>
    <rPh sb="4" eb="6">
      <t>シリツ</t>
    </rPh>
    <rPh sb="6" eb="8">
      <t>シロトリ</t>
    </rPh>
    <rPh sb="8" eb="11">
      <t>チュウガッコウ</t>
    </rPh>
    <phoneticPr fontId="2"/>
  </si>
  <si>
    <t>さぬき市立長尾中学校</t>
    <rPh sb="3" eb="5">
      <t>シリツ</t>
    </rPh>
    <rPh sb="5" eb="7">
      <t>ナガオ</t>
    </rPh>
    <rPh sb="7" eb="10">
      <t>チュウガッコウ</t>
    </rPh>
    <phoneticPr fontId="2"/>
  </si>
  <si>
    <t>まんのう町立満濃中学校</t>
    <rPh sb="4" eb="5">
      <t>チョウ</t>
    </rPh>
    <rPh sb="5" eb="6">
      <t>リツ</t>
    </rPh>
    <rPh sb="6" eb="8">
      <t>マンノウ</t>
    </rPh>
    <rPh sb="8" eb="11">
      <t>チュウガッコウ</t>
    </rPh>
    <phoneticPr fontId="2"/>
  </si>
  <si>
    <t>綾川町立綾川中学校</t>
    <rPh sb="0" eb="3">
      <t>アヤガワチョウ</t>
    </rPh>
    <rPh sb="3" eb="4">
      <t>リツ</t>
    </rPh>
    <rPh sb="4" eb="6">
      <t>アヤガワ</t>
    </rPh>
    <rPh sb="6" eb="9">
      <t>チュウガッコウ</t>
    </rPh>
    <phoneticPr fontId="2"/>
  </si>
  <si>
    <t>東かがわ市立引田中学校</t>
    <rPh sb="0" eb="1">
      <t>ヒガシ</t>
    </rPh>
    <rPh sb="4" eb="6">
      <t>シリツ</t>
    </rPh>
    <rPh sb="6" eb="8">
      <t>ヒケタ</t>
    </rPh>
    <rPh sb="8" eb="11">
      <t>チュウガッコウ</t>
    </rPh>
    <phoneticPr fontId="2"/>
  </si>
  <si>
    <t>直島町立直島中学校</t>
    <rPh sb="0" eb="3">
      <t>ナオシマチョウ</t>
    </rPh>
    <rPh sb="3" eb="4">
      <t>リツ</t>
    </rPh>
    <rPh sb="4" eb="6">
      <t>ナオシマ</t>
    </rPh>
    <rPh sb="6" eb="9">
      <t>チュウガッコウ</t>
    </rPh>
    <phoneticPr fontId="2"/>
  </si>
  <si>
    <t>１泊２日</t>
    <rPh sb="1" eb="2">
      <t>ハク</t>
    </rPh>
    <rPh sb="3" eb="4">
      <t>ヒ</t>
    </rPh>
    <phoneticPr fontId="2"/>
  </si>
  <si>
    <t>高松市立古高松中学校</t>
    <rPh sb="0" eb="2">
      <t>タカマツ</t>
    </rPh>
    <rPh sb="2" eb="4">
      <t>シリツ</t>
    </rPh>
    <rPh sb="4" eb="5">
      <t>フル</t>
    </rPh>
    <rPh sb="5" eb="7">
      <t>タカマツ</t>
    </rPh>
    <rPh sb="7" eb="10">
      <t>チュウガッコウ</t>
    </rPh>
    <phoneticPr fontId="2"/>
  </si>
  <si>
    <t>東かがわ市立大川中学校</t>
    <rPh sb="0" eb="1">
      <t>ヒガシ</t>
    </rPh>
    <rPh sb="4" eb="6">
      <t>シリツ</t>
    </rPh>
    <rPh sb="6" eb="8">
      <t>オオカワ</t>
    </rPh>
    <rPh sb="8" eb="11">
      <t>チュウガッコウ</t>
    </rPh>
    <phoneticPr fontId="2"/>
  </si>
  <si>
    <t>高松市立玉藻中学校</t>
    <rPh sb="0" eb="2">
      <t>タカマツ</t>
    </rPh>
    <rPh sb="2" eb="4">
      <t>シリツ</t>
    </rPh>
    <rPh sb="4" eb="6">
      <t>タマモ</t>
    </rPh>
    <rPh sb="6" eb="9">
      <t>チュウガッコウ</t>
    </rPh>
    <phoneticPr fontId="2"/>
  </si>
  <si>
    <t>高松市立木太中学校</t>
    <rPh sb="0" eb="2">
      <t>タカマツ</t>
    </rPh>
    <rPh sb="2" eb="4">
      <t>シリツ</t>
    </rPh>
    <rPh sb="4" eb="6">
      <t>キタ</t>
    </rPh>
    <rPh sb="6" eb="9">
      <t>チュウガッコウ</t>
    </rPh>
    <phoneticPr fontId="2"/>
  </si>
  <si>
    <t>高松市立香川第一中学校</t>
    <rPh sb="0" eb="2">
      <t>タカマツ</t>
    </rPh>
    <rPh sb="2" eb="4">
      <t>シリツ</t>
    </rPh>
    <rPh sb="4" eb="6">
      <t>カガワ</t>
    </rPh>
    <rPh sb="6" eb="8">
      <t>ダイイチ</t>
    </rPh>
    <rPh sb="8" eb="11">
      <t>チュウガッコウ</t>
    </rPh>
    <phoneticPr fontId="2"/>
  </si>
  <si>
    <t>三木町立三木中学校</t>
    <rPh sb="0" eb="3">
      <t>ミキチョウ</t>
    </rPh>
    <rPh sb="3" eb="4">
      <t>リツ</t>
    </rPh>
    <rPh sb="4" eb="6">
      <t>ミキ</t>
    </rPh>
    <rPh sb="6" eb="9">
      <t>チュウガッコウ</t>
    </rPh>
    <phoneticPr fontId="2"/>
  </si>
  <si>
    <t>高松市立香東中学校</t>
    <rPh sb="0" eb="2">
      <t>タカマツ</t>
    </rPh>
    <rPh sb="2" eb="4">
      <t>シリツ</t>
    </rPh>
    <rPh sb="4" eb="7">
      <t>コウトウチュウ</t>
    </rPh>
    <rPh sb="7" eb="9">
      <t>ガッコウ</t>
    </rPh>
    <phoneticPr fontId="2"/>
  </si>
  <si>
    <t>丸亀市立綾歌中学校</t>
    <rPh sb="0" eb="4">
      <t>マルガメシリツ</t>
    </rPh>
    <rPh sb="4" eb="6">
      <t>アヤウタ</t>
    </rPh>
    <rPh sb="6" eb="9">
      <t>チュウガッコウ</t>
    </rPh>
    <phoneticPr fontId="2"/>
  </si>
  <si>
    <t>観音寺市立観音寺中学校</t>
    <rPh sb="0" eb="5">
      <t>カンオンジシリツ</t>
    </rPh>
    <rPh sb="5" eb="8">
      <t>カンオンジ</t>
    </rPh>
    <rPh sb="8" eb="11">
      <t>チュウガッコウ</t>
    </rPh>
    <phoneticPr fontId="2"/>
  </si>
  <si>
    <t>高松市立桜町中学校</t>
    <rPh sb="0" eb="2">
      <t>タカマツ</t>
    </rPh>
    <rPh sb="2" eb="4">
      <t>シリツ</t>
    </rPh>
    <rPh sb="4" eb="6">
      <t>サクラマチ</t>
    </rPh>
    <rPh sb="6" eb="9">
      <t>チュウガッコウ</t>
    </rPh>
    <phoneticPr fontId="2"/>
  </si>
  <si>
    <t>高松市立牟礼中学校</t>
    <rPh sb="0" eb="2">
      <t>タカマツ</t>
    </rPh>
    <rPh sb="2" eb="4">
      <t>シリツ</t>
    </rPh>
    <rPh sb="4" eb="6">
      <t>ムレ</t>
    </rPh>
    <rPh sb="6" eb="9">
      <t>チュウガッコウ</t>
    </rPh>
    <phoneticPr fontId="2"/>
  </si>
  <si>
    <t>坂出市立東部中学校</t>
    <rPh sb="0" eb="4">
      <t>サカイデシリツ</t>
    </rPh>
    <rPh sb="4" eb="6">
      <t>トウブ</t>
    </rPh>
    <rPh sb="6" eb="9">
      <t>チュウガッコウ</t>
    </rPh>
    <phoneticPr fontId="2"/>
  </si>
  <si>
    <t>さぬき市立さぬき南中学校</t>
    <rPh sb="3" eb="5">
      <t>シリツ</t>
    </rPh>
    <rPh sb="8" eb="9">
      <t>ミナミ</t>
    </rPh>
    <rPh sb="9" eb="12">
      <t>チュウガッコウ</t>
    </rPh>
    <phoneticPr fontId="2"/>
  </si>
  <si>
    <t>観音寺市立大野原中学校</t>
    <rPh sb="0" eb="5">
      <t>カンオンジシリツ</t>
    </rPh>
    <rPh sb="5" eb="8">
      <t>オオノハラ</t>
    </rPh>
    <rPh sb="8" eb="11">
      <t>チュウガッコウ</t>
    </rPh>
    <phoneticPr fontId="2"/>
  </si>
  <si>
    <t>高松市立勝賀中学校</t>
    <rPh sb="0" eb="2">
      <t>タカマツ</t>
    </rPh>
    <rPh sb="2" eb="4">
      <t>シリツ</t>
    </rPh>
    <rPh sb="4" eb="7">
      <t>カツガチュウ</t>
    </rPh>
    <rPh sb="7" eb="9">
      <t>ガッコウ</t>
    </rPh>
    <phoneticPr fontId="2"/>
  </si>
  <si>
    <t>附属坂出中学校</t>
    <rPh sb="0" eb="2">
      <t>フゾク</t>
    </rPh>
    <rPh sb="2" eb="4">
      <t>サカイデ</t>
    </rPh>
    <rPh sb="4" eb="7">
      <t>チュウガッコウ</t>
    </rPh>
    <phoneticPr fontId="2"/>
  </si>
  <si>
    <t>丸亀市立飯山中学校</t>
    <rPh sb="0" eb="4">
      <t>マルガメシリツ</t>
    </rPh>
    <rPh sb="4" eb="6">
      <t>ハンザン</t>
    </rPh>
    <rPh sb="6" eb="9">
      <t>チュウガッコウ</t>
    </rPh>
    <phoneticPr fontId="2"/>
  </si>
  <si>
    <t>丸亀市立南中学校</t>
    <rPh sb="0" eb="4">
      <t>マルガメシリツ</t>
    </rPh>
    <rPh sb="4" eb="5">
      <t>ミナミ</t>
    </rPh>
    <rPh sb="5" eb="8">
      <t>チュウガッコウ</t>
    </rPh>
    <phoneticPr fontId="2"/>
  </si>
  <si>
    <t>三豊市立高瀬中学校</t>
    <rPh sb="0" eb="2">
      <t>ミトヨ</t>
    </rPh>
    <rPh sb="2" eb="4">
      <t>シリツ</t>
    </rPh>
    <rPh sb="4" eb="6">
      <t>タカセ</t>
    </rPh>
    <rPh sb="6" eb="9">
      <t>チュウガッコウ</t>
    </rPh>
    <phoneticPr fontId="2"/>
  </si>
  <si>
    <t>三豊市立仁尾中学校</t>
    <rPh sb="0" eb="2">
      <t>ミトヨ</t>
    </rPh>
    <rPh sb="2" eb="4">
      <t>シリツ</t>
    </rPh>
    <rPh sb="4" eb="6">
      <t>ニオ</t>
    </rPh>
    <rPh sb="6" eb="9">
      <t>チュウガッコウ</t>
    </rPh>
    <phoneticPr fontId="2"/>
  </si>
  <si>
    <t>丸亀市立東中学校</t>
    <rPh sb="0" eb="4">
      <t>マルガメシリツ</t>
    </rPh>
    <rPh sb="4" eb="5">
      <t>ヒガシ</t>
    </rPh>
    <rPh sb="5" eb="8">
      <t>チュウガッコウ</t>
    </rPh>
    <phoneticPr fontId="2"/>
  </si>
  <si>
    <t>坂出市立白峰中学校</t>
    <rPh sb="0" eb="4">
      <t>サカイデシリツ</t>
    </rPh>
    <rPh sb="4" eb="6">
      <t>シラミネ</t>
    </rPh>
    <rPh sb="6" eb="9">
      <t>チュウガッコウ</t>
    </rPh>
    <phoneticPr fontId="2"/>
  </si>
  <si>
    <t>丸亀市立西中学校</t>
    <rPh sb="0" eb="4">
      <t>マルガメシリツ</t>
    </rPh>
    <rPh sb="4" eb="5">
      <t>ニシ</t>
    </rPh>
    <rPh sb="5" eb="8">
      <t>チュウガッコウ</t>
    </rPh>
    <phoneticPr fontId="2"/>
  </si>
  <si>
    <t>香川県立高松北中学校</t>
    <rPh sb="0" eb="4">
      <t>カガワケンリツ</t>
    </rPh>
    <rPh sb="4" eb="6">
      <t>タカマツ</t>
    </rPh>
    <rPh sb="6" eb="7">
      <t>キタ</t>
    </rPh>
    <rPh sb="7" eb="10">
      <t>チュウガッコウ</t>
    </rPh>
    <phoneticPr fontId="2"/>
  </si>
  <si>
    <t>高松市立屋島中学校</t>
    <rPh sb="0" eb="2">
      <t>タカマツ</t>
    </rPh>
    <rPh sb="2" eb="4">
      <t>シリツ</t>
    </rPh>
    <rPh sb="4" eb="6">
      <t>ヤシマ</t>
    </rPh>
    <rPh sb="6" eb="9">
      <t>チュウガッコウ</t>
    </rPh>
    <phoneticPr fontId="2"/>
  </si>
  <si>
    <t>三豊市立詫間中学校</t>
    <rPh sb="0" eb="2">
      <t>ミトヨ</t>
    </rPh>
    <rPh sb="2" eb="4">
      <t>シリツ</t>
    </rPh>
    <rPh sb="4" eb="6">
      <t>タクマ</t>
    </rPh>
    <rPh sb="6" eb="9">
      <t>チュウガッコウ</t>
    </rPh>
    <phoneticPr fontId="2"/>
  </si>
  <si>
    <t>さぬき市立志度中学校</t>
    <rPh sb="3" eb="5">
      <t>シリツ</t>
    </rPh>
    <rPh sb="5" eb="7">
      <t>シド</t>
    </rPh>
    <rPh sb="7" eb="10">
      <t>チュウガッコウ</t>
    </rPh>
    <phoneticPr fontId="2"/>
  </si>
  <si>
    <t>高松市立山田中学校</t>
    <rPh sb="0" eb="2">
      <t>タカマツ</t>
    </rPh>
    <rPh sb="2" eb="4">
      <t>シリツ</t>
    </rPh>
    <rPh sb="4" eb="6">
      <t>ヤマダ</t>
    </rPh>
    <rPh sb="6" eb="9">
      <t>チュウガッコウ</t>
    </rPh>
    <phoneticPr fontId="2"/>
  </si>
  <si>
    <t>三豊市立和光中学校</t>
    <rPh sb="0" eb="2">
      <t>ミトヨ</t>
    </rPh>
    <rPh sb="2" eb="4">
      <t>シリツ</t>
    </rPh>
    <rPh sb="4" eb="6">
      <t>ワコウ</t>
    </rPh>
    <rPh sb="6" eb="9">
      <t>チュウガッコウ</t>
    </rPh>
    <phoneticPr fontId="2"/>
  </si>
  <si>
    <t>学校組合立三豊中学校</t>
    <rPh sb="0" eb="2">
      <t>ガッコウ</t>
    </rPh>
    <rPh sb="2" eb="4">
      <t>クミアイ</t>
    </rPh>
    <rPh sb="4" eb="5">
      <t>リツ</t>
    </rPh>
    <rPh sb="5" eb="7">
      <t>ミトヨ</t>
    </rPh>
    <rPh sb="7" eb="10">
      <t>チュウガッコウ</t>
    </rPh>
    <phoneticPr fontId="2"/>
  </si>
  <si>
    <t>高松市立一宮中学校</t>
    <rPh sb="0" eb="2">
      <t>タカマツ</t>
    </rPh>
    <rPh sb="2" eb="4">
      <t>シリツ</t>
    </rPh>
    <rPh sb="4" eb="6">
      <t>イチノミヤ</t>
    </rPh>
    <rPh sb="6" eb="9">
      <t>チュウガッコウ</t>
    </rPh>
    <phoneticPr fontId="2"/>
  </si>
  <si>
    <t>観音寺市立豊浜中学校</t>
    <rPh sb="0" eb="5">
      <t>カンオンジシリツ</t>
    </rPh>
    <rPh sb="5" eb="7">
      <t>トヨハマ</t>
    </rPh>
    <rPh sb="7" eb="10">
      <t>チュウガッコウ</t>
    </rPh>
    <phoneticPr fontId="2"/>
  </si>
  <si>
    <t>観音寺市立中部中学校</t>
    <rPh sb="0" eb="3">
      <t>カンオンジ</t>
    </rPh>
    <rPh sb="3" eb="5">
      <t>シリツ</t>
    </rPh>
    <rPh sb="5" eb="7">
      <t>チュウブ</t>
    </rPh>
    <rPh sb="7" eb="10">
      <t>チュウガッコウ</t>
    </rPh>
    <phoneticPr fontId="2"/>
  </si>
  <si>
    <t>高松市立下笠居中学校</t>
    <rPh sb="0" eb="2">
      <t>タカマツ</t>
    </rPh>
    <rPh sb="2" eb="4">
      <t>シリツ</t>
    </rPh>
    <rPh sb="4" eb="7">
      <t>シモカサイ</t>
    </rPh>
    <rPh sb="7" eb="10">
      <t>チュウガッコウ</t>
    </rPh>
    <phoneticPr fontId="2"/>
  </si>
  <si>
    <t>多度津町立多度津中学校</t>
    <rPh sb="0" eb="4">
      <t>タドツチョウ</t>
    </rPh>
    <rPh sb="4" eb="5">
      <t>リツ</t>
    </rPh>
    <rPh sb="5" eb="8">
      <t>タドツ</t>
    </rPh>
    <rPh sb="8" eb="11">
      <t>チュウガッコウ</t>
    </rPh>
    <phoneticPr fontId="2"/>
  </si>
  <si>
    <t>高松市立香南中学校</t>
    <rPh sb="0" eb="2">
      <t>タカマツ</t>
    </rPh>
    <rPh sb="2" eb="4">
      <t>シリツ</t>
    </rPh>
    <rPh sb="4" eb="6">
      <t>コウナン</t>
    </rPh>
    <rPh sb="6" eb="9">
      <t>チュウガッコウ</t>
    </rPh>
    <phoneticPr fontId="2"/>
  </si>
  <si>
    <t>高松市立龍雲中学校</t>
    <rPh sb="0" eb="2">
      <t>タカマツ</t>
    </rPh>
    <rPh sb="2" eb="4">
      <t>シリツ</t>
    </rPh>
    <rPh sb="4" eb="6">
      <t>リュウウン</t>
    </rPh>
    <rPh sb="6" eb="9">
      <t>チュウガッコウ</t>
    </rPh>
    <phoneticPr fontId="2"/>
  </si>
  <si>
    <t>高松市立庵治中学校</t>
    <rPh sb="0" eb="2">
      <t>タカマツ</t>
    </rPh>
    <rPh sb="2" eb="4">
      <t>シリツ</t>
    </rPh>
    <rPh sb="4" eb="6">
      <t>アジ</t>
    </rPh>
    <rPh sb="6" eb="9">
      <t>チュウガッコウ</t>
    </rPh>
    <phoneticPr fontId="2"/>
  </si>
  <si>
    <t>高松市立国分寺中学校</t>
    <rPh sb="0" eb="2">
      <t>タカマツ</t>
    </rPh>
    <rPh sb="2" eb="4">
      <t>シリツ</t>
    </rPh>
    <rPh sb="4" eb="7">
      <t>コクブンジ</t>
    </rPh>
    <rPh sb="7" eb="8">
      <t>チュウ</t>
    </rPh>
    <rPh sb="8" eb="10">
      <t>ガッコウ</t>
    </rPh>
    <phoneticPr fontId="2"/>
  </si>
  <si>
    <t>高松市立太田中学校</t>
    <rPh sb="0" eb="2">
      <t>タカマツ</t>
    </rPh>
    <rPh sb="2" eb="4">
      <t>シリツ</t>
    </rPh>
    <rPh sb="4" eb="6">
      <t>オオタ</t>
    </rPh>
    <rPh sb="6" eb="9">
      <t>チュウガッコウ</t>
    </rPh>
    <phoneticPr fontId="2"/>
  </si>
  <si>
    <t>高松市立高松第一中学校</t>
    <rPh sb="0" eb="2">
      <t>タカマツ</t>
    </rPh>
    <rPh sb="2" eb="4">
      <t>シリツ</t>
    </rPh>
    <rPh sb="4" eb="6">
      <t>タカマツ</t>
    </rPh>
    <rPh sb="6" eb="8">
      <t>ダイイチ</t>
    </rPh>
    <rPh sb="8" eb="11">
      <t>チュウガッコウ</t>
    </rPh>
    <phoneticPr fontId="2"/>
  </si>
  <si>
    <t>小豆島町立小豆島中学校</t>
    <rPh sb="0" eb="3">
      <t>ショウドシマ</t>
    </rPh>
    <rPh sb="3" eb="4">
      <t>チョウ</t>
    </rPh>
    <rPh sb="4" eb="5">
      <t>リツ</t>
    </rPh>
    <rPh sb="5" eb="8">
      <t>ショウドシマ</t>
    </rPh>
    <rPh sb="8" eb="11">
      <t>チュウガッコウ</t>
    </rPh>
    <phoneticPr fontId="2"/>
  </si>
  <si>
    <t>高松市立協和中学校</t>
    <rPh sb="0" eb="2">
      <t>タカマツ</t>
    </rPh>
    <rPh sb="2" eb="4">
      <t>シリツ</t>
    </rPh>
    <rPh sb="4" eb="6">
      <t>キョウワ</t>
    </rPh>
    <rPh sb="6" eb="9">
      <t>チュウガッコウ</t>
    </rPh>
    <phoneticPr fontId="2"/>
  </si>
  <si>
    <t>高松市立紫雲中学校</t>
    <rPh sb="0" eb="2">
      <t>タカマツ</t>
    </rPh>
    <rPh sb="2" eb="4">
      <t>シリツ</t>
    </rPh>
    <rPh sb="4" eb="6">
      <t>シウン</t>
    </rPh>
    <rPh sb="6" eb="9">
      <t>チュウガッコウ</t>
    </rPh>
    <phoneticPr fontId="2"/>
  </si>
  <si>
    <t>～</t>
  </si>
  <si>
    <t>月</t>
    <rPh sb="0" eb="1">
      <t>ゲツ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</si>
  <si>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</si>
  <si>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</si>
  <si>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</si>
  <si>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</si>
  <si>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</si>
  <si>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高松市立男木中学校</t>
    <rPh sb="0" eb="4">
      <t>タカマツシリツ</t>
    </rPh>
    <rPh sb="4" eb="9">
      <t>オギチュウガッコウ</t>
    </rPh>
    <phoneticPr fontId="2"/>
  </si>
  <si>
    <t>２泊３日</t>
    <rPh sb="1" eb="2">
      <t>ハク</t>
    </rPh>
    <rPh sb="3" eb="4">
      <t>ニチ</t>
    </rPh>
    <phoneticPr fontId="2"/>
  </si>
  <si>
    <t>３泊４日</t>
    <rPh sb="1" eb="2">
      <t>ハク</t>
    </rPh>
    <rPh sb="3" eb="4">
      <t>ニチ</t>
    </rPh>
    <phoneticPr fontId="2"/>
  </si>
  <si>
    <t>１泊２日</t>
    <rPh sb="1" eb="2">
      <t>ハク</t>
    </rPh>
    <rPh sb="3" eb="4">
      <t>ニチ</t>
    </rPh>
    <phoneticPr fontId="2"/>
  </si>
  <si>
    <t>さぬき豊中～坂出</t>
    <rPh sb="3" eb="5">
      <t>トヨナカ</t>
    </rPh>
    <rPh sb="6" eb="8">
      <t>サカイデ</t>
    </rPh>
    <phoneticPr fontId="2"/>
  </si>
  <si>
    <t>大野原～高松中央</t>
    <rPh sb="0" eb="3">
      <t>オオノハラ</t>
    </rPh>
    <rPh sb="4" eb="6">
      <t>タカマツ</t>
    </rPh>
    <rPh sb="6" eb="8">
      <t>チュウオウ</t>
    </rPh>
    <phoneticPr fontId="2"/>
  </si>
  <si>
    <t>なし</t>
    <phoneticPr fontId="2"/>
  </si>
  <si>
    <t>豊中～高松中央</t>
    <rPh sb="0" eb="2">
      <t>トヨナカ</t>
    </rPh>
    <rPh sb="3" eb="7">
      <t>タカマツチュウオウ</t>
    </rPh>
    <phoneticPr fontId="2"/>
  </si>
  <si>
    <t>三豊鳥坂～坂出</t>
    <rPh sb="0" eb="2">
      <t>ミトヨ</t>
    </rPh>
    <rPh sb="2" eb="3">
      <t>トリ</t>
    </rPh>
    <rPh sb="3" eb="4">
      <t>サカ</t>
    </rPh>
    <rPh sb="5" eb="7">
      <t>サカイデ</t>
    </rPh>
    <phoneticPr fontId="2"/>
  </si>
  <si>
    <t>往路のみ
さぬき豊中～坂出</t>
    <rPh sb="0" eb="2">
      <t>オウロ</t>
    </rPh>
    <rPh sb="8" eb="10">
      <t>トヨナカ</t>
    </rPh>
    <rPh sb="11" eb="13">
      <t>サカイデ</t>
    </rPh>
    <phoneticPr fontId="2"/>
  </si>
  <si>
    <t>三豊鳥坂～高松中央</t>
    <rPh sb="0" eb="2">
      <t>ミトヨ</t>
    </rPh>
    <rPh sb="2" eb="3">
      <t>トリ</t>
    </rPh>
    <rPh sb="3" eb="4">
      <t>サカ</t>
    </rPh>
    <rPh sb="5" eb="7">
      <t>タカマツ</t>
    </rPh>
    <rPh sb="7" eb="9">
      <t>チュウオウ</t>
    </rPh>
    <phoneticPr fontId="2"/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</si>
  <si>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</si>
  <si>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</si>
  <si>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高速道路の利用希望</t>
    <rPh sb="0" eb="4">
      <t>コウソクドウロ</t>
    </rPh>
    <rPh sb="5" eb="9">
      <t>リヨウキボウ</t>
    </rPh>
    <phoneticPr fontId="2"/>
  </si>
  <si>
    <t>バスの送迎区間</t>
    <rPh sb="3" eb="7">
      <t>ソウゲイクカン</t>
    </rPh>
    <phoneticPr fontId="2"/>
  </si>
  <si>
    <t>船舶の利用希望</t>
    <rPh sb="0" eb="2">
      <t>センパク</t>
    </rPh>
    <rPh sb="3" eb="5">
      <t>リヨウ</t>
    </rPh>
    <rPh sb="5" eb="7">
      <t>キボウ</t>
    </rPh>
    <phoneticPr fontId="2"/>
  </si>
  <si>
    <t>学校～施設</t>
  </si>
  <si>
    <t>学校～施設</t>
    <phoneticPr fontId="2"/>
  </si>
  <si>
    <t>合同実施
※高松港で男木中学校の生徒・教員をピックアップ</t>
    <phoneticPr fontId="2"/>
  </si>
  <si>
    <t>高松港～施設</t>
    <rPh sb="0" eb="3">
      <t>タカマツコウ</t>
    </rPh>
    <phoneticPr fontId="2"/>
  </si>
  <si>
    <t>有（池田港～高松港）</t>
    <rPh sb="0" eb="1">
      <t>ア</t>
    </rPh>
    <phoneticPr fontId="2"/>
  </si>
  <si>
    <t>別添１</t>
  </si>
  <si>
    <t>有（土庄港～高松港）</t>
    <rPh sb="0" eb="1">
      <t>ア</t>
    </rPh>
    <rPh sb="2" eb="5">
      <t>トノショウコウ</t>
    </rPh>
    <rPh sb="6" eb="9">
      <t>タカマツコウ</t>
    </rPh>
    <phoneticPr fontId="2"/>
  </si>
  <si>
    <t>有（男木港～高松港）</t>
    <rPh sb="0" eb="1">
      <t>ア</t>
    </rPh>
    <rPh sb="2" eb="5">
      <t>オギコウ</t>
    </rPh>
    <rPh sb="6" eb="9">
      <t>タカマツコウ</t>
    </rPh>
    <phoneticPr fontId="2"/>
  </si>
  <si>
    <t>有（宮ノ浦港～高松港）</t>
    <rPh sb="0" eb="1">
      <t>ア</t>
    </rPh>
    <rPh sb="2" eb="3">
      <t>ミヤ</t>
    </rPh>
    <rPh sb="4" eb="5">
      <t>ウラ</t>
    </rPh>
    <rPh sb="5" eb="6">
      <t>ミナト</t>
    </rPh>
    <rPh sb="7" eb="9">
      <t>タカマツ</t>
    </rPh>
    <rPh sb="9" eb="10">
      <t>ミナト</t>
    </rPh>
    <phoneticPr fontId="2"/>
  </si>
  <si>
    <t>令和６年度　集団宿泊学習等実施計画一覧表</t>
    <phoneticPr fontId="2"/>
  </si>
  <si>
    <t>高松港～施設</t>
    <rPh sb="0" eb="3">
      <t>タカマツコウ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</si>
</sst>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m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HGP創英角ｺﾞｼｯｸUB"/>
      <family val="3"/>
      <charset val="128"/>
    </font>
    <font>
      <b/>
      <sz val="12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0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5" borderId="1" xfId="0" applyFill="1" applyBorder="1">
      <alignment vertical="center"/>
    </xf>
    <xf numFmtId="0" fontId="2" fillId="5" borderId="2" xfId="0" applyFont="1" applyFill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1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56" fontId="0" fillId="5" borderId="3" xfId="0" applyNumberFormat="1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56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shrinkToFit="1"/>
    </xf>
    <xf numFmtId="56" fontId="12" fillId="5" borderId="2" xfId="0" applyNumberFormat="1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56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center" vertical="center"/>
    </xf>
    <xf numFmtId="56" fontId="12" fillId="2" borderId="2" xfId="0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shrinkToFit="1"/>
    </xf>
    <xf numFmtId="0" fontId="12" fillId="5" borderId="2" xfId="0" applyNumberFormat="1" applyFont="1" applyFill="1" applyBorder="1" applyAlignment="1">
      <alignment horizontal="center" vertical="center"/>
    </xf>
    <xf numFmtId="56" fontId="0" fillId="5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0" fillId="5" borderId="6" xfId="0" applyFill="1" applyBorder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wrapText="1"/>
    </xf>
    <xf numFmtId="56" fontId="12" fillId="5" borderId="4" xfId="0" applyNumberFormat="1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56" fontId="12" fillId="6" borderId="2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shrinkToFit="1"/>
    </xf>
    <xf numFmtId="0" fontId="14" fillId="6" borderId="2" xfId="0" applyFont="1" applyFill="1" applyBorder="1" applyAlignment="1">
      <alignment horizontal="center" vertical="center" shrinkToFit="1"/>
    </xf>
    <xf numFmtId="0" fontId="11" fillId="6" borderId="2" xfId="0" applyFont="1" applyFill="1" applyBorder="1" applyAlignment="1">
      <alignment horizontal="center" vertical="center" shrinkToFit="1"/>
    </xf>
    <xf numFmtId="0" fontId="12" fillId="6" borderId="3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 shrinkToFit="1"/>
    </xf>
    <xf numFmtId="0" fontId="13" fillId="5" borderId="8" xfId="0" applyFont="1" applyFill="1" applyBorder="1" applyAlignment="1">
      <alignment horizontal="center" vertical="center" shrinkToFit="1"/>
    </xf>
    <xf numFmtId="56" fontId="12" fillId="5" borderId="17" xfId="0" applyNumberFormat="1" applyFont="1" applyFill="1" applyBorder="1" applyAlignment="1">
      <alignment horizontal="center" vertical="center"/>
    </xf>
    <xf numFmtId="56" fontId="12" fillId="5" borderId="7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/>
    </xf>
    <xf numFmtId="56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AG44"/>
  <sheetViews>
    <sheetView tabSelected="1" view="pageBreakPreview" topLeftCell="C10" zoomScale="110" zoomScaleNormal="110" zoomScaleSheetLayoutView="110" workbookViewId="0">
      <selection activeCell="AD20" sqref="AD20"/>
    </sheetView>
  </sheetViews>
  <sheetFormatPr defaultRowHeight="13.2" x14ac:dyDescent="0.2"/>
  <cols>
    <col min="1" max="1" width="3.109375" customWidth="1"/>
    <col min="2" max="2" width="6" style="2" customWidth="1"/>
    <col min="3" max="3" width="9.6640625" customWidth="1"/>
    <col min="4" max="4" width="3.6640625" customWidth="1"/>
    <col min="5" max="5" width="3.44140625" style="5" customWidth="1"/>
    <col min="6" max="6" width="9.6640625" style="6" customWidth="1"/>
    <col min="7" max="7" width="3.6640625" style="6" customWidth="1"/>
    <col min="8" max="8" width="12.6640625" style="7" bestFit="1" customWidth="1"/>
    <col min="9" max="12" width="4.6640625" style="1" customWidth="1"/>
    <col min="13" max="13" width="15.77734375" style="1" customWidth="1"/>
    <col min="14" max="14" width="9.77734375" style="1" customWidth="1"/>
    <col min="15" max="16" width="15.77734375" style="1" customWidth="1"/>
    <col min="17" max="17" width="1.109375" customWidth="1"/>
    <col min="18" max="18" width="3.109375" customWidth="1"/>
    <col min="19" max="19" width="6" customWidth="1"/>
    <col min="20" max="20" width="9.6640625" customWidth="1"/>
    <col min="21" max="21" width="3.6640625" customWidth="1"/>
    <col min="22" max="22" width="3" style="5" customWidth="1"/>
    <col min="23" max="23" width="9.6640625" style="6" customWidth="1"/>
    <col min="24" max="24" width="3.6640625" style="6" customWidth="1"/>
    <col min="25" max="25" width="12.6640625" style="1" customWidth="1"/>
    <col min="26" max="26" width="4.6640625" style="1" customWidth="1"/>
    <col min="27" max="27" width="4.6640625" style="8" customWidth="1"/>
    <col min="28" max="29" width="4.6640625" customWidth="1"/>
    <col min="30" max="30" width="15.77734375" customWidth="1"/>
    <col min="31" max="31" width="9.77734375" customWidth="1"/>
    <col min="32" max="33" width="15.77734375" customWidth="1"/>
  </cols>
  <sheetData>
    <row r="1" spans="1:33" ht="18.600000000000001" customHeight="1" x14ac:dyDescent="0.2">
      <c r="AG1" s="67" t="s">
        <v>95</v>
      </c>
    </row>
    <row r="2" spans="1:33" s="4" customFormat="1" ht="20.2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66" t="s">
        <v>99</v>
      </c>
      <c r="R2" s="45"/>
      <c r="S2" s="45"/>
      <c r="T2" s="45"/>
      <c r="U2" s="45"/>
      <c r="V2" s="45"/>
      <c r="W2" s="45"/>
      <c r="X2" s="45"/>
      <c r="Y2" s="45"/>
      <c r="Z2" s="45"/>
      <c r="AA2" s="3"/>
    </row>
    <row r="3" spans="1:33" ht="2.25" customHeight="1" thickBot="1" x14ac:dyDescent="0.25"/>
    <row r="4" spans="1:33" s="1" customFormat="1" ht="18" customHeight="1" thickBot="1" x14ac:dyDescent="0.25">
      <c r="A4" s="78" t="s">
        <v>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9"/>
      <c r="R4" s="78" t="s">
        <v>11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80"/>
    </row>
    <row r="5" spans="1:33" s="1" customFormat="1" ht="21" customHeight="1" x14ac:dyDescent="0.2">
      <c r="A5" s="10" t="s">
        <v>0</v>
      </c>
      <c r="B5" s="11"/>
      <c r="C5" s="85" t="s">
        <v>1</v>
      </c>
      <c r="D5" s="86"/>
      <c r="E5" s="86"/>
      <c r="F5" s="87"/>
      <c r="G5" s="68"/>
      <c r="H5" s="12" t="s">
        <v>2</v>
      </c>
      <c r="I5" s="50" t="s">
        <v>3</v>
      </c>
      <c r="J5" s="51" t="s">
        <v>85</v>
      </c>
      <c r="K5" s="51" t="s">
        <v>86</v>
      </c>
      <c r="L5" s="50" t="s">
        <v>4</v>
      </c>
      <c r="M5" s="51" t="s">
        <v>87</v>
      </c>
      <c r="N5" s="51" t="s">
        <v>88</v>
      </c>
      <c r="O5" s="51" t="s">
        <v>89</v>
      </c>
      <c r="P5" s="61" t="s">
        <v>5</v>
      </c>
      <c r="Q5" s="9"/>
      <c r="R5" s="10" t="s">
        <v>0</v>
      </c>
      <c r="S5" s="69"/>
      <c r="T5" s="88" t="s">
        <v>1</v>
      </c>
      <c r="U5" s="88"/>
      <c r="V5" s="88"/>
      <c r="W5" s="88"/>
      <c r="X5" s="69"/>
      <c r="Y5" s="69" t="s">
        <v>2</v>
      </c>
      <c r="Z5" s="50" t="s">
        <v>3</v>
      </c>
      <c r="AA5" s="51" t="s">
        <v>85</v>
      </c>
      <c r="AB5" s="51" t="s">
        <v>86</v>
      </c>
      <c r="AC5" s="50" t="s">
        <v>4</v>
      </c>
      <c r="AD5" s="51" t="s">
        <v>87</v>
      </c>
      <c r="AE5" s="51" t="s">
        <v>88</v>
      </c>
      <c r="AF5" s="51" t="s">
        <v>89</v>
      </c>
      <c r="AG5" s="61" t="s">
        <v>5</v>
      </c>
    </row>
    <row r="6" spans="1:33" ht="18" customHeight="1" x14ac:dyDescent="0.2">
      <c r="A6" s="17">
        <v>1</v>
      </c>
      <c r="B6" s="29" t="s">
        <v>75</v>
      </c>
      <c r="C6" s="26">
        <v>45425</v>
      </c>
      <c r="D6" s="37" t="s">
        <v>68</v>
      </c>
      <c r="E6" s="27" t="s">
        <v>67</v>
      </c>
      <c r="F6" s="26">
        <v>45427</v>
      </c>
      <c r="G6" s="27" t="s">
        <v>69</v>
      </c>
      <c r="H6" s="28" t="s">
        <v>42</v>
      </c>
      <c r="I6" s="27">
        <v>1</v>
      </c>
      <c r="J6" s="27">
        <v>39</v>
      </c>
      <c r="K6" s="27">
        <v>6</v>
      </c>
      <c r="L6" s="27">
        <f>SUM(J6:K6)</f>
        <v>45</v>
      </c>
      <c r="M6" s="19" t="s">
        <v>80</v>
      </c>
      <c r="N6" s="41" t="s">
        <v>91</v>
      </c>
      <c r="O6" s="46"/>
      <c r="P6" s="30"/>
      <c r="R6" s="14">
        <v>1</v>
      </c>
      <c r="S6" s="32" t="s">
        <v>7</v>
      </c>
      <c r="T6" s="31">
        <v>45420</v>
      </c>
      <c r="U6" s="28" t="s">
        <v>69</v>
      </c>
      <c r="V6" s="27" t="s">
        <v>6</v>
      </c>
      <c r="W6" s="31">
        <v>45422</v>
      </c>
      <c r="X6" s="28" t="s">
        <v>73</v>
      </c>
      <c r="Y6" s="41" t="s">
        <v>51</v>
      </c>
      <c r="Z6" s="27">
        <v>1</v>
      </c>
      <c r="AA6" s="27">
        <v>21</v>
      </c>
      <c r="AB6" s="27">
        <v>6</v>
      </c>
      <c r="AC6" s="27">
        <f>SUM(AA6:AB6)</f>
        <v>27</v>
      </c>
      <c r="AD6" s="19" t="s">
        <v>80</v>
      </c>
      <c r="AE6" s="47" t="s">
        <v>91</v>
      </c>
      <c r="AF6" s="47"/>
      <c r="AG6" s="22"/>
    </row>
    <row r="7" spans="1:33" ht="18" customHeight="1" x14ac:dyDescent="0.2">
      <c r="A7" s="17">
        <v>2</v>
      </c>
      <c r="B7" s="29" t="s">
        <v>75</v>
      </c>
      <c r="C7" s="26">
        <v>45439</v>
      </c>
      <c r="D7" s="27" t="s">
        <v>68</v>
      </c>
      <c r="E7" s="27" t="s">
        <v>67</v>
      </c>
      <c r="F7" s="26">
        <v>45441</v>
      </c>
      <c r="G7" s="27" t="s">
        <v>69</v>
      </c>
      <c r="H7" s="28" t="s">
        <v>31</v>
      </c>
      <c r="I7" s="27">
        <v>1</v>
      </c>
      <c r="J7" s="27">
        <v>122</v>
      </c>
      <c r="K7" s="27">
        <v>12</v>
      </c>
      <c r="L7" s="27">
        <f t="shared" ref="L7:L44" si="0">SUM(J7:K7)</f>
        <v>134</v>
      </c>
      <c r="M7" s="43" t="s">
        <v>83</v>
      </c>
      <c r="N7" s="41" t="s">
        <v>91</v>
      </c>
      <c r="O7" s="47"/>
      <c r="P7" s="30"/>
      <c r="R7" s="14">
        <v>2</v>
      </c>
      <c r="S7" s="32" t="s">
        <v>7</v>
      </c>
      <c r="T7" s="31">
        <v>45425</v>
      </c>
      <c r="U7" s="28" t="s">
        <v>68</v>
      </c>
      <c r="V7" s="27" t="s">
        <v>6</v>
      </c>
      <c r="W7" s="31">
        <v>45427</v>
      </c>
      <c r="X7" s="28" t="s">
        <v>69</v>
      </c>
      <c r="Y7" s="41" t="s">
        <v>30</v>
      </c>
      <c r="Z7" s="27">
        <v>1</v>
      </c>
      <c r="AA7" s="27">
        <v>98</v>
      </c>
      <c r="AB7" s="27">
        <v>8</v>
      </c>
      <c r="AC7" s="27">
        <f t="shared" ref="AC7:AC24" si="1">SUM(AA7:AB7)</f>
        <v>106</v>
      </c>
      <c r="AD7" s="19" t="s">
        <v>80</v>
      </c>
      <c r="AE7" s="47" t="s">
        <v>91</v>
      </c>
      <c r="AF7" s="54"/>
      <c r="AG7" s="23"/>
    </row>
    <row r="8" spans="1:33" ht="18" customHeight="1" x14ac:dyDescent="0.2">
      <c r="A8" s="17">
        <v>3</v>
      </c>
      <c r="B8" s="29" t="s">
        <v>75</v>
      </c>
      <c r="C8" s="26">
        <v>45442</v>
      </c>
      <c r="D8" s="27" t="s">
        <v>70</v>
      </c>
      <c r="E8" s="27" t="s">
        <v>67</v>
      </c>
      <c r="F8" s="26">
        <v>45444</v>
      </c>
      <c r="G8" s="27" t="s">
        <v>71</v>
      </c>
      <c r="H8" s="28" t="s">
        <v>45</v>
      </c>
      <c r="I8" s="27">
        <v>1</v>
      </c>
      <c r="J8" s="27">
        <v>280</v>
      </c>
      <c r="K8" s="27">
        <v>18</v>
      </c>
      <c r="L8" s="27">
        <f t="shared" si="0"/>
        <v>298</v>
      </c>
      <c r="M8" s="19" t="s">
        <v>80</v>
      </c>
      <c r="N8" s="41" t="s">
        <v>91</v>
      </c>
      <c r="O8" s="47"/>
      <c r="P8" s="30"/>
      <c r="R8" s="14">
        <v>3</v>
      </c>
      <c r="S8" s="32" t="s">
        <v>7</v>
      </c>
      <c r="T8" s="31">
        <v>45547</v>
      </c>
      <c r="U8" s="28" t="s">
        <v>70</v>
      </c>
      <c r="V8" s="27" t="s">
        <v>6</v>
      </c>
      <c r="W8" s="31">
        <v>45549</v>
      </c>
      <c r="X8" s="28" t="s">
        <v>71</v>
      </c>
      <c r="Y8" s="41" t="s">
        <v>36</v>
      </c>
      <c r="Z8" s="27">
        <v>1</v>
      </c>
      <c r="AA8" s="27">
        <v>91</v>
      </c>
      <c r="AB8" s="27">
        <v>9</v>
      </c>
      <c r="AC8" s="27">
        <f t="shared" si="1"/>
        <v>100</v>
      </c>
      <c r="AD8" s="19" t="s">
        <v>79</v>
      </c>
      <c r="AE8" s="47" t="s">
        <v>91</v>
      </c>
      <c r="AF8" s="57"/>
      <c r="AG8" s="24"/>
    </row>
    <row r="9" spans="1:33" ht="18" customHeight="1" x14ac:dyDescent="0.2">
      <c r="A9" s="17">
        <v>4</v>
      </c>
      <c r="B9" s="29" t="s">
        <v>75</v>
      </c>
      <c r="C9" s="26">
        <v>45446</v>
      </c>
      <c r="D9" s="27" t="s">
        <v>68</v>
      </c>
      <c r="E9" s="27" t="s">
        <v>67</v>
      </c>
      <c r="F9" s="26">
        <v>45448</v>
      </c>
      <c r="G9" s="27" t="s">
        <v>69</v>
      </c>
      <c r="H9" s="28" t="s">
        <v>60</v>
      </c>
      <c r="I9" s="27">
        <v>1</v>
      </c>
      <c r="J9" s="27">
        <v>18</v>
      </c>
      <c r="K9" s="27">
        <v>5</v>
      </c>
      <c r="L9" s="27">
        <f t="shared" si="0"/>
        <v>23</v>
      </c>
      <c r="M9" s="19" t="s">
        <v>80</v>
      </c>
      <c r="N9" s="41" t="s">
        <v>91</v>
      </c>
      <c r="O9" s="47"/>
      <c r="P9" s="30"/>
      <c r="R9" s="14">
        <v>4</v>
      </c>
      <c r="S9" s="32" t="s">
        <v>7</v>
      </c>
      <c r="T9" s="31">
        <v>45552</v>
      </c>
      <c r="U9" s="28" t="s">
        <v>72</v>
      </c>
      <c r="V9" s="27" t="s">
        <v>6</v>
      </c>
      <c r="W9" s="31">
        <v>45554</v>
      </c>
      <c r="X9" s="28" t="s">
        <v>73</v>
      </c>
      <c r="Y9" s="41" t="s">
        <v>12</v>
      </c>
      <c r="Z9" s="27">
        <v>1</v>
      </c>
      <c r="AA9" s="27">
        <v>45</v>
      </c>
      <c r="AB9" s="27">
        <v>8</v>
      </c>
      <c r="AC9" s="27">
        <f t="shared" si="1"/>
        <v>53</v>
      </c>
      <c r="AD9" s="19" t="s">
        <v>80</v>
      </c>
      <c r="AE9" s="47" t="s">
        <v>91</v>
      </c>
      <c r="AF9" s="54"/>
      <c r="AG9" s="23"/>
    </row>
    <row r="10" spans="1:33" ht="18" customHeight="1" x14ac:dyDescent="0.2">
      <c r="A10" s="17">
        <v>5</v>
      </c>
      <c r="B10" s="29" t="s">
        <v>75</v>
      </c>
      <c r="C10" s="26">
        <v>45449</v>
      </c>
      <c r="D10" s="27" t="s">
        <v>70</v>
      </c>
      <c r="E10" s="27" t="s">
        <v>67</v>
      </c>
      <c r="F10" s="26">
        <v>45451</v>
      </c>
      <c r="G10" s="27" t="s">
        <v>71</v>
      </c>
      <c r="H10" s="41" t="s">
        <v>35</v>
      </c>
      <c r="I10" s="27">
        <v>1</v>
      </c>
      <c r="J10" s="27">
        <v>109</v>
      </c>
      <c r="K10" s="27">
        <v>9</v>
      </c>
      <c r="L10" s="27">
        <f t="shared" si="0"/>
        <v>118</v>
      </c>
      <c r="M10" s="19" t="s">
        <v>80</v>
      </c>
      <c r="N10" s="41" t="s">
        <v>91</v>
      </c>
      <c r="O10" s="47"/>
      <c r="P10" s="30"/>
      <c r="R10" s="14">
        <v>5</v>
      </c>
      <c r="S10" s="32" t="s">
        <v>7</v>
      </c>
      <c r="T10" s="31">
        <v>45559</v>
      </c>
      <c r="U10" s="28" t="s">
        <v>72</v>
      </c>
      <c r="V10" s="27" t="s">
        <v>6</v>
      </c>
      <c r="W10" s="31">
        <v>45561</v>
      </c>
      <c r="X10" s="28" t="s">
        <v>70</v>
      </c>
      <c r="Y10" s="41" t="s">
        <v>54</v>
      </c>
      <c r="Z10" s="27">
        <v>1</v>
      </c>
      <c r="AA10" s="27">
        <v>52</v>
      </c>
      <c r="AB10" s="27">
        <v>8</v>
      </c>
      <c r="AC10" s="27">
        <f t="shared" si="1"/>
        <v>60</v>
      </c>
      <c r="AD10" s="19" t="s">
        <v>79</v>
      </c>
      <c r="AE10" s="47" t="s">
        <v>91</v>
      </c>
      <c r="AF10" s="57"/>
      <c r="AG10" s="24"/>
    </row>
    <row r="11" spans="1:33" ht="18" customHeight="1" x14ac:dyDescent="0.2">
      <c r="A11" s="17">
        <v>6</v>
      </c>
      <c r="B11" s="29" t="s">
        <v>75</v>
      </c>
      <c r="C11" s="26">
        <v>45453</v>
      </c>
      <c r="D11" s="27" t="s">
        <v>68</v>
      </c>
      <c r="E11" s="27" t="s">
        <v>67</v>
      </c>
      <c r="F11" s="26">
        <v>45455</v>
      </c>
      <c r="G11" s="27" t="s">
        <v>69</v>
      </c>
      <c r="H11" s="28" t="s">
        <v>28</v>
      </c>
      <c r="I11" s="27">
        <v>1</v>
      </c>
      <c r="J11" s="27">
        <v>270</v>
      </c>
      <c r="K11" s="27">
        <v>18</v>
      </c>
      <c r="L11" s="27">
        <f t="shared" si="0"/>
        <v>288</v>
      </c>
      <c r="M11" s="19" t="s">
        <v>80</v>
      </c>
      <c r="N11" s="41" t="s">
        <v>91</v>
      </c>
      <c r="O11" s="28"/>
      <c r="P11" s="30"/>
      <c r="R11" s="14">
        <v>6</v>
      </c>
      <c r="S11" s="32" t="s">
        <v>7</v>
      </c>
      <c r="T11" s="31">
        <v>45565</v>
      </c>
      <c r="U11" s="28" t="s">
        <v>68</v>
      </c>
      <c r="V11" s="27" t="s">
        <v>6</v>
      </c>
      <c r="W11" s="31">
        <v>45567</v>
      </c>
      <c r="X11" s="28" t="s">
        <v>69</v>
      </c>
      <c r="Y11" s="28" t="s">
        <v>16</v>
      </c>
      <c r="Z11" s="27">
        <v>1</v>
      </c>
      <c r="AA11" s="27">
        <v>55</v>
      </c>
      <c r="AB11" s="27">
        <v>8</v>
      </c>
      <c r="AC11" s="27">
        <f t="shared" si="1"/>
        <v>63</v>
      </c>
      <c r="AD11" s="32" t="s">
        <v>80</v>
      </c>
      <c r="AE11" s="47" t="s">
        <v>91</v>
      </c>
      <c r="AF11" s="54"/>
      <c r="AG11" s="23"/>
    </row>
    <row r="12" spans="1:33" ht="18" customHeight="1" x14ac:dyDescent="0.2">
      <c r="A12" s="17">
        <v>7</v>
      </c>
      <c r="B12" s="29" t="s">
        <v>75</v>
      </c>
      <c r="C12" s="26">
        <v>45456</v>
      </c>
      <c r="D12" s="27" t="s">
        <v>70</v>
      </c>
      <c r="E12" s="27" t="s">
        <v>67</v>
      </c>
      <c r="F12" s="26">
        <v>45458</v>
      </c>
      <c r="G12" s="27" t="s">
        <v>71</v>
      </c>
      <c r="H12" s="28" t="s">
        <v>37</v>
      </c>
      <c r="I12" s="27">
        <v>1</v>
      </c>
      <c r="J12" s="27">
        <v>228</v>
      </c>
      <c r="K12" s="27">
        <v>16</v>
      </c>
      <c r="L12" s="27">
        <f t="shared" si="0"/>
        <v>244</v>
      </c>
      <c r="M12" s="19" t="s">
        <v>80</v>
      </c>
      <c r="N12" s="41" t="s">
        <v>91</v>
      </c>
      <c r="O12" s="47"/>
      <c r="P12" s="30"/>
      <c r="R12" s="16">
        <v>7</v>
      </c>
      <c r="S12" s="40" t="s">
        <v>22</v>
      </c>
      <c r="T12" s="38">
        <v>45568</v>
      </c>
      <c r="U12" s="35" t="s">
        <v>70</v>
      </c>
      <c r="V12" s="34" t="s">
        <v>6</v>
      </c>
      <c r="W12" s="38">
        <v>45569</v>
      </c>
      <c r="X12" s="35" t="s">
        <v>71</v>
      </c>
      <c r="Y12" s="39" t="s">
        <v>58</v>
      </c>
      <c r="Z12" s="34">
        <v>1</v>
      </c>
      <c r="AA12" s="34">
        <v>47</v>
      </c>
      <c r="AB12" s="34">
        <v>7</v>
      </c>
      <c r="AC12" s="34">
        <f t="shared" si="1"/>
        <v>54</v>
      </c>
      <c r="AD12" s="20" t="s">
        <v>80</v>
      </c>
      <c r="AE12" s="48" t="s">
        <v>91</v>
      </c>
      <c r="AF12" s="55"/>
      <c r="AG12" s="25"/>
    </row>
    <row r="13" spans="1:33" ht="18" customHeight="1" x14ac:dyDescent="0.2">
      <c r="A13" s="17">
        <v>8</v>
      </c>
      <c r="B13" s="29" t="s">
        <v>75</v>
      </c>
      <c r="C13" s="26">
        <v>45460</v>
      </c>
      <c r="D13" s="27" t="s">
        <v>68</v>
      </c>
      <c r="E13" s="27" t="s">
        <v>67</v>
      </c>
      <c r="F13" s="26">
        <v>45462</v>
      </c>
      <c r="G13" s="27" t="s">
        <v>69</v>
      </c>
      <c r="H13" s="28" t="s">
        <v>55</v>
      </c>
      <c r="I13" s="27">
        <v>1</v>
      </c>
      <c r="J13" s="27">
        <v>151</v>
      </c>
      <c r="K13" s="27">
        <v>14</v>
      </c>
      <c r="L13" s="27">
        <f t="shared" si="0"/>
        <v>165</v>
      </c>
      <c r="M13" s="19" t="s">
        <v>78</v>
      </c>
      <c r="N13" s="41" t="s">
        <v>91</v>
      </c>
      <c r="O13" s="47"/>
      <c r="P13" s="30"/>
      <c r="R13" s="14">
        <v>8</v>
      </c>
      <c r="S13" s="32" t="s">
        <v>7</v>
      </c>
      <c r="T13" s="31">
        <v>45572</v>
      </c>
      <c r="U13" s="28" t="s">
        <v>68</v>
      </c>
      <c r="V13" s="27" t="s">
        <v>6</v>
      </c>
      <c r="W13" s="31">
        <v>45574</v>
      </c>
      <c r="X13" s="28" t="s">
        <v>69</v>
      </c>
      <c r="Y13" s="41" t="s">
        <v>34</v>
      </c>
      <c r="Z13" s="27">
        <v>1</v>
      </c>
      <c r="AA13" s="27">
        <v>63</v>
      </c>
      <c r="AB13" s="27">
        <v>6</v>
      </c>
      <c r="AC13" s="27">
        <f t="shared" si="1"/>
        <v>69</v>
      </c>
      <c r="AD13" s="19" t="s">
        <v>80</v>
      </c>
      <c r="AE13" s="57" t="s">
        <v>90</v>
      </c>
      <c r="AF13" s="57"/>
      <c r="AG13" s="24"/>
    </row>
    <row r="14" spans="1:33" ht="18" customHeight="1" x14ac:dyDescent="0.2">
      <c r="A14" s="17">
        <v>9</v>
      </c>
      <c r="B14" s="29" t="s">
        <v>75</v>
      </c>
      <c r="C14" s="26">
        <v>45463</v>
      </c>
      <c r="D14" s="27" t="s">
        <v>70</v>
      </c>
      <c r="E14" s="27" t="s">
        <v>67</v>
      </c>
      <c r="F14" s="26">
        <v>45465</v>
      </c>
      <c r="G14" s="27" t="s">
        <v>71</v>
      </c>
      <c r="H14" s="28" t="s">
        <v>13</v>
      </c>
      <c r="I14" s="27">
        <v>1</v>
      </c>
      <c r="J14" s="27">
        <v>136</v>
      </c>
      <c r="K14" s="27">
        <v>10</v>
      </c>
      <c r="L14" s="27">
        <f t="shared" si="0"/>
        <v>146</v>
      </c>
      <c r="M14" s="19" t="s">
        <v>80</v>
      </c>
      <c r="N14" s="41" t="s">
        <v>91</v>
      </c>
      <c r="O14" s="47"/>
      <c r="P14" s="30"/>
      <c r="R14" s="14">
        <v>9</v>
      </c>
      <c r="S14" s="32" t="s">
        <v>7</v>
      </c>
      <c r="T14" s="31">
        <v>45580</v>
      </c>
      <c r="U14" s="28" t="s">
        <v>72</v>
      </c>
      <c r="V14" s="27" t="s">
        <v>6</v>
      </c>
      <c r="W14" s="31">
        <v>45582</v>
      </c>
      <c r="X14" s="28" t="s">
        <v>70</v>
      </c>
      <c r="Y14" s="41" t="s">
        <v>9</v>
      </c>
      <c r="Z14" s="53">
        <v>1</v>
      </c>
      <c r="AA14" s="27">
        <v>152</v>
      </c>
      <c r="AB14" s="27">
        <v>12</v>
      </c>
      <c r="AC14" s="27">
        <f t="shared" si="1"/>
        <v>164</v>
      </c>
      <c r="AD14" s="19" t="s">
        <v>80</v>
      </c>
      <c r="AE14" s="57" t="s">
        <v>90</v>
      </c>
      <c r="AF14" s="47"/>
      <c r="AG14" s="22"/>
    </row>
    <row r="15" spans="1:33" ht="18" customHeight="1" x14ac:dyDescent="0.2">
      <c r="A15" s="17">
        <v>10</v>
      </c>
      <c r="B15" s="29" t="s">
        <v>75</v>
      </c>
      <c r="C15" s="26">
        <v>45467</v>
      </c>
      <c r="D15" s="27" t="s">
        <v>68</v>
      </c>
      <c r="E15" s="27" t="s">
        <v>67</v>
      </c>
      <c r="F15" s="26">
        <v>45469</v>
      </c>
      <c r="G15" s="27" t="s">
        <v>69</v>
      </c>
      <c r="H15" s="28" t="s">
        <v>47</v>
      </c>
      <c r="I15" s="27">
        <v>1</v>
      </c>
      <c r="J15" s="27">
        <v>124</v>
      </c>
      <c r="K15" s="27">
        <v>11</v>
      </c>
      <c r="L15" s="27">
        <f t="shared" si="0"/>
        <v>135</v>
      </c>
      <c r="M15" s="19" t="s">
        <v>80</v>
      </c>
      <c r="N15" s="41" t="s">
        <v>91</v>
      </c>
      <c r="O15" s="47"/>
      <c r="P15" s="30"/>
      <c r="R15" s="14">
        <v>10</v>
      </c>
      <c r="S15" s="32" t="s">
        <v>7</v>
      </c>
      <c r="T15" s="31">
        <v>45586</v>
      </c>
      <c r="U15" s="28" t="s">
        <v>68</v>
      </c>
      <c r="V15" s="27" t="s">
        <v>6</v>
      </c>
      <c r="W15" s="31">
        <v>45588</v>
      </c>
      <c r="X15" s="28" t="s">
        <v>69</v>
      </c>
      <c r="Y15" s="41" t="s">
        <v>40</v>
      </c>
      <c r="Z15" s="53">
        <v>1</v>
      </c>
      <c r="AA15" s="27">
        <v>233</v>
      </c>
      <c r="AB15" s="27">
        <v>15</v>
      </c>
      <c r="AC15" s="27">
        <f t="shared" si="1"/>
        <v>248</v>
      </c>
      <c r="AD15" s="19" t="s">
        <v>80</v>
      </c>
      <c r="AE15" s="57" t="s">
        <v>90</v>
      </c>
      <c r="AF15" s="47"/>
      <c r="AG15" s="22"/>
    </row>
    <row r="16" spans="1:33" ht="18" customHeight="1" x14ac:dyDescent="0.2">
      <c r="A16" s="77">
        <v>11</v>
      </c>
      <c r="B16" s="97" t="s">
        <v>76</v>
      </c>
      <c r="C16" s="71">
        <v>45539</v>
      </c>
      <c r="D16" s="72" t="s">
        <v>69</v>
      </c>
      <c r="E16" s="72" t="s">
        <v>67</v>
      </c>
      <c r="F16" s="71">
        <v>45542</v>
      </c>
      <c r="G16" s="72" t="s">
        <v>71</v>
      </c>
      <c r="H16" s="74" t="s">
        <v>49</v>
      </c>
      <c r="I16" s="72">
        <v>1</v>
      </c>
      <c r="J16" s="72">
        <v>103</v>
      </c>
      <c r="K16" s="72">
        <v>10</v>
      </c>
      <c r="L16" s="72">
        <f t="shared" si="0"/>
        <v>113</v>
      </c>
      <c r="M16" s="73" t="s">
        <v>80</v>
      </c>
      <c r="N16" s="74" t="s">
        <v>91</v>
      </c>
      <c r="O16" s="75"/>
      <c r="P16" s="76"/>
      <c r="R16" s="14">
        <v>11</v>
      </c>
      <c r="S16" s="32" t="s">
        <v>7</v>
      </c>
      <c r="T16" s="31">
        <v>45589</v>
      </c>
      <c r="U16" s="28" t="s">
        <v>70</v>
      </c>
      <c r="V16" s="27" t="s">
        <v>6</v>
      </c>
      <c r="W16" s="31">
        <v>45591</v>
      </c>
      <c r="X16" s="28" t="s">
        <v>71</v>
      </c>
      <c r="Y16" s="41" t="s">
        <v>39</v>
      </c>
      <c r="Z16" s="53">
        <v>1</v>
      </c>
      <c r="AA16" s="27">
        <v>144</v>
      </c>
      <c r="AB16" s="27">
        <v>12</v>
      </c>
      <c r="AC16" s="27">
        <f t="shared" si="1"/>
        <v>156</v>
      </c>
      <c r="AD16" s="19" t="s">
        <v>80</v>
      </c>
      <c r="AE16" s="57" t="s">
        <v>90</v>
      </c>
      <c r="AF16" s="46"/>
      <c r="AG16" s="21"/>
    </row>
    <row r="17" spans="1:33" ht="18" customHeight="1" x14ac:dyDescent="0.2">
      <c r="A17" s="17">
        <v>12</v>
      </c>
      <c r="B17" s="29" t="s">
        <v>75</v>
      </c>
      <c r="C17" s="26">
        <v>45544</v>
      </c>
      <c r="D17" s="27" t="s">
        <v>68</v>
      </c>
      <c r="E17" s="27" t="s">
        <v>67</v>
      </c>
      <c r="F17" s="26">
        <v>45546</v>
      </c>
      <c r="G17" s="27" t="s">
        <v>69</v>
      </c>
      <c r="H17" s="28" t="s">
        <v>50</v>
      </c>
      <c r="I17" s="27">
        <v>1</v>
      </c>
      <c r="J17" s="27">
        <v>182</v>
      </c>
      <c r="K17" s="27">
        <v>13</v>
      </c>
      <c r="L17" s="27">
        <f t="shared" si="0"/>
        <v>195</v>
      </c>
      <c r="M17" s="19" t="s">
        <v>80</v>
      </c>
      <c r="N17" s="41" t="s">
        <v>90</v>
      </c>
      <c r="O17" s="47"/>
      <c r="P17" s="30"/>
      <c r="R17" s="14">
        <v>12</v>
      </c>
      <c r="S17" s="32" t="s">
        <v>7</v>
      </c>
      <c r="T17" s="31">
        <v>45593</v>
      </c>
      <c r="U17" s="28" t="s">
        <v>68</v>
      </c>
      <c r="V17" s="27" t="s">
        <v>6</v>
      </c>
      <c r="W17" s="31">
        <v>45595</v>
      </c>
      <c r="X17" s="28" t="s">
        <v>69</v>
      </c>
      <c r="Y17" s="41" t="s">
        <v>53</v>
      </c>
      <c r="Z17" s="53">
        <v>1</v>
      </c>
      <c r="AA17" s="27">
        <v>105</v>
      </c>
      <c r="AB17" s="27">
        <v>9</v>
      </c>
      <c r="AC17" s="27">
        <f t="shared" si="1"/>
        <v>114</v>
      </c>
      <c r="AD17" s="19" t="s">
        <v>80</v>
      </c>
      <c r="AE17" s="57" t="s">
        <v>90</v>
      </c>
      <c r="AF17" s="54"/>
      <c r="AG17" s="23"/>
    </row>
    <row r="18" spans="1:33" ht="18" customHeight="1" x14ac:dyDescent="0.2">
      <c r="A18" s="18">
        <v>13</v>
      </c>
      <c r="B18" s="36" t="s">
        <v>22</v>
      </c>
      <c r="C18" s="33">
        <v>45547</v>
      </c>
      <c r="D18" s="34" t="s">
        <v>70</v>
      </c>
      <c r="E18" s="34" t="s">
        <v>67</v>
      </c>
      <c r="F18" s="33">
        <v>45548</v>
      </c>
      <c r="G18" s="34" t="s">
        <v>73</v>
      </c>
      <c r="H18" s="35" t="s">
        <v>26</v>
      </c>
      <c r="I18" s="34">
        <v>1</v>
      </c>
      <c r="J18" s="34">
        <v>248</v>
      </c>
      <c r="K18" s="34">
        <v>16</v>
      </c>
      <c r="L18" s="34">
        <f t="shared" si="0"/>
        <v>264</v>
      </c>
      <c r="M18" s="20" t="s">
        <v>80</v>
      </c>
      <c r="N18" s="39" t="s">
        <v>90</v>
      </c>
      <c r="O18" s="48"/>
      <c r="P18" s="44"/>
      <c r="R18" s="14">
        <v>13</v>
      </c>
      <c r="S18" s="32" t="s">
        <v>7</v>
      </c>
      <c r="T18" s="31">
        <v>45596</v>
      </c>
      <c r="U18" s="28" t="s">
        <v>70</v>
      </c>
      <c r="V18" s="27" t="s">
        <v>6</v>
      </c>
      <c r="W18" s="31">
        <v>45598</v>
      </c>
      <c r="X18" s="28" t="s">
        <v>69</v>
      </c>
      <c r="Y18" s="41" t="s">
        <v>38</v>
      </c>
      <c r="Z18" s="53">
        <v>1</v>
      </c>
      <c r="AA18" s="27">
        <v>105</v>
      </c>
      <c r="AB18" s="27">
        <v>8</v>
      </c>
      <c r="AC18" s="27">
        <f t="shared" si="1"/>
        <v>113</v>
      </c>
      <c r="AD18" s="19" t="s">
        <v>80</v>
      </c>
      <c r="AE18" s="57" t="s">
        <v>90</v>
      </c>
      <c r="AF18" s="57"/>
      <c r="AG18" s="24"/>
    </row>
    <row r="19" spans="1:33" ht="18" customHeight="1" x14ac:dyDescent="0.2">
      <c r="A19" s="17">
        <v>14</v>
      </c>
      <c r="B19" s="29" t="s">
        <v>75</v>
      </c>
      <c r="C19" s="26">
        <v>45551</v>
      </c>
      <c r="D19" s="27" t="s">
        <v>68</v>
      </c>
      <c r="E19" s="27" t="s">
        <v>67</v>
      </c>
      <c r="F19" s="26">
        <v>45553</v>
      </c>
      <c r="G19" s="27" t="s">
        <v>69</v>
      </c>
      <c r="H19" s="28" t="s">
        <v>52</v>
      </c>
      <c r="I19" s="27">
        <v>1</v>
      </c>
      <c r="J19" s="27">
        <v>109</v>
      </c>
      <c r="K19" s="27">
        <v>12</v>
      </c>
      <c r="L19" s="27">
        <f t="shared" si="0"/>
        <v>121</v>
      </c>
      <c r="M19" s="19" t="s">
        <v>78</v>
      </c>
      <c r="N19" s="41" t="s">
        <v>90</v>
      </c>
      <c r="O19" s="47"/>
      <c r="P19" s="30"/>
      <c r="R19" s="14">
        <v>14</v>
      </c>
      <c r="S19" s="32" t="s">
        <v>7</v>
      </c>
      <c r="T19" s="31">
        <v>45601</v>
      </c>
      <c r="U19" s="28" t="s">
        <v>72</v>
      </c>
      <c r="V19" s="27" t="s">
        <v>6</v>
      </c>
      <c r="W19" s="31">
        <v>45603</v>
      </c>
      <c r="X19" s="28" t="s">
        <v>70</v>
      </c>
      <c r="Y19" s="28" t="s">
        <v>41</v>
      </c>
      <c r="Z19" s="53">
        <v>1</v>
      </c>
      <c r="AA19" s="27">
        <v>117</v>
      </c>
      <c r="AB19" s="27">
        <v>9</v>
      </c>
      <c r="AC19" s="27">
        <f t="shared" si="1"/>
        <v>126</v>
      </c>
      <c r="AD19" s="19" t="s">
        <v>84</v>
      </c>
      <c r="AE19" s="57" t="s">
        <v>90</v>
      </c>
      <c r="AF19" s="56"/>
      <c r="AG19" s="52"/>
    </row>
    <row r="20" spans="1:33" ht="18" customHeight="1" x14ac:dyDescent="0.2">
      <c r="A20" s="17">
        <v>15</v>
      </c>
      <c r="B20" s="29" t="s">
        <v>75</v>
      </c>
      <c r="C20" s="26">
        <v>45554</v>
      </c>
      <c r="D20" s="27" t="s">
        <v>70</v>
      </c>
      <c r="E20" s="27" t="s">
        <v>67</v>
      </c>
      <c r="F20" s="26">
        <v>45556</v>
      </c>
      <c r="G20" s="27" t="s">
        <v>71</v>
      </c>
      <c r="H20" s="41" t="s">
        <v>17</v>
      </c>
      <c r="I20" s="27">
        <v>1</v>
      </c>
      <c r="J20" s="27">
        <v>99</v>
      </c>
      <c r="K20" s="27">
        <v>9</v>
      </c>
      <c r="L20" s="27">
        <f t="shared" si="0"/>
        <v>108</v>
      </c>
      <c r="M20" s="19" t="s">
        <v>80</v>
      </c>
      <c r="N20" s="41" t="s">
        <v>90</v>
      </c>
      <c r="O20" s="47"/>
      <c r="P20" s="30"/>
      <c r="R20" s="14">
        <v>15</v>
      </c>
      <c r="S20" s="32" t="s">
        <v>7</v>
      </c>
      <c r="T20" s="31">
        <v>45608</v>
      </c>
      <c r="U20" s="28" t="s">
        <v>69</v>
      </c>
      <c r="V20" s="27" t="s">
        <v>6</v>
      </c>
      <c r="W20" s="31">
        <v>45610</v>
      </c>
      <c r="X20" s="28" t="s">
        <v>70</v>
      </c>
      <c r="Y20" s="41" t="s">
        <v>46</v>
      </c>
      <c r="Z20" s="53">
        <v>1</v>
      </c>
      <c r="AA20" s="27">
        <v>88</v>
      </c>
      <c r="AB20" s="27">
        <v>8</v>
      </c>
      <c r="AC20" s="27">
        <f t="shared" si="1"/>
        <v>96</v>
      </c>
      <c r="AD20" s="19" t="s">
        <v>80</v>
      </c>
      <c r="AE20" s="57" t="s">
        <v>90</v>
      </c>
      <c r="AF20" s="57"/>
      <c r="AG20" s="24"/>
    </row>
    <row r="21" spans="1:33" ht="18" customHeight="1" x14ac:dyDescent="0.2">
      <c r="A21" s="89">
        <v>16</v>
      </c>
      <c r="B21" s="70" t="s">
        <v>77</v>
      </c>
      <c r="C21" s="33">
        <v>45559</v>
      </c>
      <c r="D21" s="34" t="s">
        <v>72</v>
      </c>
      <c r="E21" s="34" t="s">
        <v>67</v>
      </c>
      <c r="F21" s="33">
        <v>45560</v>
      </c>
      <c r="G21" s="34" t="s">
        <v>69</v>
      </c>
      <c r="H21" s="35" t="s">
        <v>59</v>
      </c>
      <c r="I21" s="34">
        <v>1</v>
      </c>
      <c r="J21" s="34">
        <v>203</v>
      </c>
      <c r="K21" s="34">
        <v>12</v>
      </c>
      <c r="L21" s="34">
        <f t="shared" si="0"/>
        <v>215</v>
      </c>
      <c r="M21" s="20" t="s">
        <v>80</v>
      </c>
      <c r="N21" s="39" t="s">
        <v>90</v>
      </c>
      <c r="O21" s="49"/>
      <c r="P21" s="44"/>
      <c r="R21" s="14">
        <v>16</v>
      </c>
      <c r="S21" s="32" t="s">
        <v>7</v>
      </c>
      <c r="T21" s="31">
        <v>45616</v>
      </c>
      <c r="U21" s="28" t="s">
        <v>69</v>
      </c>
      <c r="V21" s="27" t="s">
        <v>6</v>
      </c>
      <c r="W21" s="31">
        <v>45618</v>
      </c>
      <c r="X21" s="28" t="s">
        <v>73</v>
      </c>
      <c r="Y21" s="28" t="s">
        <v>20</v>
      </c>
      <c r="Z21" s="53">
        <v>1</v>
      </c>
      <c r="AA21" s="27">
        <v>31</v>
      </c>
      <c r="AB21" s="27">
        <v>5</v>
      </c>
      <c r="AC21" s="27">
        <f t="shared" si="1"/>
        <v>36</v>
      </c>
      <c r="AD21" s="19" t="s">
        <v>80</v>
      </c>
      <c r="AE21" s="57" t="s">
        <v>90</v>
      </c>
      <c r="AF21" s="57"/>
      <c r="AG21" s="24"/>
    </row>
    <row r="22" spans="1:33" ht="18" customHeight="1" x14ac:dyDescent="0.2">
      <c r="A22" s="90"/>
      <c r="B22" s="70" t="s">
        <v>77</v>
      </c>
      <c r="C22" s="33">
        <v>45561</v>
      </c>
      <c r="D22" s="34" t="s">
        <v>70</v>
      </c>
      <c r="E22" s="34" t="s">
        <v>67</v>
      </c>
      <c r="F22" s="33">
        <v>45562</v>
      </c>
      <c r="G22" s="34" t="s">
        <v>73</v>
      </c>
      <c r="H22" s="35" t="s">
        <v>59</v>
      </c>
      <c r="I22" s="34">
        <v>1</v>
      </c>
      <c r="J22" s="34">
        <v>170</v>
      </c>
      <c r="K22" s="34">
        <v>12</v>
      </c>
      <c r="L22" s="34">
        <f t="shared" si="0"/>
        <v>182</v>
      </c>
      <c r="M22" s="20" t="s">
        <v>80</v>
      </c>
      <c r="N22" s="39" t="s">
        <v>90</v>
      </c>
      <c r="O22" s="48"/>
      <c r="P22" s="44"/>
      <c r="R22" s="14">
        <v>17</v>
      </c>
      <c r="S22" s="32" t="s">
        <v>7</v>
      </c>
      <c r="T22" s="31">
        <v>45621</v>
      </c>
      <c r="U22" s="28" t="s">
        <v>68</v>
      </c>
      <c r="V22" s="27" t="s">
        <v>6</v>
      </c>
      <c r="W22" s="31">
        <v>45623</v>
      </c>
      <c r="X22" s="28" t="s">
        <v>69</v>
      </c>
      <c r="Y22" s="28" t="s">
        <v>15</v>
      </c>
      <c r="Z22" s="53">
        <v>1</v>
      </c>
      <c r="AA22" s="27">
        <v>81</v>
      </c>
      <c r="AB22" s="27">
        <v>10</v>
      </c>
      <c r="AC22" s="27">
        <f t="shared" si="1"/>
        <v>91</v>
      </c>
      <c r="AD22" s="19" t="s">
        <v>81</v>
      </c>
      <c r="AE22" s="57" t="s">
        <v>90</v>
      </c>
      <c r="AF22" s="56"/>
      <c r="AG22" s="52"/>
    </row>
    <row r="23" spans="1:33" ht="18" customHeight="1" x14ac:dyDescent="0.2">
      <c r="A23" s="17">
        <v>17</v>
      </c>
      <c r="B23" s="29" t="s">
        <v>75</v>
      </c>
      <c r="C23" s="26">
        <v>45565</v>
      </c>
      <c r="D23" s="27" t="s">
        <v>68</v>
      </c>
      <c r="E23" s="27" t="s">
        <v>67</v>
      </c>
      <c r="F23" s="26">
        <v>45567</v>
      </c>
      <c r="G23" s="27" t="s">
        <v>69</v>
      </c>
      <c r="H23" s="41" t="s">
        <v>18</v>
      </c>
      <c r="I23" s="27">
        <v>1</v>
      </c>
      <c r="J23" s="27">
        <v>151</v>
      </c>
      <c r="K23" s="27">
        <v>10</v>
      </c>
      <c r="L23" s="27">
        <f t="shared" si="0"/>
        <v>161</v>
      </c>
      <c r="M23" s="19" t="s">
        <v>80</v>
      </c>
      <c r="N23" s="41" t="s">
        <v>90</v>
      </c>
      <c r="O23" s="46"/>
      <c r="P23" s="30"/>
      <c r="R23" s="14">
        <v>18</v>
      </c>
      <c r="S23" s="32" t="s">
        <v>7</v>
      </c>
      <c r="T23" s="31">
        <v>45624</v>
      </c>
      <c r="U23" s="28" t="s">
        <v>70</v>
      </c>
      <c r="V23" s="27" t="s">
        <v>6</v>
      </c>
      <c r="W23" s="31">
        <v>45626</v>
      </c>
      <c r="X23" s="28" t="s">
        <v>71</v>
      </c>
      <c r="Y23" s="41" t="s">
        <v>19</v>
      </c>
      <c r="Z23" s="53">
        <v>1</v>
      </c>
      <c r="AA23" s="27">
        <v>162</v>
      </c>
      <c r="AB23" s="27">
        <v>12</v>
      </c>
      <c r="AC23" s="27">
        <f t="shared" si="1"/>
        <v>174</v>
      </c>
      <c r="AD23" s="19" t="s">
        <v>80</v>
      </c>
      <c r="AE23" s="57" t="s">
        <v>90</v>
      </c>
      <c r="AF23" s="46"/>
      <c r="AG23" s="21"/>
    </row>
    <row r="24" spans="1:33" ht="18" customHeight="1" thickBot="1" x14ac:dyDescent="0.25">
      <c r="A24" s="17">
        <v>18</v>
      </c>
      <c r="B24" s="29" t="s">
        <v>75</v>
      </c>
      <c r="C24" s="26">
        <v>45568</v>
      </c>
      <c r="D24" s="27" t="s">
        <v>70</v>
      </c>
      <c r="E24" s="27" t="s">
        <v>67</v>
      </c>
      <c r="F24" s="26">
        <v>45570</v>
      </c>
      <c r="G24" s="27" t="s">
        <v>71</v>
      </c>
      <c r="H24" s="28" t="s">
        <v>44</v>
      </c>
      <c r="I24" s="27">
        <v>1</v>
      </c>
      <c r="J24" s="27">
        <v>130</v>
      </c>
      <c r="K24" s="27">
        <v>10</v>
      </c>
      <c r="L24" s="27">
        <f t="shared" si="0"/>
        <v>140</v>
      </c>
      <c r="M24" s="19" t="s">
        <v>80</v>
      </c>
      <c r="N24" s="41" t="s">
        <v>90</v>
      </c>
      <c r="O24" s="47"/>
      <c r="P24" s="30"/>
      <c r="R24" s="58">
        <v>19</v>
      </c>
      <c r="S24" s="104" t="s">
        <v>7</v>
      </c>
      <c r="T24" s="62">
        <v>45628</v>
      </c>
      <c r="U24" s="105" t="s">
        <v>68</v>
      </c>
      <c r="V24" s="59" t="s">
        <v>6</v>
      </c>
      <c r="W24" s="62">
        <v>45630</v>
      </c>
      <c r="X24" s="105" t="s">
        <v>69</v>
      </c>
      <c r="Y24" s="105" t="s">
        <v>24</v>
      </c>
      <c r="Z24" s="53">
        <v>1</v>
      </c>
      <c r="AA24" s="59">
        <v>77</v>
      </c>
      <c r="AB24" s="59">
        <v>9</v>
      </c>
      <c r="AC24" s="59">
        <f t="shared" si="1"/>
        <v>86</v>
      </c>
      <c r="AD24" s="63" t="s">
        <v>80</v>
      </c>
      <c r="AE24" s="64" t="s">
        <v>90</v>
      </c>
      <c r="AF24" s="64"/>
      <c r="AG24" s="60"/>
    </row>
    <row r="25" spans="1:33" ht="18" customHeight="1" x14ac:dyDescent="0.2">
      <c r="A25" s="17">
        <v>19</v>
      </c>
      <c r="B25" s="29" t="s">
        <v>75</v>
      </c>
      <c r="C25" s="26">
        <v>45572</v>
      </c>
      <c r="D25" s="27" t="s">
        <v>68</v>
      </c>
      <c r="E25" s="27" t="s">
        <v>67</v>
      </c>
      <c r="F25" s="26">
        <v>45574</v>
      </c>
      <c r="G25" s="26" t="s">
        <v>69</v>
      </c>
      <c r="H25" s="28" t="s">
        <v>32</v>
      </c>
      <c r="I25" s="27">
        <v>1</v>
      </c>
      <c r="J25" s="27">
        <v>242</v>
      </c>
      <c r="K25" s="27">
        <v>14</v>
      </c>
      <c r="L25" s="27">
        <f t="shared" si="0"/>
        <v>256</v>
      </c>
      <c r="M25" s="19" t="s">
        <v>80</v>
      </c>
      <c r="N25" s="41" t="s">
        <v>90</v>
      </c>
      <c r="O25" s="47"/>
      <c r="P25" s="30"/>
      <c r="R25" s="8"/>
      <c r="V25"/>
      <c r="W25"/>
      <c r="X25"/>
      <c r="Y25"/>
      <c r="Z25"/>
    </row>
    <row r="26" spans="1:33" ht="18" customHeight="1" x14ac:dyDescent="0.2">
      <c r="A26" s="17">
        <v>20</v>
      </c>
      <c r="B26" s="29" t="s">
        <v>75</v>
      </c>
      <c r="C26" s="26">
        <v>45575</v>
      </c>
      <c r="D26" s="27" t="s">
        <v>70</v>
      </c>
      <c r="E26" s="27" t="s">
        <v>67</v>
      </c>
      <c r="F26" s="26">
        <v>45577</v>
      </c>
      <c r="G26" s="27" t="s">
        <v>71</v>
      </c>
      <c r="H26" s="28" t="s">
        <v>43</v>
      </c>
      <c r="I26" s="27">
        <v>1</v>
      </c>
      <c r="J26" s="27">
        <v>196</v>
      </c>
      <c r="K26" s="27">
        <v>15</v>
      </c>
      <c r="L26" s="27">
        <f t="shared" si="0"/>
        <v>211</v>
      </c>
      <c r="M26" s="19" t="s">
        <v>80</v>
      </c>
      <c r="N26" s="41" t="s">
        <v>90</v>
      </c>
      <c r="O26" s="47"/>
      <c r="P26" s="30"/>
      <c r="R26" s="8"/>
      <c r="V26"/>
      <c r="W26"/>
      <c r="X26"/>
      <c r="Y26"/>
      <c r="Z26"/>
    </row>
    <row r="27" spans="1:33" ht="18" customHeight="1" x14ac:dyDescent="0.2">
      <c r="A27" s="17">
        <v>21</v>
      </c>
      <c r="B27" s="29" t="s">
        <v>75</v>
      </c>
      <c r="C27" s="26">
        <v>45580</v>
      </c>
      <c r="D27" s="27" t="s">
        <v>72</v>
      </c>
      <c r="E27" s="27" t="s">
        <v>67</v>
      </c>
      <c r="F27" s="26">
        <v>45582</v>
      </c>
      <c r="G27" s="27" t="s">
        <v>70</v>
      </c>
      <c r="H27" s="28" t="s">
        <v>29</v>
      </c>
      <c r="I27" s="27">
        <v>1</v>
      </c>
      <c r="J27" s="27">
        <v>264</v>
      </c>
      <c r="K27" s="27">
        <v>17</v>
      </c>
      <c r="L27" s="27">
        <f t="shared" si="0"/>
        <v>281</v>
      </c>
      <c r="M27" s="19" t="s">
        <v>80</v>
      </c>
      <c r="N27" s="41" t="s">
        <v>90</v>
      </c>
      <c r="O27" s="47"/>
      <c r="P27" s="30"/>
      <c r="R27" s="8"/>
      <c r="V27"/>
      <c r="W27"/>
      <c r="X27"/>
      <c r="Y27"/>
      <c r="Z27"/>
    </row>
    <row r="28" spans="1:33" ht="18" customHeight="1" x14ac:dyDescent="0.2">
      <c r="A28" s="17">
        <v>22</v>
      </c>
      <c r="B28" s="29" t="s">
        <v>75</v>
      </c>
      <c r="C28" s="26">
        <v>45586</v>
      </c>
      <c r="D28" s="27" t="s">
        <v>68</v>
      </c>
      <c r="E28" s="27" t="s">
        <v>67</v>
      </c>
      <c r="F28" s="26">
        <v>45588</v>
      </c>
      <c r="G28" s="27" t="s">
        <v>69</v>
      </c>
      <c r="H28" s="28" t="s">
        <v>33</v>
      </c>
      <c r="I28" s="27">
        <v>1</v>
      </c>
      <c r="J28" s="27">
        <v>126</v>
      </c>
      <c r="K28" s="27">
        <v>9</v>
      </c>
      <c r="L28" s="27">
        <f t="shared" si="0"/>
        <v>135</v>
      </c>
      <c r="M28" s="19" t="s">
        <v>80</v>
      </c>
      <c r="N28" s="41" t="s">
        <v>90</v>
      </c>
      <c r="O28" s="47"/>
      <c r="P28" s="30"/>
      <c r="R28" s="8"/>
      <c r="V28"/>
      <c r="W28"/>
      <c r="X28"/>
      <c r="Y28"/>
      <c r="Z28"/>
    </row>
    <row r="29" spans="1:33" ht="18" customHeight="1" x14ac:dyDescent="0.2">
      <c r="A29" s="17">
        <v>23</v>
      </c>
      <c r="B29" s="29" t="s">
        <v>75</v>
      </c>
      <c r="C29" s="26">
        <v>45589</v>
      </c>
      <c r="D29" s="27" t="s">
        <v>70</v>
      </c>
      <c r="E29" s="27" t="s">
        <v>67</v>
      </c>
      <c r="F29" s="26">
        <v>45591</v>
      </c>
      <c r="G29" s="27" t="s">
        <v>71</v>
      </c>
      <c r="H29" s="28" t="s">
        <v>27</v>
      </c>
      <c r="I29" s="27">
        <v>1</v>
      </c>
      <c r="J29" s="27">
        <v>164</v>
      </c>
      <c r="K29" s="27">
        <v>13</v>
      </c>
      <c r="L29" s="27">
        <f t="shared" si="0"/>
        <v>177</v>
      </c>
      <c r="M29" s="19" t="s">
        <v>80</v>
      </c>
      <c r="N29" s="41" t="s">
        <v>90</v>
      </c>
      <c r="O29" s="47"/>
      <c r="P29" s="30"/>
      <c r="R29" s="8"/>
      <c r="V29"/>
      <c r="W29"/>
      <c r="X29"/>
      <c r="Y29"/>
      <c r="Z29"/>
    </row>
    <row r="30" spans="1:33" ht="18" customHeight="1" x14ac:dyDescent="0.2">
      <c r="A30" s="18">
        <v>24</v>
      </c>
      <c r="B30" s="36" t="s">
        <v>22</v>
      </c>
      <c r="C30" s="33">
        <v>45593</v>
      </c>
      <c r="D30" s="34" t="s">
        <v>68</v>
      </c>
      <c r="E30" s="34" t="s">
        <v>67</v>
      </c>
      <c r="F30" s="33">
        <v>45594</v>
      </c>
      <c r="G30" s="34" t="s">
        <v>72</v>
      </c>
      <c r="H30" s="35" t="s">
        <v>66</v>
      </c>
      <c r="I30" s="34">
        <v>1</v>
      </c>
      <c r="J30" s="34">
        <v>231</v>
      </c>
      <c r="K30" s="34">
        <v>15</v>
      </c>
      <c r="L30" s="34">
        <f t="shared" si="0"/>
        <v>246</v>
      </c>
      <c r="M30" s="20" t="s">
        <v>80</v>
      </c>
      <c r="N30" s="39" t="s">
        <v>90</v>
      </c>
      <c r="O30" s="49"/>
      <c r="P30" s="44"/>
      <c r="V30" s="13"/>
      <c r="AA30"/>
    </row>
    <row r="31" spans="1:33" ht="18" customHeight="1" x14ac:dyDescent="0.2">
      <c r="A31" s="17">
        <v>25</v>
      </c>
      <c r="B31" s="29" t="s">
        <v>75</v>
      </c>
      <c r="C31" s="26">
        <v>45596</v>
      </c>
      <c r="D31" s="27" t="s">
        <v>70</v>
      </c>
      <c r="E31" s="27" t="s">
        <v>67</v>
      </c>
      <c r="F31" s="26">
        <v>45598</v>
      </c>
      <c r="G31" s="27" t="s">
        <v>71</v>
      </c>
      <c r="H31" s="28" t="s">
        <v>14</v>
      </c>
      <c r="I31" s="27">
        <v>1</v>
      </c>
      <c r="J31" s="27">
        <v>92</v>
      </c>
      <c r="K31" s="27">
        <v>10</v>
      </c>
      <c r="L31" s="27">
        <f t="shared" si="0"/>
        <v>102</v>
      </c>
      <c r="M31" s="19" t="s">
        <v>82</v>
      </c>
      <c r="N31" s="41" t="s">
        <v>90</v>
      </c>
      <c r="O31" s="47"/>
      <c r="P31" s="30"/>
      <c r="V31" s="13"/>
      <c r="AA31"/>
    </row>
    <row r="32" spans="1:33" ht="18" customHeight="1" x14ac:dyDescent="0.2">
      <c r="A32" s="17">
        <v>26</v>
      </c>
      <c r="B32" s="29" t="s">
        <v>75</v>
      </c>
      <c r="C32" s="26">
        <v>45601</v>
      </c>
      <c r="D32" s="27" t="s">
        <v>72</v>
      </c>
      <c r="E32" s="27" t="s">
        <v>67</v>
      </c>
      <c r="F32" s="26">
        <v>45603</v>
      </c>
      <c r="G32" s="27" t="s">
        <v>70</v>
      </c>
      <c r="H32" s="42" t="s">
        <v>8</v>
      </c>
      <c r="I32" s="27">
        <v>1</v>
      </c>
      <c r="J32" s="27">
        <v>81</v>
      </c>
      <c r="K32" s="27">
        <v>10</v>
      </c>
      <c r="L32" s="27">
        <f t="shared" si="0"/>
        <v>91</v>
      </c>
      <c r="M32" s="19" t="s">
        <v>80</v>
      </c>
      <c r="N32" s="41" t="s">
        <v>100</v>
      </c>
      <c r="O32" s="28" t="s">
        <v>96</v>
      </c>
      <c r="P32" s="30"/>
      <c r="V32" s="13"/>
      <c r="AA32"/>
    </row>
    <row r="33" spans="1:27" ht="18" customHeight="1" x14ac:dyDescent="0.2">
      <c r="A33" s="18">
        <v>27</v>
      </c>
      <c r="B33" s="36" t="s">
        <v>22</v>
      </c>
      <c r="C33" s="33">
        <v>45608</v>
      </c>
      <c r="D33" s="34" t="s">
        <v>72</v>
      </c>
      <c r="E33" s="34" t="s">
        <v>67</v>
      </c>
      <c r="F33" s="33">
        <v>45609</v>
      </c>
      <c r="G33" s="34" t="s">
        <v>69</v>
      </c>
      <c r="H33" s="35" t="s">
        <v>23</v>
      </c>
      <c r="I33" s="34">
        <v>1</v>
      </c>
      <c r="J33" s="34">
        <v>191</v>
      </c>
      <c r="K33" s="34">
        <v>14</v>
      </c>
      <c r="L33" s="34">
        <f t="shared" si="0"/>
        <v>205</v>
      </c>
      <c r="M33" s="20" t="s">
        <v>80</v>
      </c>
      <c r="N33" s="39" t="s">
        <v>90</v>
      </c>
      <c r="O33" s="48"/>
      <c r="P33" s="44"/>
      <c r="V33" s="13"/>
      <c r="AA33"/>
    </row>
    <row r="34" spans="1:27" ht="18" customHeight="1" x14ac:dyDescent="0.2">
      <c r="A34" s="17">
        <v>28</v>
      </c>
      <c r="B34" s="29" t="s">
        <v>75</v>
      </c>
      <c r="C34" s="26">
        <v>45610</v>
      </c>
      <c r="D34" s="27" t="s">
        <v>70</v>
      </c>
      <c r="E34" s="27" t="s">
        <v>67</v>
      </c>
      <c r="F34" s="26">
        <v>45612</v>
      </c>
      <c r="G34" s="27" t="s">
        <v>71</v>
      </c>
      <c r="H34" s="28" t="s">
        <v>61</v>
      </c>
      <c r="I34" s="27">
        <v>1</v>
      </c>
      <c r="J34" s="27">
        <v>210</v>
      </c>
      <c r="K34" s="27">
        <v>14</v>
      </c>
      <c r="L34" s="27">
        <f t="shared" si="0"/>
        <v>224</v>
      </c>
      <c r="M34" s="19" t="s">
        <v>80</v>
      </c>
      <c r="N34" s="41" t="s">
        <v>90</v>
      </c>
      <c r="O34" s="46"/>
      <c r="P34" s="30"/>
      <c r="AA34"/>
    </row>
    <row r="35" spans="1:27" ht="18" customHeight="1" x14ac:dyDescent="0.2">
      <c r="A35" s="17">
        <v>29</v>
      </c>
      <c r="B35" s="29" t="s">
        <v>75</v>
      </c>
      <c r="C35" s="26">
        <v>45614</v>
      </c>
      <c r="D35" s="27" t="s">
        <v>68</v>
      </c>
      <c r="E35" s="27" t="s">
        <v>67</v>
      </c>
      <c r="F35" s="26">
        <v>45616</v>
      </c>
      <c r="G35" s="27" t="s">
        <v>69</v>
      </c>
      <c r="H35" s="28" t="s">
        <v>62</v>
      </c>
      <c r="I35" s="27">
        <v>1</v>
      </c>
      <c r="J35" s="27">
        <v>228</v>
      </c>
      <c r="K35" s="27">
        <v>14</v>
      </c>
      <c r="L35" s="27">
        <f t="shared" si="0"/>
        <v>242</v>
      </c>
      <c r="M35" s="15" t="s">
        <v>80</v>
      </c>
      <c r="N35" s="41" t="s">
        <v>90</v>
      </c>
      <c r="O35" s="47"/>
      <c r="P35" s="30"/>
    </row>
    <row r="36" spans="1:27" ht="18" customHeight="1" x14ac:dyDescent="0.2">
      <c r="A36" s="17">
        <v>30</v>
      </c>
      <c r="B36" s="29" t="s">
        <v>75</v>
      </c>
      <c r="C36" s="26">
        <v>45621</v>
      </c>
      <c r="D36" s="27" t="s">
        <v>68</v>
      </c>
      <c r="E36" s="27" t="s">
        <v>67</v>
      </c>
      <c r="F36" s="26">
        <v>45623</v>
      </c>
      <c r="G36" s="27" t="s">
        <v>69</v>
      </c>
      <c r="H36" s="28" t="s">
        <v>48</v>
      </c>
      <c r="I36" s="27">
        <v>1</v>
      </c>
      <c r="J36" s="27">
        <v>99</v>
      </c>
      <c r="K36" s="27">
        <v>10</v>
      </c>
      <c r="L36" s="27">
        <f t="shared" si="0"/>
        <v>109</v>
      </c>
      <c r="M36" s="32" t="s">
        <v>80</v>
      </c>
      <c r="N36" s="41" t="s">
        <v>90</v>
      </c>
      <c r="O36" s="47"/>
      <c r="P36" s="30"/>
    </row>
    <row r="37" spans="1:27" ht="18" customHeight="1" x14ac:dyDescent="0.2">
      <c r="A37" s="17">
        <v>31</v>
      </c>
      <c r="B37" s="29" t="s">
        <v>75</v>
      </c>
      <c r="C37" s="26">
        <v>45624</v>
      </c>
      <c r="D37" s="27" t="s">
        <v>70</v>
      </c>
      <c r="E37" s="27" t="s">
        <v>67</v>
      </c>
      <c r="F37" s="26">
        <v>45626</v>
      </c>
      <c r="G37" s="26" t="s">
        <v>71</v>
      </c>
      <c r="H37" s="28" t="s">
        <v>64</v>
      </c>
      <c r="I37" s="27">
        <v>1</v>
      </c>
      <c r="J37" s="27">
        <v>83</v>
      </c>
      <c r="K37" s="27">
        <v>11</v>
      </c>
      <c r="L37" s="27">
        <f t="shared" si="0"/>
        <v>94</v>
      </c>
      <c r="M37" s="19" t="s">
        <v>80</v>
      </c>
      <c r="N37" s="32" t="s">
        <v>93</v>
      </c>
      <c r="O37" s="28" t="s">
        <v>94</v>
      </c>
      <c r="P37" s="30"/>
    </row>
    <row r="38" spans="1:27" ht="18" customHeight="1" x14ac:dyDescent="0.2">
      <c r="A38" s="17">
        <v>32</v>
      </c>
      <c r="B38" s="29" t="s">
        <v>75</v>
      </c>
      <c r="C38" s="26">
        <v>45628</v>
      </c>
      <c r="D38" s="27" t="s">
        <v>68</v>
      </c>
      <c r="E38" s="27" t="s">
        <v>67</v>
      </c>
      <c r="F38" s="26">
        <v>45630</v>
      </c>
      <c r="G38" s="27" t="s">
        <v>69</v>
      </c>
      <c r="H38" s="28" t="s">
        <v>57</v>
      </c>
      <c r="I38" s="27">
        <v>1</v>
      </c>
      <c r="J38" s="27">
        <v>177</v>
      </c>
      <c r="K38" s="27">
        <v>13</v>
      </c>
      <c r="L38" s="27">
        <f t="shared" si="0"/>
        <v>190</v>
      </c>
      <c r="M38" s="19" t="s">
        <v>80</v>
      </c>
      <c r="N38" s="41" t="s">
        <v>90</v>
      </c>
      <c r="O38" s="47"/>
      <c r="P38" s="30"/>
    </row>
    <row r="39" spans="1:27" ht="21.6" customHeight="1" x14ac:dyDescent="0.2">
      <c r="A39" s="91">
        <v>33</v>
      </c>
      <c r="B39" s="93" t="s">
        <v>75</v>
      </c>
      <c r="C39" s="83">
        <v>45631</v>
      </c>
      <c r="D39" s="94" t="s">
        <v>70</v>
      </c>
      <c r="E39" s="94" t="s">
        <v>67</v>
      </c>
      <c r="F39" s="83">
        <v>45633</v>
      </c>
      <c r="G39" s="94" t="s">
        <v>71</v>
      </c>
      <c r="H39" s="28" t="s">
        <v>63</v>
      </c>
      <c r="I39" s="27">
        <v>1</v>
      </c>
      <c r="J39" s="27">
        <v>105</v>
      </c>
      <c r="K39" s="27">
        <v>9</v>
      </c>
      <c r="L39" s="27">
        <f t="shared" si="0"/>
        <v>114</v>
      </c>
      <c r="M39" s="19" t="s">
        <v>80</v>
      </c>
      <c r="N39" s="41" t="s">
        <v>90</v>
      </c>
      <c r="O39" s="65"/>
      <c r="P39" s="81" t="s">
        <v>92</v>
      </c>
    </row>
    <row r="40" spans="1:27" ht="21.6" customHeight="1" x14ac:dyDescent="0.2">
      <c r="A40" s="92"/>
      <c r="B40" s="95"/>
      <c r="C40" s="84"/>
      <c r="D40" s="96"/>
      <c r="E40" s="96"/>
      <c r="F40" s="84"/>
      <c r="G40" s="96"/>
      <c r="H40" s="28" t="s">
        <v>74</v>
      </c>
      <c r="I40" s="27">
        <v>1</v>
      </c>
      <c r="J40" s="27">
        <v>1</v>
      </c>
      <c r="K40" s="27">
        <v>3</v>
      </c>
      <c r="L40" s="27">
        <f t="shared" si="0"/>
        <v>4</v>
      </c>
      <c r="M40" s="19" t="s">
        <v>80</v>
      </c>
      <c r="N40" s="41" t="s">
        <v>93</v>
      </c>
      <c r="O40" s="65" t="s">
        <v>97</v>
      </c>
      <c r="P40" s="82"/>
    </row>
    <row r="41" spans="1:27" ht="18" customHeight="1" x14ac:dyDescent="0.2">
      <c r="A41" s="17">
        <v>34</v>
      </c>
      <c r="B41" s="29" t="s">
        <v>75</v>
      </c>
      <c r="C41" s="26">
        <v>45635</v>
      </c>
      <c r="D41" s="27" t="s">
        <v>68</v>
      </c>
      <c r="E41" s="27" t="s">
        <v>67</v>
      </c>
      <c r="F41" s="26">
        <v>45637</v>
      </c>
      <c r="G41" s="27" t="s">
        <v>69</v>
      </c>
      <c r="H41" s="28" t="s">
        <v>65</v>
      </c>
      <c r="I41" s="27">
        <v>1</v>
      </c>
      <c r="J41" s="27">
        <v>270</v>
      </c>
      <c r="K41" s="27">
        <v>15</v>
      </c>
      <c r="L41" s="27">
        <f t="shared" si="0"/>
        <v>285</v>
      </c>
      <c r="M41" s="19" t="s">
        <v>80</v>
      </c>
      <c r="N41" s="41" t="s">
        <v>90</v>
      </c>
      <c r="O41" s="47"/>
      <c r="P41" s="30"/>
    </row>
    <row r="42" spans="1:27" ht="18" customHeight="1" x14ac:dyDescent="0.2">
      <c r="A42" s="17">
        <v>35</v>
      </c>
      <c r="B42" s="29" t="s">
        <v>75</v>
      </c>
      <c r="C42" s="26">
        <v>45638</v>
      </c>
      <c r="D42" s="27" t="s">
        <v>70</v>
      </c>
      <c r="E42" s="27" t="s">
        <v>67</v>
      </c>
      <c r="F42" s="26">
        <v>45640</v>
      </c>
      <c r="G42" s="27" t="s">
        <v>71</v>
      </c>
      <c r="H42" s="28" t="s">
        <v>56</v>
      </c>
      <c r="I42" s="27">
        <v>1</v>
      </c>
      <c r="J42" s="27">
        <v>36</v>
      </c>
      <c r="K42" s="27">
        <v>6</v>
      </c>
      <c r="L42" s="27">
        <f t="shared" si="0"/>
        <v>42</v>
      </c>
      <c r="M42" s="19" t="s">
        <v>80</v>
      </c>
      <c r="N42" s="41" t="s">
        <v>90</v>
      </c>
      <c r="O42" s="47"/>
      <c r="P42" s="30"/>
    </row>
    <row r="43" spans="1:27" ht="18" customHeight="1" x14ac:dyDescent="0.2">
      <c r="A43" s="18">
        <v>36</v>
      </c>
      <c r="B43" s="36" t="s">
        <v>22</v>
      </c>
      <c r="C43" s="33">
        <v>45643</v>
      </c>
      <c r="D43" s="34" t="s">
        <v>72</v>
      </c>
      <c r="E43" s="34" t="s">
        <v>67</v>
      </c>
      <c r="F43" s="33">
        <v>45644</v>
      </c>
      <c r="G43" s="34" t="s">
        <v>69</v>
      </c>
      <c r="H43" s="35" t="s">
        <v>21</v>
      </c>
      <c r="I43" s="34">
        <v>1</v>
      </c>
      <c r="J43" s="34">
        <v>15</v>
      </c>
      <c r="K43" s="34">
        <v>4</v>
      </c>
      <c r="L43" s="34">
        <f t="shared" si="0"/>
        <v>19</v>
      </c>
      <c r="M43" s="20" t="s">
        <v>80</v>
      </c>
      <c r="N43" s="39" t="s">
        <v>100</v>
      </c>
      <c r="O43" s="35" t="s">
        <v>98</v>
      </c>
      <c r="P43" s="44"/>
    </row>
    <row r="44" spans="1:27" ht="18" customHeight="1" thickBot="1" x14ac:dyDescent="0.25">
      <c r="A44" s="98">
        <v>37</v>
      </c>
      <c r="B44" s="106" t="s">
        <v>22</v>
      </c>
      <c r="C44" s="107">
        <v>45307</v>
      </c>
      <c r="D44" s="99" t="s">
        <v>70</v>
      </c>
      <c r="E44" s="99" t="s">
        <v>67</v>
      </c>
      <c r="F44" s="107">
        <v>45308</v>
      </c>
      <c r="G44" s="99" t="s">
        <v>73</v>
      </c>
      <c r="H44" s="108" t="s">
        <v>25</v>
      </c>
      <c r="I44" s="99">
        <v>1</v>
      </c>
      <c r="J44" s="99">
        <v>169</v>
      </c>
      <c r="K44" s="99">
        <v>13</v>
      </c>
      <c r="L44" s="99">
        <f t="shared" si="0"/>
        <v>182</v>
      </c>
      <c r="M44" s="100" t="s">
        <v>80</v>
      </c>
      <c r="N44" s="101" t="s">
        <v>90</v>
      </c>
      <c r="O44" s="102"/>
      <c r="P44" s="103"/>
    </row>
  </sheetData>
  <mergeCells count="13">
    <mergeCell ref="A4:P4"/>
    <mergeCell ref="R4:AG4"/>
    <mergeCell ref="P39:P40"/>
    <mergeCell ref="F39:F40"/>
    <mergeCell ref="G39:G40"/>
    <mergeCell ref="C5:F5"/>
    <mergeCell ref="T5:W5"/>
    <mergeCell ref="A21:A22"/>
    <mergeCell ref="A39:A40"/>
    <mergeCell ref="B39:B40"/>
    <mergeCell ref="C39:C40"/>
    <mergeCell ref="D39:D40"/>
    <mergeCell ref="E39:E40"/>
  </mergeCells>
  <phoneticPr fontId="2"/>
  <pageMargins left="0.27559055118110237" right="0.31496062992125984" top="0.27559055118110237" bottom="0.19685039370078741" header="0.31496062992125984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</vt:lpstr>
      <vt:lpstr>別添１!Print_Area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SG31300のC20-4174</dc:creator>
  <cp:lastModifiedBy>SG31300のC20-4149</cp:lastModifiedBy>
  <cp:lastPrinted>2024-03-06T03:30:32Z</cp:lastPrinted>
  <dcterms:created xsi:type="dcterms:W3CDTF">2022-02-03T00:23:09Z</dcterms:created>
  <dcterms:modified xsi:type="dcterms:W3CDTF">2024-03-06T12:02:38Z</dcterms:modified>
</cp:coreProperties>
</file>