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31" sheetId="1" r:id="rId1"/>
  </sheets>
  <definedNames>
    <definedName name="_xlnm.Print_Area" localSheetId="0">'31'!$A$1:$AC$68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 s="1"/>
  <c r="F9" i="1"/>
  <c r="H9" i="1" s="1"/>
  <c r="G9" i="1"/>
  <c r="I9" i="1"/>
  <c r="J9" i="1"/>
  <c r="K9" i="1"/>
  <c r="L9" i="1"/>
  <c r="M9" i="1"/>
  <c r="N9" i="1"/>
  <c r="O9" i="1"/>
  <c r="P9" i="1"/>
  <c r="Q9" i="1"/>
  <c r="R9" i="1"/>
  <c r="S9" i="1"/>
  <c r="T9" i="1"/>
  <c r="V9" i="1"/>
  <c r="U9" i="1" s="1"/>
  <c r="W9" i="1"/>
  <c r="Y9" i="1"/>
  <c r="X9" i="1" s="1"/>
  <c r="Z9" i="1"/>
  <c r="D11" i="1"/>
  <c r="U11" i="1"/>
  <c r="X11" i="1"/>
  <c r="D12" i="1"/>
  <c r="U12" i="1"/>
  <c r="X12" i="1"/>
  <c r="D14" i="1"/>
  <c r="U14" i="1"/>
  <c r="X14" i="1"/>
  <c r="D15" i="1"/>
  <c r="U15" i="1"/>
  <c r="X15" i="1"/>
  <c r="D16" i="1"/>
  <c r="U16" i="1"/>
  <c r="X16" i="1"/>
  <c r="D18" i="1"/>
  <c r="U18" i="1"/>
  <c r="X18" i="1"/>
  <c r="D19" i="1"/>
  <c r="U19" i="1"/>
  <c r="X19" i="1"/>
  <c r="D20" i="1"/>
  <c r="U20" i="1"/>
  <c r="X20" i="1"/>
  <c r="D21" i="1"/>
  <c r="U21" i="1"/>
  <c r="X21" i="1"/>
  <c r="D22" i="1"/>
  <c r="U22" i="1"/>
  <c r="X22" i="1"/>
  <c r="D23" i="1"/>
  <c r="U23" i="1"/>
  <c r="X23" i="1"/>
  <c r="D24" i="1"/>
  <c r="U24" i="1"/>
  <c r="X24" i="1"/>
  <c r="D25" i="1"/>
  <c r="U25" i="1"/>
  <c r="X25" i="1"/>
  <c r="D26" i="1"/>
  <c r="U26" i="1"/>
  <c r="X26" i="1"/>
  <c r="D27" i="1"/>
  <c r="U27" i="1"/>
  <c r="X27" i="1"/>
  <c r="D28" i="1"/>
  <c r="U28" i="1"/>
  <c r="X28" i="1"/>
  <c r="D29" i="1"/>
  <c r="U29" i="1"/>
  <c r="X29" i="1"/>
  <c r="D30" i="1"/>
  <c r="U30" i="1"/>
  <c r="X30" i="1"/>
  <c r="D31" i="1"/>
  <c r="U31" i="1"/>
  <c r="X31" i="1"/>
  <c r="D33" i="1"/>
  <c r="U33" i="1"/>
  <c r="X33" i="1"/>
  <c r="D43" i="1"/>
  <c r="I43" i="1"/>
  <c r="J43" i="1"/>
  <c r="K43" i="1"/>
  <c r="L43" i="1"/>
  <c r="M43" i="1"/>
  <c r="N43" i="1"/>
  <c r="O43" i="1"/>
  <c r="P43" i="1"/>
  <c r="Q43" i="1"/>
  <c r="R43" i="1"/>
  <c r="S43" i="1"/>
  <c r="T43" i="1"/>
  <c r="D45" i="1"/>
  <c r="D46" i="1"/>
  <c r="D47" i="1"/>
  <c r="D48" i="1"/>
  <c r="D49" i="1"/>
  <c r="D50" i="1"/>
  <c r="E50" i="1"/>
  <c r="F50" i="1"/>
  <c r="G50" i="1"/>
  <c r="G43" i="1" s="1"/>
  <c r="H50" i="1"/>
  <c r="H43" i="1" s="1"/>
  <c r="D51" i="1"/>
  <c r="D52" i="1"/>
  <c r="E53" i="1"/>
  <c r="D53" i="1" s="1"/>
  <c r="F53" i="1"/>
  <c r="H53" i="1"/>
  <c r="D54" i="1"/>
  <c r="D55" i="1"/>
  <c r="D56" i="1"/>
  <c r="D57" i="1"/>
  <c r="D58" i="1"/>
  <c r="D60" i="1"/>
  <c r="D61" i="1"/>
  <c r="D62" i="1"/>
  <c r="D64" i="1"/>
  <c r="D66" i="1"/>
  <c r="D67" i="1"/>
</calcChain>
</file>

<file path=xl/sharedStrings.xml><?xml version="1.0" encoding="utf-8"?>
<sst xmlns="http://schemas.openxmlformats.org/spreadsheetml/2006/main" count="731" uniqueCount="68">
  <si>
    <t>-</t>
  </si>
  <si>
    <t>-</t>
    <phoneticPr fontId="2"/>
  </si>
  <si>
    <t>総数のうち自家･自営業に就いた者(再掲)</t>
    <rPh sb="0" eb="2">
      <t>ソウスウ</t>
    </rPh>
    <rPh sb="5" eb="7">
      <t>ジカ</t>
    </rPh>
    <rPh sb="8" eb="11">
      <t>ジエイギョウ</t>
    </rPh>
    <rPh sb="12" eb="13">
      <t>ツ</t>
    </rPh>
    <rPh sb="15" eb="16">
      <t>モノ</t>
    </rPh>
    <rPh sb="17" eb="19">
      <t>サイケイ</t>
    </rPh>
    <phoneticPr fontId="2"/>
  </si>
  <si>
    <t>総数のうち職業安定所又は学校を通じて就職した者(再掲)</t>
    <rPh sb="0" eb="2">
      <t>ソウスウ</t>
    </rPh>
    <rPh sb="5" eb="10">
      <t>ショクギョウアンテイショ</t>
    </rPh>
    <rPh sb="10" eb="11">
      <t>マタ</t>
    </rPh>
    <rPh sb="12" eb="14">
      <t>ガッコウ</t>
    </rPh>
    <rPh sb="15" eb="16">
      <t>ツウ</t>
    </rPh>
    <rPh sb="18" eb="20">
      <t>シュウショク</t>
    </rPh>
    <rPh sb="22" eb="23">
      <t>モノ</t>
    </rPh>
    <rPh sb="24" eb="26">
      <t>サイケイ</t>
    </rPh>
    <phoneticPr fontId="2"/>
  </si>
  <si>
    <t>上記以外のもの</t>
    <rPh sb="0" eb="2">
      <t>ジョウキ</t>
    </rPh>
    <rPh sb="2" eb="4">
      <t>イガイ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</si>
  <si>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</si>
  <si>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</si>
  <si>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</si>
  <si>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その他</t>
    <rPh sb="2" eb="3">
      <t>タ</t>
    </rPh>
    <phoneticPr fontId="2"/>
  </si>
  <si>
    <t>検査従事者</t>
    <rPh sb="0" eb="2">
      <t>ケンサ</t>
    </rPh>
    <rPh sb="2" eb="5">
      <t>ジュウジシャ</t>
    </rPh>
    <phoneticPr fontId="2"/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</si>
  <si>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</si>
  <si>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</si>
  <si>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製造･加工従事者</t>
    <rPh sb="0" eb="2">
      <t>セイゾウ</t>
    </rPh>
    <rPh sb="3" eb="5">
      <t>カコウ</t>
    </rPh>
    <rPh sb="5" eb="8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</si>
  <si>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</si>
  <si>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漁業従事者</t>
    <rPh sb="0" eb="2">
      <t>ギョギョウ</t>
    </rPh>
    <rPh sb="2" eb="5">
      <t>ジュウジシャ</t>
    </rPh>
    <phoneticPr fontId="2"/>
  </si>
  <si>
    <t>農林業従事者</t>
    <rPh sb="0" eb="3">
      <t>ノウリンギョウ</t>
    </rPh>
    <rPh sb="3" eb="6">
      <t>ジュウジシャ</t>
    </rPh>
    <phoneticPr fontId="2"/>
  </si>
  <si>
    <t>農林漁業従事者</t>
    <rPh sb="0" eb="4">
      <t>ノウリンギョギョウ</t>
    </rPh>
    <rPh sb="4" eb="7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</si>
  <si>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</si>
  <si>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</si>
  <si>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</si>
  <si>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</si>
  <si>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</si>
  <si>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</si>
  <si>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</si>
  <si>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</si>
  <si>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</si>
  <si>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病弱・身体虚弱</t>
    <rPh sb="0" eb="2">
      <t>ビョウジャク</t>
    </rPh>
    <rPh sb="3" eb="5">
      <t>シンタイ</t>
    </rPh>
    <rPh sb="5" eb="7">
      <t>キョジャク</t>
    </rPh>
    <phoneticPr fontId="2"/>
  </si>
  <si>
    <t>肢体不自由</t>
    <rPh sb="0" eb="2">
      <t>シタイ</t>
    </rPh>
    <rPh sb="2" eb="5">
      <t>フジユウ</t>
    </rPh>
    <phoneticPr fontId="2"/>
  </si>
  <si>
    <t>知的障害</t>
    <rPh sb="0" eb="2">
      <t>チテキ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</si>
  <si>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</si>
  <si>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視覚障害</t>
    <rPh sb="0" eb="2">
      <t>シカク</t>
    </rPh>
    <rPh sb="2" eb="4">
      <t>ショウガイ</t>
    </rPh>
    <phoneticPr fontId="2"/>
  </si>
  <si>
    <t>総　　数</t>
    <rPh sb="0" eb="4">
      <t>ソウスウ</t>
    </rPh>
    <phoneticPr fontId="2"/>
  </si>
  <si>
    <t>公立の内訳</t>
    <rPh sb="0" eb="2">
      <t>コウリツ</t>
    </rPh>
    <rPh sb="3" eb="5">
      <t>ウチワケ</t>
    </rPh>
    <phoneticPr fontId="2"/>
  </si>
  <si>
    <t>公立</t>
    <rPh sb="0" eb="2">
      <t>コウリツ</t>
    </rPh>
    <phoneticPr fontId="2"/>
  </si>
  <si>
    <t>国立</t>
    <rPh sb="0" eb="2">
      <t>コクリツ</t>
    </rPh>
    <phoneticPr fontId="2"/>
  </si>
  <si>
    <t>区　　　　分</t>
    <rPh sb="0" eb="6">
      <t>クブン</t>
    </rPh>
    <phoneticPr fontId="2"/>
  </si>
  <si>
    <t>就職者数</t>
    <phoneticPr fontId="2"/>
  </si>
  <si>
    <t>特別支援学校高等部職業別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</si>
  <si>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就職進学者を含む。</t>
    <phoneticPr fontId="2"/>
  </si>
  <si>
    <t>（注）</t>
    <rPh sb="1" eb="2">
      <t>チュウ</t>
    </rPh>
    <phoneticPr fontId="2"/>
  </si>
  <si>
    <t>上記以外のもの</t>
    <rPh sb="0" eb="1">
      <t>ウエ</t>
    </rPh>
    <rPh sb="1" eb="2">
      <t>キ</t>
    </rPh>
    <rPh sb="2" eb="3">
      <t>イ</t>
    </rPh>
    <rPh sb="3" eb="4">
      <t>ガイ</t>
    </rPh>
    <phoneticPr fontId="2"/>
  </si>
  <si>
    <t>公 務(他に分類されないもの)</t>
    <rPh sb="0" eb="3">
      <t>コウム</t>
    </rPh>
    <rPh sb="4" eb="5">
      <t>ホカ</t>
    </rPh>
    <rPh sb="6" eb="8">
      <t>ブンルイ</t>
    </rPh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</si>
  <si>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2"/>
  </si>
  <si>
    <t>総合サービス事業</t>
    <rPh sb="0" eb="2">
      <t>ソウゴウ</t>
    </rPh>
    <rPh sb="6" eb="8">
      <t>ジギョウ</t>
    </rPh>
    <phoneticPr fontId="2"/>
  </si>
  <si>
    <t>医療、福祉</t>
    <rPh sb="0" eb="2">
      <t>イリョウ</t>
    </rPh>
    <rPh sb="3" eb="5">
      <t>フクシ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</si>
  <si>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</si>
  <si>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</si>
  <si>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</si>
  <si>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</si>
  <si>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</si>
  <si>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金融業、保険業</t>
    <rPh sb="0" eb="1">
      <t>キン</t>
    </rPh>
    <rPh sb="1" eb="2">
      <t>ユウ</t>
    </rPh>
    <rPh sb="2" eb="3">
      <t>ギョウ</t>
    </rPh>
    <rPh sb="4" eb="7">
      <t>ホケンギョウ</t>
    </rPh>
    <phoneticPr fontId="2"/>
  </si>
  <si>
    <t xml:space="preserve">卸売業、小売業 </t>
    <rPh sb="0" eb="1">
      <t>オロシ</t>
    </rPh>
    <rPh sb="1" eb="2">
      <t>バイ</t>
    </rPh>
    <rPh sb="2" eb="3">
      <t>ギョウ</t>
    </rPh>
    <rPh sb="4" eb="5">
      <t>コ</t>
    </rPh>
    <rPh sb="5" eb="6">
      <t>バイ</t>
    </rPh>
    <rPh sb="6" eb="7">
      <t>ギョウ</t>
    </rPh>
    <phoneticPr fontId="2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</si>
  <si>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2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</si>
  <si>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</si>
  <si>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t>電気･ガス･熱供給･水道業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2"/>
  </si>
  <si>
    <t>第三次産業</t>
    <rPh sb="0" eb="3">
      <t>ダイサンジ</t>
    </rPh>
    <rPh sb="3" eb="5">
      <t>サンギョウ</t>
    </rPh>
    <phoneticPr fontId="2"/>
  </si>
  <si>
    <t>製造業</t>
    <rPh sb="0" eb="3">
      <t>セイゾウギョウ</t>
    </rPh>
    <phoneticPr fontId="2"/>
  </si>
  <si>
    <t>建設業</t>
    <rPh sb="0" eb="2">
      <t>ケンセツ</t>
    </rPh>
    <rPh sb="2" eb="3">
      <t>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</si>
  <si>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</si>
  <si>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第二次</t>
    <rPh sb="0" eb="3">
      <t>ダイニジ</t>
    </rPh>
    <phoneticPr fontId="2"/>
  </si>
  <si>
    <t>漁業</t>
    <rPh sb="0" eb="2">
      <t>ギョギョウ</t>
    </rPh>
    <phoneticPr fontId="2"/>
  </si>
  <si>
    <t>農業、林業</t>
    <rPh sb="0" eb="2">
      <t>ノウギョウ</t>
    </rPh>
    <rPh sb="3" eb="5">
      <t>リンギョウ</t>
    </rPh>
    <phoneticPr fontId="2"/>
  </si>
  <si>
    <t>第一次</t>
    <rPh sb="0" eb="3">
      <t>ダイイチジ</t>
    </rPh>
    <phoneticPr fontId="2"/>
  </si>
  <si>
    <t>県　　外</t>
    <rPh sb="0" eb="4">
      <t>ケンガイ</t>
    </rPh>
    <phoneticPr fontId="2"/>
  </si>
  <si>
    <t>県　　内</t>
    <rPh sb="0" eb="4">
      <t>ケンナイ</t>
    </rPh>
    <phoneticPr fontId="2"/>
  </si>
  <si>
    <t>産業別就職者数</t>
    <rPh sb="0" eb="3">
      <t>サンギョウベツ</t>
    </rPh>
    <rPh sb="3" eb="6">
      <t>シュウショクシャ</t>
    </rPh>
    <rPh sb="6" eb="7">
      <t>スウ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</si>
  <si>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</si>
  <si>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学校基本調査（卒業後の状況調査）</t>
    <rPh sb="0" eb="2">
      <t>ガッコウ</t>
    </rPh>
    <rPh sb="2" eb="4">
      <t>キホン</t>
    </rPh>
    <rPh sb="4" eb="6">
      <t>チョウサ</t>
    </rPh>
    <rPh sb="7" eb="10">
      <t>ソツギョウゴ</t>
    </rPh>
    <rPh sb="11" eb="13">
      <t>ジョウキョウ</t>
    </rPh>
    <rPh sb="13" eb="15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</si>
</sst>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right"/>
    </xf>
    <xf numFmtId="0" fontId="1" fillId="0" borderId="1" xfId="0" quotePrefix="1" applyFont="1" applyFill="1" applyBorder="1" applyAlignment="1" applyProtection="1">
      <alignment horizontal="right"/>
    </xf>
    <xf numFmtId="0" fontId="4" fillId="0" borderId="2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1" fillId="0" borderId="0" xfId="0" quotePrefix="1" applyFont="1" applyFill="1" applyBorder="1" applyAlignment="1" applyProtection="1">
      <alignment horizontal="right"/>
    </xf>
    <xf numFmtId="0" fontId="6" fillId="0" borderId="3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1" fillId="0" borderId="0" xfId="0" applyFont="1" applyFill="1" applyBorder="1"/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Alignment="1">
      <alignment horizontal="right"/>
    </xf>
    <xf numFmtId="0" fontId="1" fillId="0" borderId="0" xfId="0" quotePrefix="1" applyFont="1" applyFill="1" applyAlignment="1" applyProtection="1">
      <alignment horizontal="right"/>
    </xf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3" xfId="0" applyFont="1" applyFill="1" applyBorder="1" applyAlignment="1">
      <alignment horizontal="distributed"/>
    </xf>
    <xf numFmtId="0" fontId="5" fillId="0" borderId="0" xfId="0" applyFont="1" applyFill="1" applyAlignment="1">
      <alignment horizontal="distributed"/>
    </xf>
    <xf numFmtId="0" fontId="4" fillId="0" borderId="3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3" xfId="0" applyFont="1" applyFill="1" applyBorder="1" applyAlignment="1"/>
    <xf numFmtId="0" fontId="4" fillId="0" borderId="0" xfId="0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3" fillId="0" borderId="0" xfId="0" quotePrefix="1" applyFont="1" applyFill="1" applyBorder="1" applyAlignment="1" applyProtection="1">
      <alignment horizontal="right"/>
    </xf>
    <xf numFmtId="0" fontId="4" fillId="0" borderId="4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distributed"/>
    </xf>
    <xf numFmtId="0" fontId="5" fillId="0" borderId="5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justifyLastLine="1"/>
    </xf>
    <xf numFmtId="0" fontId="5" fillId="0" borderId="0" xfId="0" applyFont="1" applyFill="1" applyBorder="1" applyAlignment="1">
      <alignment justifyLastLine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/>
    <xf numFmtId="0" fontId="4" fillId="0" borderId="24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9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4" fillId="0" borderId="2" xfId="0" applyFont="1" applyFill="1" applyBorder="1"/>
    <xf numFmtId="0" fontId="5" fillId="0" borderId="1" xfId="0" applyFont="1" applyFill="1" applyBorder="1"/>
    <xf numFmtId="0" fontId="4" fillId="0" borderId="3" xfId="0" applyFont="1" applyFill="1" applyBorder="1"/>
    <xf numFmtId="0" fontId="5" fillId="0" borderId="0" xfId="0" applyFont="1" applyFill="1" applyAlignment="1">
      <alignment vertical="distributed" textRotation="255" justifyLastLine="1"/>
    </xf>
    <xf numFmtId="0" fontId="5" fillId="0" borderId="0" xfId="0" applyFont="1" applyFill="1" applyAlignment="1">
      <alignment vertical="center" textRotation="255" shrinkToFit="1"/>
    </xf>
    <xf numFmtId="0" fontId="1" fillId="0" borderId="0" xfId="0" applyNumberFormat="1" applyFont="1" applyFill="1" applyAlignment="1">
      <alignment horizontal="right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17</xdr:row>
      <xdr:rowOff>47625</xdr:rowOff>
    </xdr:from>
    <xdr:to>
      <xdr:col>1</xdr:col>
      <xdr:colOff>9525</xdr:colOff>
      <xdr:row>30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66700" y="2854325"/>
          <a:ext cx="371475" cy="2212975"/>
        </a:xfrm>
        <a:prstGeom prst="leftBracket">
          <a:avLst>
            <a:gd name="adj" fmla="val 6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257175</xdr:colOff>
      <xdr:row>13</xdr:row>
      <xdr:rowOff>38100</xdr:rowOff>
    </xdr:from>
    <xdr:to>
      <xdr:col>1</xdr:col>
      <xdr:colOff>19050</xdr:colOff>
      <xdr:row>15</xdr:row>
      <xdr:rowOff>142875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57175" y="2184400"/>
          <a:ext cx="390525" cy="434975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257175</xdr:colOff>
      <xdr:row>10</xdr:row>
      <xdr:rowOff>28575</xdr:rowOff>
    </xdr:from>
    <xdr:to>
      <xdr:col>1</xdr:col>
      <xdr:colOff>19050</xdr:colOff>
      <xdr:row>11</xdr:row>
      <xdr:rowOff>133350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57175" y="1679575"/>
          <a:ext cx="390525" cy="269875"/>
        </a:xfrm>
        <a:prstGeom prst="leftBracket">
          <a:avLst>
            <a:gd name="adj" fmla="val 4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tabSelected="1" view="pageBreakPreview" zoomScaleNormal="90" zoomScaleSheetLayoutView="100" workbookViewId="0">
      <selection activeCell="AD1" sqref="AD1"/>
    </sheetView>
  </sheetViews>
  <sheetFormatPr defaultColWidth="9" defaultRowHeight="13" x14ac:dyDescent="0.2"/>
  <cols>
    <col min="1" max="1" width="3.7265625" style="1" customWidth="1"/>
    <col min="2" max="2" width="25" style="1" customWidth="1"/>
    <col min="3" max="3" width="1.26953125" style="1" customWidth="1"/>
    <col min="4" max="20" width="6.26953125" style="1" customWidth="1"/>
    <col min="21" max="26" width="3.7265625" style="1" customWidth="1"/>
    <col min="27" max="30" width="3.6328125" style="1" customWidth="1"/>
    <col min="31" max="31" width="3.453125" style="2" customWidth="1"/>
    <col min="32" max="34" width="3.6328125" style="1" customWidth="1"/>
    <col min="35" max="40" width="4.08984375" style="1" customWidth="1"/>
    <col min="41" max="41" width="3.6328125" style="1" customWidth="1"/>
    <col min="42" max="43" width="4.6328125" style="1" customWidth="1"/>
    <col min="44" max="16384" width="9" style="1"/>
  </cols>
  <sheetData>
    <row r="1" spans="1:40" ht="13.5" customHeight="1" x14ac:dyDescent="0.2">
      <c r="A1" s="1" t="s">
        <v>67</v>
      </c>
      <c r="Z1" s="17" t="s">
        <v>67</v>
      </c>
      <c r="AE1" s="1"/>
      <c r="AL1" s="106"/>
      <c r="AN1" s="105"/>
    </row>
    <row r="2" spans="1:40" ht="16.5" x14ac:dyDescent="0.25">
      <c r="I2" s="76"/>
      <c r="L2" s="74" t="s">
        <v>66</v>
      </c>
      <c r="M2" s="73" t="s">
        <v>65</v>
      </c>
    </row>
    <row r="3" spans="1:40" ht="10.5" customHeight="1" x14ac:dyDescent="0.2"/>
    <row r="4" spans="1:40" ht="10.5" customHeight="1" thickBot="1" x14ac:dyDescent="0.25"/>
    <row r="5" spans="1:40" ht="11.25" customHeight="1" x14ac:dyDescent="0.2">
      <c r="A5" s="72" t="s">
        <v>35</v>
      </c>
      <c r="B5" s="71"/>
      <c r="C5" s="70"/>
      <c r="D5" s="69"/>
      <c r="E5" s="69"/>
      <c r="F5" s="69"/>
      <c r="G5" s="67" t="s">
        <v>34</v>
      </c>
      <c r="H5" s="104"/>
      <c r="I5" s="68" t="s">
        <v>33</v>
      </c>
      <c r="J5" s="103"/>
      <c r="K5" s="66" t="s">
        <v>32</v>
      </c>
      <c r="L5" s="65"/>
      <c r="M5" s="65"/>
      <c r="N5" s="65"/>
      <c r="O5" s="65"/>
      <c r="P5" s="65"/>
      <c r="Q5" s="65"/>
      <c r="R5" s="65"/>
      <c r="S5" s="65"/>
      <c r="T5" s="102"/>
      <c r="U5" s="101" t="s">
        <v>32</v>
      </c>
      <c r="V5" s="100"/>
      <c r="W5" s="100"/>
      <c r="X5" s="100"/>
      <c r="Y5" s="100"/>
      <c r="Z5" s="100"/>
    </row>
    <row r="6" spans="1:40" ht="11.25" customHeight="1" x14ac:dyDescent="0.2">
      <c r="A6" s="54"/>
      <c r="B6" s="53"/>
      <c r="C6" s="52"/>
      <c r="D6" s="99" t="s">
        <v>31</v>
      </c>
      <c r="E6" s="54"/>
      <c r="F6" s="63"/>
      <c r="G6" s="59"/>
      <c r="H6" s="97"/>
      <c r="I6" s="62"/>
      <c r="J6" s="98"/>
      <c r="K6" s="97" t="s">
        <v>30</v>
      </c>
      <c r="L6" s="58"/>
      <c r="M6" s="59" t="s">
        <v>29</v>
      </c>
      <c r="N6" s="58"/>
      <c r="O6" s="59" t="s">
        <v>28</v>
      </c>
      <c r="P6" s="58"/>
      <c r="Q6" s="59" t="s">
        <v>27</v>
      </c>
      <c r="R6" s="58"/>
      <c r="S6" s="59" t="s">
        <v>26</v>
      </c>
      <c r="T6" s="96"/>
      <c r="U6" s="95" t="s">
        <v>64</v>
      </c>
      <c r="V6" s="92"/>
      <c r="W6" s="94"/>
      <c r="X6" s="93" t="s">
        <v>63</v>
      </c>
      <c r="Y6" s="92"/>
      <c r="Z6" s="92"/>
    </row>
    <row r="7" spans="1:40" ht="11.25" customHeight="1" x14ac:dyDescent="0.2">
      <c r="A7" s="54"/>
      <c r="B7" s="53"/>
      <c r="C7" s="52"/>
      <c r="D7" s="21"/>
      <c r="E7" s="21"/>
      <c r="F7" s="21"/>
      <c r="G7" s="48"/>
      <c r="H7" s="47"/>
      <c r="I7" s="51"/>
      <c r="J7" s="91"/>
      <c r="K7" s="47"/>
      <c r="L7" s="49"/>
      <c r="M7" s="48"/>
      <c r="N7" s="49"/>
      <c r="O7" s="48"/>
      <c r="P7" s="49"/>
      <c r="Q7" s="48"/>
      <c r="R7" s="49"/>
      <c r="S7" s="48"/>
      <c r="T7" s="90"/>
      <c r="U7" s="89"/>
      <c r="V7" s="86"/>
      <c r="W7" s="88"/>
      <c r="X7" s="87"/>
      <c r="Y7" s="86"/>
      <c r="Z7" s="86"/>
      <c r="AE7" s="1"/>
    </row>
    <row r="8" spans="1:40" ht="12" customHeight="1" x14ac:dyDescent="0.2">
      <c r="A8" s="42"/>
      <c r="B8" s="42"/>
      <c r="C8" s="41"/>
      <c r="D8" s="40" t="s">
        <v>25</v>
      </c>
      <c r="E8" s="38" t="s">
        <v>24</v>
      </c>
      <c r="F8" s="37" t="s">
        <v>23</v>
      </c>
      <c r="G8" s="38" t="s">
        <v>24</v>
      </c>
      <c r="H8" s="37" t="s">
        <v>23</v>
      </c>
      <c r="I8" s="38" t="s">
        <v>24</v>
      </c>
      <c r="J8" s="37" t="s">
        <v>23</v>
      </c>
      <c r="K8" s="39" t="s">
        <v>24</v>
      </c>
      <c r="L8" s="38" t="s">
        <v>23</v>
      </c>
      <c r="M8" s="38" t="s">
        <v>24</v>
      </c>
      <c r="N8" s="37" t="s">
        <v>23</v>
      </c>
      <c r="O8" s="38" t="s">
        <v>24</v>
      </c>
      <c r="P8" s="37" t="s">
        <v>23</v>
      </c>
      <c r="Q8" s="38" t="s">
        <v>24</v>
      </c>
      <c r="R8" s="37" t="s">
        <v>23</v>
      </c>
      <c r="S8" s="38" t="s">
        <v>24</v>
      </c>
      <c r="T8" s="85" t="s">
        <v>23</v>
      </c>
      <c r="U8" s="40" t="s">
        <v>25</v>
      </c>
      <c r="V8" s="38" t="s">
        <v>24</v>
      </c>
      <c r="W8" s="38" t="s">
        <v>23</v>
      </c>
      <c r="X8" s="38" t="s">
        <v>25</v>
      </c>
      <c r="Y8" s="38" t="s">
        <v>24</v>
      </c>
      <c r="Z8" s="37" t="s">
        <v>23</v>
      </c>
      <c r="AE8" s="15"/>
      <c r="AF8" s="15"/>
      <c r="AG8" s="15"/>
    </row>
    <row r="9" spans="1:40" s="4" customFormat="1" ht="13.5" customHeight="1" x14ac:dyDescent="0.2">
      <c r="A9" s="34" t="s">
        <v>22</v>
      </c>
      <c r="B9" s="33"/>
      <c r="C9" s="32"/>
      <c r="D9" s="17">
        <f>IF(SUM(E9:F9)=0,"-",SUM(E9:F9))</f>
        <v>31</v>
      </c>
      <c r="E9" s="17">
        <f>SUM(E11:E33)</f>
        <v>19</v>
      </c>
      <c r="F9" s="17">
        <f>SUM(F11:F33)</f>
        <v>12</v>
      </c>
      <c r="G9" s="17">
        <f>E9-I9</f>
        <v>1</v>
      </c>
      <c r="H9" s="84">
        <f>IF(F9-J9=0,"-",F9-J9)</f>
        <v>2</v>
      </c>
      <c r="I9" s="17">
        <f>IF(SUM(I11:I12,I14:I16,I18:I31,I33)=0,"-",SUM(I11:I12,I14:I16,I18:I31,I33))</f>
        <v>18</v>
      </c>
      <c r="J9" s="17">
        <f>IF(SUM(J11:J12,J14:J16,J18:J31,J33)=0,"-",SUM(J11:J12,J14:J16,J18:J31,J33))</f>
        <v>10</v>
      </c>
      <c r="K9" s="17" t="str">
        <f>IF(SUM(K11:K12,K14:K16,K18:K31,K33)=0,"-",SUM(K11:K12,K14:K16,K18:K31,K33))</f>
        <v>-</v>
      </c>
      <c r="L9" s="17" t="str">
        <f>IF(SUM(L11:L12,L14:L16,L18:L31,L33)=0,"-",SUM(L11:L12,L14:L16,L18:L31,L33))</f>
        <v>-</v>
      </c>
      <c r="M9" s="17" t="str">
        <f>IF(SUM(M11:M12,M14:M16,M18:M31,M33)=0,"-",SUM(M11:M12,M14:M16,M18:M31,M33))</f>
        <v>-</v>
      </c>
      <c r="N9" s="17">
        <f>IF(SUM(N11:N12,N14:N16,N18:N31,N33)=0,"-",SUM(N11:N12,N14:N16,N18:N31,N33))</f>
        <v>1</v>
      </c>
      <c r="O9" s="17">
        <f>IF(SUM(O11:O12,O14:O16,O18:O31,O33)=0,"-",SUM(O11:O12,O14:O16,O18:O31,O33))</f>
        <v>17</v>
      </c>
      <c r="P9" s="17">
        <f>IF(SUM(P11:P12,P14:P16,P18:P31,P33)=0,"-",SUM(P11:P12,P14:P16,P18:P31,P33))</f>
        <v>9</v>
      </c>
      <c r="Q9" s="17" t="str">
        <f>IF(SUM(Q11:Q12,Q14:Q16,Q18:Q31,Q33)=0,"-",SUM(Q11:Q12,Q14:Q16,Q18:Q31,Q33))</f>
        <v>-</v>
      </c>
      <c r="R9" s="17" t="str">
        <f>IF(SUM(R11:R12,R14:R16,R18:R31,R33)=0,"-",SUM(R11:R12,R14:R16,R18:R31,R33))</f>
        <v>-</v>
      </c>
      <c r="S9" s="17">
        <f>IF(SUM(S11:S12,S14:S16,S18:S31,S33)=0,"-",SUM(S11:S12,S14:S16,S18:S31,S33))</f>
        <v>1</v>
      </c>
      <c r="T9" s="17" t="str">
        <f>IF(SUM(T11:T12,T14:T16,T18:T31,T33)=0,"-",SUM(T11:T12,T14:T16,T18:T31,T33))</f>
        <v>-</v>
      </c>
      <c r="U9" s="17">
        <f>IF(SUM(V9:W9)=0,"-",SUM(V9:W9))</f>
        <v>28</v>
      </c>
      <c r="V9" s="17">
        <f>IF(SUM(V11:V12,V14:V16,V18:V31,V33)=0,"-",SUM(V11:V12,V14:V16,V18:V31,V33))</f>
        <v>18</v>
      </c>
      <c r="W9" s="17">
        <f>IF(SUM(W11:W12,W14:W16,W18:W31,W33)=0,"-",SUM(W11:W12,W14:W16,W18:W31,W33))</f>
        <v>10</v>
      </c>
      <c r="X9" s="17" t="str">
        <f>IF(SUM(Y9:Z9)=0,"-",SUM(Y9:Z9))</f>
        <v>-</v>
      </c>
      <c r="Y9" s="17" t="str">
        <f>IF(SUM(Y11:Y12,Y14:Y16,Y18:Y31,Y33)=0,"-",SUM(Y11:Y12,Y14:Y16,Y18:Y31,Y33))</f>
        <v>-</v>
      </c>
      <c r="Z9" s="17" t="str">
        <f>IF(SUM(Z11:Z12,Z14:Z16,Z18:Z31,Z33)=0,"-",SUM(Z11:Z12,Z14:Z16,Z18:Z31,Z33))</f>
        <v>-</v>
      </c>
    </row>
    <row r="10" spans="1:40" ht="12.75" customHeight="1" x14ac:dyDescent="0.2">
      <c r="A10" s="21"/>
      <c r="B10" s="20"/>
      <c r="C10" s="19"/>
      <c r="E10" s="17"/>
      <c r="F10" s="17"/>
      <c r="U10" s="17"/>
      <c r="X10" s="17"/>
      <c r="AD10" s="4"/>
      <c r="AE10" s="1"/>
    </row>
    <row r="11" spans="1:40" ht="12.75" customHeight="1" x14ac:dyDescent="0.2">
      <c r="A11" s="83" t="s">
        <v>62</v>
      </c>
      <c r="B11" s="30" t="s">
        <v>61</v>
      </c>
      <c r="C11" s="81"/>
      <c r="D11" s="17" t="str">
        <f>IF(SUM(E11:F11)=0,"-",SUM(E11:F11))</f>
        <v>-</v>
      </c>
      <c r="E11" s="17" t="s">
        <v>0</v>
      </c>
      <c r="F11" s="17" t="s">
        <v>0</v>
      </c>
      <c r="G11" s="17" t="s">
        <v>1</v>
      </c>
      <c r="H11" s="17" t="s">
        <v>1</v>
      </c>
      <c r="I11" s="16" t="s">
        <v>0</v>
      </c>
      <c r="J11" s="16" t="s">
        <v>0</v>
      </c>
      <c r="K11" s="16" t="s">
        <v>0</v>
      </c>
      <c r="L11" s="16" t="s">
        <v>0</v>
      </c>
      <c r="M11" s="16" t="s">
        <v>0</v>
      </c>
      <c r="N11" s="16" t="s">
        <v>0</v>
      </c>
      <c r="O11" s="16" t="s">
        <v>0</v>
      </c>
      <c r="P11" s="16" t="s">
        <v>0</v>
      </c>
      <c r="Q11" s="16" t="s">
        <v>0</v>
      </c>
      <c r="R11" s="16" t="s">
        <v>0</v>
      </c>
      <c r="S11" s="16" t="s">
        <v>0</v>
      </c>
      <c r="T11" s="16" t="s">
        <v>0</v>
      </c>
      <c r="U11" s="17" t="str">
        <f>IF(SUM(V11:W11)=0,"-",SUM(V11:W11))</f>
        <v>-</v>
      </c>
      <c r="V11" s="16" t="s">
        <v>0</v>
      </c>
      <c r="W11" s="16" t="s">
        <v>0</v>
      </c>
      <c r="X11" s="17" t="str">
        <f>IF(SUM(Y11:Z11)=0,"-",SUM(Y11:Z11))</f>
        <v>-</v>
      </c>
      <c r="Y11" s="16" t="s">
        <v>0</v>
      </c>
      <c r="Z11" s="16" t="s">
        <v>0</v>
      </c>
      <c r="AE11" s="1"/>
    </row>
    <row r="12" spans="1:40" ht="12.75" customHeight="1" x14ac:dyDescent="0.2">
      <c r="A12" s="83"/>
      <c r="B12" s="30" t="s">
        <v>60</v>
      </c>
      <c r="C12" s="81"/>
      <c r="D12" s="17" t="str">
        <f>IF(SUM(E12:F12)=0,"-",SUM(E12:F12))</f>
        <v>-</v>
      </c>
      <c r="E12" s="17" t="s">
        <v>0</v>
      </c>
      <c r="F12" s="17" t="s">
        <v>0</v>
      </c>
      <c r="G12" s="17" t="s">
        <v>1</v>
      </c>
      <c r="H12" s="17" t="s">
        <v>1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 t="s">
        <v>0</v>
      </c>
      <c r="S12" s="16" t="s">
        <v>0</v>
      </c>
      <c r="T12" s="16" t="s">
        <v>0</v>
      </c>
      <c r="U12" s="17" t="str">
        <f>IF(SUM(V12:W12)=0,"-",SUM(V12:W12))</f>
        <v>-</v>
      </c>
      <c r="V12" s="16" t="s">
        <v>0</v>
      </c>
      <c r="W12" s="16" t="s">
        <v>0</v>
      </c>
      <c r="X12" s="17" t="str">
        <f>IF(SUM(Y12:Z12)=0,"-",SUM(Y12:Z12))</f>
        <v>-</v>
      </c>
      <c r="Y12" s="16" t="s">
        <v>0</v>
      </c>
      <c r="Z12" s="16" t="s">
        <v>0</v>
      </c>
      <c r="AE12" s="1"/>
    </row>
    <row r="13" spans="1:40" ht="12.75" customHeight="1" x14ac:dyDescent="0.2">
      <c r="A13" s="21"/>
      <c r="B13" s="20"/>
      <c r="C13" s="19"/>
      <c r="D13" s="17"/>
      <c r="E13" s="17"/>
      <c r="F13" s="17"/>
      <c r="G13" s="17"/>
      <c r="H13" s="17"/>
      <c r="I13" s="16"/>
      <c r="J13" s="16"/>
      <c r="K13" s="17"/>
      <c r="L13" s="16"/>
      <c r="M13" s="16"/>
      <c r="N13" s="17"/>
      <c r="O13" s="17"/>
      <c r="P13" s="16"/>
      <c r="Q13" s="16"/>
      <c r="R13" s="17"/>
      <c r="S13" s="17"/>
      <c r="T13" s="17"/>
      <c r="U13" s="17"/>
      <c r="V13" s="17"/>
      <c r="W13" s="17"/>
      <c r="X13" s="17"/>
      <c r="Y13" s="17"/>
      <c r="Z13" s="17"/>
      <c r="AE13" s="1"/>
    </row>
    <row r="14" spans="1:40" ht="12.75" customHeight="1" x14ac:dyDescent="0.2">
      <c r="A14" s="82" t="s">
        <v>59</v>
      </c>
      <c r="B14" s="30" t="s">
        <v>58</v>
      </c>
      <c r="C14" s="81"/>
      <c r="D14" s="17" t="str">
        <f>IF(SUM(E14:F14)=0,"-",SUM(E14:F14))</f>
        <v>-</v>
      </c>
      <c r="E14" s="17" t="s">
        <v>0</v>
      </c>
      <c r="F14" s="17" t="s">
        <v>0</v>
      </c>
      <c r="G14" s="17" t="s">
        <v>1</v>
      </c>
      <c r="H14" s="17" t="s">
        <v>1</v>
      </c>
      <c r="I14" s="16" t="s">
        <v>0</v>
      </c>
      <c r="J14" s="16" t="s">
        <v>0</v>
      </c>
      <c r="K14" s="16" t="s">
        <v>0</v>
      </c>
      <c r="L14" s="16" t="s">
        <v>0</v>
      </c>
      <c r="M14" s="16" t="s">
        <v>0</v>
      </c>
      <c r="N14" s="16" t="s">
        <v>0</v>
      </c>
      <c r="O14" s="16" t="s">
        <v>0</v>
      </c>
      <c r="P14" s="16" t="s">
        <v>0</v>
      </c>
      <c r="Q14" s="16" t="s">
        <v>0</v>
      </c>
      <c r="R14" s="16" t="s">
        <v>0</v>
      </c>
      <c r="S14" s="16" t="s">
        <v>0</v>
      </c>
      <c r="T14" s="16" t="s">
        <v>0</v>
      </c>
      <c r="U14" s="17" t="str">
        <f>IF(SUM(V14:W14)=0,"-",SUM(V14:W14))</f>
        <v>-</v>
      </c>
      <c r="V14" s="16" t="s">
        <v>0</v>
      </c>
      <c r="W14" s="16" t="s">
        <v>0</v>
      </c>
      <c r="X14" s="17" t="str">
        <f>IF(SUM(Y14:Z14)=0,"-",SUM(Y14:Z14))</f>
        <v>-</v>
      </c>
      <c r="Y14" s="16" t="s">
        <v>0</v>
      </c>
      <c r="Z14" s="16" t="s">
        <v>0</v>
      </c>
      <c r="AE14" s="1"/>
    </row>
    <row r="15" spans="1:40" ht="12.75" customHeight="1" x14ac:dyDescent="0.2">
      <c r="A15" s="82"/>
      <c r="B15" s="30" t="s">
        <v>57</v>
      </c>
      <c r="C15" s="81"/>
      <c r="D15" s="17">
        <f>IF(SUM(E15:F15)=0,"-",SUM(E15:F15))</f>
        <v>1</v>
      </c>
      <c r="E15" s="17">
        <v>1</v>
      </c>
      <c r="F15" s="17" t="s">
        <v>0</v>
      </c>
      <c r="G15" s="17" t="s">
        <v>1</v>
      </c>
      <c r="H15" s="17" t="s">
        <v>1</v>
      </c>
      <c r="I15" s="16">
        <v>1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>
        <v>1</v>
      </c>
      <c r="P15" s="16" t="s">
        <v>0</v>
      </c>
      <c r="Q15" s="16" t="s">
        <v>0</v>
      </c>
      <c r="R15" s="16" t="s">
        <v>0</v>
      </c>
      <c r="S15" s="16" t="s">
        <v>0</v>
      </c>
      <c r="T15" s="16" t="s">
        <v>0</v>
      </c>
      <c r="U15" s="17">
        <f>IF(SUM(V15:W15)=0,"-",SUM(V15:W15))</f>
        <v>1</v>
      </c>
      <c r="V15" s="16">
        <v>1</v>
      </c>
      <c r="W15" s="16" t="s">
        <v>0</v>
      </c>
      <c r="X15" s="17" t="str">
        <f>IF(SUM(Y15:Z15)=0,"-",SUM(Y15:Z15))</f>
        <v>-</v>
      </c>
      <c r="Y15" s="16" t="s">
        <v>0</v>
      </c>
      <c r="Z15" s="16" t="s">
        <v>0</v>
      </c>
      <c r="AE15" s="1"/>
    </row>
    <row r="16" spans="1:40" ht="12.75" customHeight="1" x14ac:dyDescent="0.2">
      <c r="A16" s="82"/>
      <c r="B16" s="30" t="s">
        <v>56</v>
      </c>
      <c r="C16" s="81"/>
      <c r="D16" s="17">
        <f>IF(SUM(E16:F16)=0,"-",SUM(E16:F16))</f>
        <v>8</v>
      </c>
      <c r="E16" s="17">
        <v>5</v>
      </c>
      <c r="F16" s="17">
        <v>3</v>
      </c>
      <c r="G16" s="17" t="s">
        <v>1</v>
      </c>
      <c r="H16" s="17" t="s">
        <v>1</v>
      </c>
      <c r="I16" s="16">
        <v>5</v>
      </c>
      <c r="J16" s="16">
        <v>3</v>
      </c>
      <c r="K16" s="16" t="s">
        <v>0</v>
      </c>
      <c r="L16" s="16" t="s">
        <v>0</v>
      </c>
      <c r="M16" s="16" t="s">
        <v>0</v>
      </c>
      <c r="N16" s="16">
        <v>1</v>
      </c>
      <c r="O16" s="16">
        <v>4</v>
      </c>
      <c r="P16" s="16">
        <v>2</v>
      </c>
      <c r="Q16" s="16" t="s">
        <v>0</v>
      </c>
      <c r="R16" s="16" t="s">
        <v>0</v>
      </c>
      <c r="S16" s="16">
        <v>1</v>
      </c>
      <c r="T16" s="16" t="s">
        <v>0</v>
      </c>
      <c r="U16" s="17">
        <f>IF(SUM(V16:W16)=0,"-",SUM(V16:W16))</f>
        <v>8</v>
      </c>
      <c r="V16" s="16">
        <v>5</v>
      </c>
      <c r="W16" s="16">
        <v>3</v>
      </c>
      <c r="X16" s="17" t="str">
        <f>IF(SUM(Y16:Z16)=0,"-",SUM(Y16:Z16))</f>
        <v>-</v>
      </c>
      <c r="Y16" s="16" t="s">
        <v>0</v>
      </c>
      <c r="Z16" s="16" t="s">
        <v>0</v>
      </c>
      <c r="AE16" s="1"/>
    </row>
    <row r="17" spans="1:31" ht="12.75" customHeight="1" x14ac:dyDescent="0.2">
      <c r="A17" s="21"/>
      <c r="B17" s="20"/>
      <c r="C17" s="19"/>
      <c r="D17" s="17"/>
      <c r="E17" s="17"/>
      <c r="F17" s="17"/>
      <c r="G17" s="17"/>
      <c r="H17" s="17"/>
      <c r="I17" s="16"/>
      <c r="J17" s="16"/>
      <c r="K17" s="17"/>
      <c r="L17" s="16"/>
      <c r="M17" s="16"/>
      <c r="N17" s="17"/>
      <c r="O17" s="17"/>
      <c r="P17" s="16"/>
      <c r="Q17" s="16"/>
      <c r="R17" s="17"/>
      <c r="S17" s="17"/>
      <c r="T17" s="17"/>
      <c r="U17" s="17"/>
      <c r="V17" s="17"/>
      <c r="W17" s="17"/>
      <c r="X17" s="17"/>
      <c r="Y17" s="17"/>
      <c r="Z17" s="17"/>
      <c r="AE17" s="1"/>
    </row>
    <row r="18" spans="1:31" ht="12.75" customHeight="1" x14ac:dyDescent="0.2">
      <c r="A18" s="82" t="s">
        <v>55</v>
      </c>
      <c r="B18" s="30" t="s">
        <v>54</v>
      </c>
      <c r="C18" s="81"/>
      <c r="D18" s="17" t="str">
        <f>IF(SUM(E18:F18)=0,"-",SUM(E18:F18))</f>
        <v>-</v>
      </c>
      <c r="E18" s="17" t="s">
        <v>0</v>
      </c>
      <c r="F18" s="17" t="s">
        <v>0</v>
      </c>
      <c r="G18" s="17" t="s">
        <v>1</v>
      </c>
      <c r="H18" s="17" t="s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 t="s">
        <v>0</v>
      </c>
      <c r="R18" s="16" t="s">
        <v>0</v>
      </c>
      <c r="S18" s="16" t="s">
        <v>0</v>
      </c>
      <c r="T18" s="16" t="s">
        <v>0</v>
      </c>
      <c r="U18" s="17" t="str">
        <f>IF(SUM(V18:W18)=0,"-",SUM(V18:W18))</f>
        <v>-</v>
      </c>
      <c r="V18" s="16" t="s">
        <v>0</v>
      </c>
      <c r="W18" s="16" t="s">
        <v>0</v>
      </c>
      <c r="X18" s="17" t="str">
        <f>IF(SUM(Y18:Z18)=0,"-",SUM(Y18:Z18))</f>
        <v>-</v>
      </c>
      <c r="Y18" s="16" t="s">
        <v>0</v>
      </c>
      <c r="Z18" s="16" t="s">
        <v>0</v>
      </c>
      <c r="AE18" s="1"/>
    </row>
    <row r="19" spans="1:31" ht="12.75" customHeight="1" x14ac:dyDescent="0.2">
      <c r="A19" s="82"/>
      <c r="B19" s="30" t="s">
        <v>53</v>
      </c>
      <c r="C19" s="81"/>
      <c r="D19" s="17" t="str">
        <f>IF(SUM(E19:F19)=0,"-",SUM(E19:F19))</f>
        <v>-</v>
      </c>
      <c r="E19" s="17" t="s">
        <v>0</v>
      </c>
      <c r="F19" s="17" t="s">
        <v>0</v>
      </c>
      <c r="G19" s="17" t="s">
        <v>1</v>
      </c>
      <c r="H19" s="17" t="s">
        <v>1</v>
      </c>
      <c r="I19" s="16" t="s">
        <v>0</v>
      </c>
      <c r="J19" s="16" t="s">
        <v>0</v>
      </c>
      <c r="K19" s="16" t="s">
        <v>0</v>
      </c>
      <c r="L19" s="16" t="s">
        <v>0</v>
      </c>
      <c r="M19" s="16" t="s">
        <v>0</v>
      </c>
      <c r="N19" s="16" t="s">
        <v>0</v>
      </c>
      <c r="O19" s="16" t="s">
        <v>0</v>
      </c>
      <c r="P19" s="16" t="s">
        <v>0</v>
      </c>
      <c r="Q19" s="16" t="s">
        <v>0</v>
      </c>
      <c r="R19" s="16" t="s">
        <v>0</v>
      </c>
      <c r="S19" s="16" t="s">
        <v>0</v>
      </c>
      <c r="T19" s="16" t="s">
        <v>0</v>
      </c>
      <c r="U19" s="17" t="str">
        <f>IF(SUM(V19:W19)=0,"-",SUM(V19:W19))</f>
        <v>-</v>
      </c>
      <c r="V19" s="16" t="s">
        <v>0</v>
      </c>
      <c r="W19" s="16" t="s">
        <v>0</v>
      </c>
      <c r="X19" s="17" t="str">
        <f>IF(SUM(Y19:Z19)=0,"-",SUM(Y19:Z19))</f>
        <v>-</v>
      </c>
      <c r="Y19" s="16" t="s">
        <v>0</v>
      </c>
      <c r="Z19" s="16" t="s">
        <v>0</v>
      </c>
      <c r="AE19" s="1"/>
    </row>
    <row r="20" spans="1:31" ht="12.75" customHeight="1" x14ac:dyDescent="0.2">
      <c r="A20" s="82"/>
      <c r="B20" s="30" t="s">
        <v>52</v>
      </c>
      <c r="C20" s="81"/>
      <c r="D20" s="17">
        <f>IF(SUM(E20:F20)=0,"-",SUM(E20:F20))</f>
        <v>3</v>
      </c>
      <c r="E20" s="17">
        <v>3</v>
      </c>
      <c r="F20" s="17" t="s">
        <v>0</v>
      </c>
      <c r="G20" s="17" t="s">
        <v>1</v>
      </c>
      <c r="H20" s="17" t="s">
        <v>1</v>
      </c>
      <c r="I20" s="16">
        <v>3</v>
      </c>
      <c r="J20" s="16" t="s">
        <v>0</v>
      </c>
      <c r="K20" s="16" t="s">
        <v>0</v>
      </c>
      <c r="L20" s="16" t="s">
        <v>0</v>
      </c>
      <c r="M20" s="16" t="s">
        <v>0</v>
      </c>
      <c r="N20" s="16" t="s">
        <v>0</v>
      </c>
      <c r="O20" s="16">
        <v>3</v>
      </c>
      <c r="P20" s="16" t="s">
        <v>0</v>
      </c>
      <c r="Q20" s="16" t="s">
        <v>0</v>
      </c>
      <c r="R20" s="16" t="s">
        <v>0</v>
      </c>
      <c r="S20" s="16" t="s">
        <v>0</v>
      </c>
      <c r="T20" s="16" t="s">
        <v>0</v>
      </c>
      <c r="U20" s="17">
        <f>IF(SUM(V20:W20)=0,"-",SUM(V20:W20))</f>
        <v>3</v>
      </c>
      <c r="V20" s="16">
        <v>3</v>
      </c>
      <c r="W20" s="16" t="s">
        <v>0</v>
      </c>
      <c r="X20" s="17" t="str">
        <f>IF(SUM(Y20:Z20)=0,"-",SUM(Y20:Z20))</f>
        <v>-</v>
      </c>
      <c r="Y20" s="16" t="s">
        <v>0</v>
      </c>
      <c r="Z20" s="16" t="s">
        <v>0</v>
      </c>
      <c r="AE20" s="1"/>
    </row>
    <row r="21" spans="1:31" ht="12.75" customHeight="1" x14ac:dyDescent="0.2">
      <c r="A21" s="82"/>
      <c r="B21" s="30" t="s">
        <v>51</v>
      </c>
      <c r="C21" s="81"/>
      <c r="D21" s="17">
        <f>IF(SUM(E21:F21)=0,"-",SUM(E21:F21))</f>
        <v>11</v>
      </c>
      <c r="E21" s="17">
        <v>3</v>
      </c>
      <c r="F21" s="17">
        <v>8</v>
      </c>
      <c r="G21" s="17">
        <v>1</v>
      </c>
      <c r="H21" s="17">
        <v>1</v>
      </c>
      <c r="I21" s="16">
        <v>2</v>
      </c>
      <c r="J21" s="16">
        <v>7</v>
      </c>
      <c r="K21" s="16" t="s">
        <v>0</v>
      </c>
      <c r="L21" s="16" t="s">
        <v>0</v>
      </c>
      <c r="M21" s="16" t="s">
        <v>0</v>
      </c>
      <c r="N21" s="16" t="s">
        <v>0</v>
      </c>
      <c r="O21" s="16">
        <v>2</v>
      </c>
      <c r="P21" s="16">
        <v>7</v>
      </c>
      <c r="Q21" s="16" t="s">
        <v>0</v>
      </c>
      <c r="R21" s="16" t="s">
        <v>0</v>
      </c>
      <c r="S21" s="16" t="s">
        <v>0</v>
      </c>
      <c r="T21" s="16" t="s">
        <v>0</v>
      </c>
      <c r="U21" s="17">
        <f>IF(SUM(V21:W21)=0,"-",SUM(V21:W21))</f>
        <v>9</v>
      </c>
      <c r="V21" s="16">
        <v>2</v>
      </c>
      <c r="W21" s="16">
        <v>7</v>
      </c>
      <c r="X21" s="17" t="str">
        <f>IF(SUM(Y21:Z21)=0,"-",SUM(Y21:Z21))</f>
        <v>-</v>
      </c>
      <c r="Y21" s="16" t="s">
        <v>0</v>
      </c>
      <c r="Z21" s="16" t="s">
        <v>0</v>
      </c>
      <c r="AE21" s="1"/>
    </row>
    <row r="22" spans="1:31" ht="12.75" customHeight="1" x14ac:dyDescent="0.2">
      <c r="A22" s="82"/>
      <c r="B22" s="30" t="s">
        <v>50</v>
      </c>
      <c r="C22" s="81"/>
      <c r="D22" s="17" t="str">
        <f>IF(SUM(E22:F22)=0,"-",SUM(E22:F22))</f>
        <v>-</v>
      </c>
      <c r="E22" s="17" t="s">
        <v>0</v>
      </c>
      <c r="F22" s="17" t="s">
        <v>0</v>
      </c>
      <c r="G22" s="17" t="s">
        <v>1</v>
      </c>
      <c r="H22" s="17" t="s">
        <v>1</v>
      </c>
      <c r="I22" s="16" t="s">
        <v>0</v>
      </c>
      <c r="J22" s="16" t="s">
        <v>0</v>
      </c>
      <c r="K22" s="16" t="s">
        <v>0</v>
      </c>
      <c r="L22" s="16" t="s">
        <v>0</v>
      </c>
      <c r="M22" s="16" t="s">
        <v>0</v>
      </c>
      <c r="N22" s="16" t="s">
        <v>0</v>
      </c>
      <c r="O22" s="16" t="s">
        <v>0</v>
      </c>
      <c r="P22" s="16" t="s">
        <v>0</v>
      </c>
      <c r="Q22" s="16" t="s">
        <v>0</v>
      </c>
      <c r="R22" s="16" t="s">
        <v>0</v>
      </c>
      <c r="S22" s="16" t="s">
        <v>0</v>
      </c>
      <c r="T22" s="16" t="s">
        <v>0</v>
      </c>
      <c r="U22" s="17" t="str">
        <f>IF(SUM(V22:W22)=0,"-",SUM(V22:W22))</f>
        <v>-</v>
      </c>
      <c r="V22" s="16" t="s">
        <v>0</v>
      </c>
      <c r="W22" s="16" t="s">
        <v>0</v>
      </c>
      <c r="X22" s="17" t="str">
        <f>IF(SUM(Y22:Z22)=0,"-",SUM(Y22:Z22))</f>
        <v>-</v>
      </c>
      <c r="Y22" s="16" t="s">
        <v>0</v>
      </c>
      <c r="Z22" s="16" t="s">
        <v>0</v>
      </c>
      <c r="AE22" s="1"/>
    </row>
    <row r="23" spans="1:31" ht="12.75" customHeight="1" x14ac:dyDescent="0.2">
      <c r="A23" s="82"/>
      <c r="B23" s="30" t="s">
        <v>49</v>
      </c>
      <c r="C23" s="81"/>
      <c r="D23" s="17" t="str">
        <f>IF(SUM(E23:F23)=0,"-",SUM(E23:F23))</f>
        <v>-</v>
      </c>
      <c r="E23" s="17" t="s">
        <v>0</v>
      </c>
      <c r="F23" s="17" t="s">
        <v>0</v>
      </c>
      <c r="G23" s="17" t="s">
        <v>1</v>
      </c>
      <c r="H23" s="17" t="s">
        <v>1</v>
      </c>
      <c r="I23" s="16" t="s">
        <v>0</v>
      </c>
      <c r="J23" s="16" t="s">
        <v>0</v>
      </c>
      <c r="K23" s="16" t="s">
        <v>0</v>
      </c>
      <c r="L23" s="16" t="s">
        <v>0</v>
      </c>
      <c r="M23" s="16" t="s">
        <v>0</v>
      </c>
      <c r="N23" s="16" t="s">
        <v>0</v>
      </c>
      <c r="O23" s="16" t="s">
        <v>0</v>
      </c>
      <c r="P23" s="16" t="s">
        <v>0</v>
      </c>
      <c r="Q23" s="16" t="s">
        <v>0</v>
      </c>
      <c r="R23" s="16" t="s">
        <v>0</v>
      </c>
      <c r="S23" s="16" t="s">
        <v>0</v>
      </c>
      <c r="T23" s="16" t="s">
        <v>0</v>
      </c>
      <c r="U23" s="17" t="str">
        <f>IF(SUM(V23:W23)=0,"-",SUM(V23:W23))</f>
        <v>-</v>
      </c>
      <c r="V23" s="16" t="s">
        <v>0</v>
      </c>
      <c r="W23" s="16" t="s">
        <v>0</v>
      </c>
      <c r="X23" s="17" t="str">
        <f>IF(SUM(Y23:Z23)=0,"-",SUM(Y23:Z23))</f>
        <v>-</v>
      </c>
      <c r="Y23" s="16" t="s">
        <v>0</v>
      </c>
      <c r="Z23" s="16" t="s">
        <v>0</v>
      </c>
      <c r="AE23" s="1"/>
    </row>
    <row r="24" spans="1:31" ht="12.75" customHeight="1" x14ac:dyDescent="0.2">
      <c r="A24" s="82"/>
      <c r="B24" s="30" t="s">
        <v>48</v>
      </c>
      <c r="C24" s="81"/>
      <c r="D24" s="17" t="str">
        <f>IF(SUM(E24:F24)=0,"-",SUM(E24:F24))</f>
        <v>-</v>
      </c>
      <c r="E24" s="17" t="s">
        <v>0</v>
      </c>
      <c r="F24" s="17" t="s">
        <v>0</v>
      </c>
      <c r="G24" s="17" t="s">
        <v>1</v>
      </c>
      <c r="H24" s="17" t="s">
        <v>1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 t="s">
        <v>0</v>
      </c>
      <c r="P24" s="16" t="s">
        <v>0</v>
      </c>
      <c r="Q24" s="16" t="s">
        <v>0</v>
      </c>
      <c r="R24" s="16" t="s">
        <v>0</v>
      </c>
      <c r="S24" s="16" t="s">
        <v>0</v>
      </c>
      <c r="T24" s="16" t="s">
        <v>0</v>
      </c>
      <c r="U24" s="17" t="str">
        <f>IF(SUM(V24:W24)=0,"-",SUM(V24:W24))</f>
        <v>-</v>
      </c>
      <c r="V24" s="16" t="s">
        <v>0</v>
      </c>
      <c r="W24" s="16" t="s">
        <v>0</v>
      </c>
      <c r="X24" s="17" t="str">
        <f>IF(SUM(Y24:Z24)=0,"-",SUM(Y24:Z24))</f>
        <v>-</v>
      </c>
      <c r="Y24" s="16" t="s">
        <v>0</v>
      </c>
      <c r="Z24" s="16" t="s">
        <v>0</v>
      </c>
      <c r="AE24" s="1"/>
    </row>
    <row r="25" spans="1:31" ht="12.75" customHeight="1" x14ac:dyDescent="0.2">
      <c r="A25" s="82"/>
      <c r="B25" s="30" t="s">
        <v>47</v>
      </c>
      <c r="C25" s="81"/>
      <c r="D25" s="17">
        <f>IF(SUM(E25:F25)=0,"-",SUM(E25:F25))</f>
        <v>1</v>
      </c>
      <c r="E25" s="17">
        <v>1</v>
      </c>
      <c r="F25" s="17" t="s">
        <v>0</v>
      </c>
      <c r="G25" s="17" t="s">
        <v>1</v>
      </c>
      <c r="H25" s="17" t="s">
        <v>1</v>
      </c>
      <c r="I25" s="16">
        <v>1</v>
      </c>
      <c r="J25" s="16" t="s">
        <v>0</v>
      </c>
      <c r="K25" s="16" t="s">
        <v>0</v>
      </c>
      <c r="L25" s="16" t="s">
        <v>0</v>
      </c>
      <c r="M25" s="16" t="s">
        <v>0</v>
      </c>
      <c r="N25" s="16" t="s">
        <v>0</v>
      </c>
      <c r="O25" s="16">
        <v>1</v>
      </c>
      <c r="P25" s="16" t="s">
        <v>0</v>
      </c>
      <c r="Q25" s="16" t="s">
        <v>0</v>
      </c>
      <c r="R25" s="16" t="s">
        <v>0</v>
      </c>
      <c r="S25" s="16" t="s">
        <v>0</v>
      </c>
      <c r="T25" s="16" t="s">
        <v>0</v>
      </c>
      <c r="U25" s="17">
        <f>IF(SUM(V25:W25)=0,"-",SUM(V25:W25))</f>
        <v>1</v>
      </c>
      <c r="V25" s="16">
        <v>1</v>
      </c>
      <c r="W25" s="16" t="s">
        <v>0</v>
      </c>
      <c r="X25" s="17" t="str">
        <f>IF(SUM(Y25:Z25)=0,"-",SUM(Y25:Z25))</f>
        <v>-</v>
      </c>
      <c r="Y25" s="16" t="s">
        <v>0</v>
      </c>
      <c r="Z25" s="16" t="s">
        <v>0</v>
      </c>
      <c r="AE25" s="1"/>
    </row>
    <row r="26" spans="1:31" ht="12.75" customHeight="1" x14ac:dyDescent="0.2">
      <c r="A26" s="82"/>
      <c r="B26" s="30" t="s">
        <v>46</v>
      </c>
      <c r="C26" s="81"/>
      <c r="D26" s="17" t="str">
        <f>IF(SUM(E26:F26)=0,"-",SUM(E26:F26))</f>
        <v>-</v>
      </c>
      <c r="E26" s="17" t="s">
        <v>0</v>
      </c>
      <c r="F26" s="17" t="s">
        <v>0</v>
      </c>
      <c r="G26" s="17" t="s">
        <v>1</v>
      </c>
      <c r="H26" s="17" t="s">
        <v>1</v>
      </c>
      <c r="I26" s="16" t="s">
        <v>0</v>
      </c>
      <c r="J26" s="16" t="s">
        <v>0</v>
      </c>
      <c r="K26" s="16" t="s">
        <v>0</v>
      </c>
      <c r="L26" s="16" t="s">
        <v>0</v>
      </c>
      <c r="M26" s="16" t="s">
        <v>0</v>
      </c>
      <c r="N26" s="16" t="s">
        <v>0</v>
      </c>
      <c r="O26" s="16" t="s">
        <v>0</v>
      </c>
      <c r="P26" s="16" t="s">
        <v>0</v>
      </c>
      <c r="Q26" s="16" t="s">
        <v>0</v>
      </c>
      <c r="R26" s="16" t="s">
        <v>0</v>
      </c>
      <c r="S26" s="16" t="s">
        <v>0</v>
      </c>
      <c r="T26" s="16" t="s">
        <v>0</v>
      </c>
      <c r="U26" s="17" t="str">
        <f>IF(SUM(V26:W26)=0,"-",SUM(V26:W26))</f>
        <v>-</v>
      </c>
      <c r="V26" s="16" t="s">
        <v>0</v>
      </c>
      <c r="W26" s="16" t="s">
        <v>0</v>
      </c>
      <c r="X26" s="17" t="str">
        <f>IF(SUM(Y26:Z26)=0,"-",SUM(Y26:Z26))</f>
        <v>-</v>
      </c>
      <c r="Y26" s="16" t="s">
        <v>0</v>
      </c>
      <c r="Z26" s="16" t="s">
        <v>0</v>
      </c>
      <c r="AE26" s="1"/>
    </row>
    <row r="27" spans="1:31" ht="12.75" customHeight="1" x14ac:dyDescent="0.2">
      <c r="A27" s="82"/>
      <c r="B27" s="30" t="s">
        <v>45</v>
      </c>
      <c r="C27" s="81"/>
      <c r="D27" s="17" t="str">
        <f>IF(SUM(E27:F27)=0,"-",SUM(E27:F27))</f>
        <v>-</v>
      </c>
      <c r="E27" s="17" t="s">
        <v>0</v>
      </c>
      <c r="F27" s="17" t="s">
        <v>0</v>
      </c>
      <c r="G27" s="17" t="s">
        <v>1</v>
      </c>
      <c r="H27" s="17" t="s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 t="s">
        <v>0</v>
      </c>
      <c r="R27" s="16" t="s">
        <v>0</v>
      </c>
      <c r="S27" s="16" t="s">
        <v>0</v>
      </c>
      <c r="T27" s="16" t="s">
        <v>0</v>
      </c>
      <c r="U27" s="17" t="str">
        <f>IF(SUM(V27:W27)=0,"-",SUM(V27:W27))</f>
        <v>-</v>
      </c>
      <c r="V27" s="16" t="s">
        <v>0</v>
      </c>
      <c r="W27" s="16" t="s">
        <v>0</v>
      </c>
      <c r="X27" s="17" t="str">
        <f>IF(SUM(Y27:Z27)=0,"-",SUM(Y27:Z27))</f>
        <v>-</v>
      </c>
      <c r="Y27" s="16" t="s">
        <v>0</v>
      </c>
      <c r="Z27" s="16" t="s">
        <v>0</v>
      </c>
      <c r="AE27" s="1"/>
    </row>
    <row r="28" spans="1:31" ht="12.75" customHeight="1" x14ac:dyDescent="0.2">
      <c r="A28" s="82"/>
      <c r="B28" s="30" t="s">
        <v>44</v>
      </c>
      <c r="C28" s="81"/>
      <c r="D28" s="17" t="str">
        <f>IF(SUM(E28:F28)=0,"-",SUM(E28:F28))</f>
        <v>-</v>
      </c>
      <c r="E28" s="17" t="s">
        <v>0</v>
      </c>
      <c r="F28" s="17" t="s">
        <v>0</v>
      </c>
      <c r="G28" s="17" t="s">
        <v>1</v>
      </c>
      <c r="H28" s="17" t="s">
        <v>1</v>
      </c>
      <c r="I28" s="16" t="s">
        <v>0</v>
      </c>
      <c r="J28" s="16" t="s">
        <v>0</v>
      </c>
      <c r="K28" s="16" t="s">
        <v>0</v>
      </c>
      <c r="L28" s="16" t="s">
        <v>0</v>
      </c>
      <c r="M28" s="16" t="s">
        <v>0</v>
      </c>
      <c r="N28" s="16" t="s">
        <v>0</v>
      </c>
      <c r="O28" s="16" t="s">
        <v>0</v>
      </c>
      <c r="P28" s="16" t="s">
        <v>0</v>
      </c>
      <c r="Q28" s="16" t="s">
        <v>0</v>
      </c>
      <c r="R28" s="16" t="s">
        <v>0</v>
      </c>
      <c r="S28" s="16" t="s">
        <v>0</v>
      </c>
      <c r="T28" s="16" t="s">
        <v>0</v>
      </c>
      <c r="U28" s="17" t="str">
        <f>IF(SUM(V28:W28)=0,"-",SUM(V28:W28))</f>
        <v>-</v>
      </c>
      <c r="V28" s="16" t="s">
        <v>0</v>
      </c>
      <c r="W28" s="16" t="s">
        <v>0</v>
      </c>
      <c r="X28" s="17" t="str">
        <f>IF(SUM(Y28:Z28)=0,"-",SUM(Y28:Z28))</f>
        <v>-</v>
      </c>
      <c r="Y28" s="16" t="s">
        <v>0</v>
      </c>
      <c r="Z28" s="16" t="s">
        <v>0</v>
      </c>
      <c r="AE28" s="1"/>
    </row>
    <row r="29" spans="1:31" ht="12.75" customHeight="1" x14ac:dyDescent="0.2">
      <c r="A29" s="82"/>
      <c r="B29" s="30" t="s">
        <v>43</v>
      </c>
      <c r="C29" s="24"/>
      <c r="D29" s="17">
        <f>IF(SUM(E29:F29)=0,"-",SUM(E29:F29))</f>
        <v>1</v>
      </c>
      <c r="E29" s="17" t="s">
        <v>0</v>
      </c>
      <c r="F29" s="17">
        <v>1</v>
      </c>
      <c r="G29" s="17" t="s">
        <v>1</v>
      </c>
      <c r="H29" s="17">
        <v>1</v>
      </c>
      <c r="I29" s="16" t="s">
        <v>0</v>
      </c>
      <c r="J29" s="16" t="s">
        <v>0</v>
      </c>
      <c r="K29" s="16" t="s">
        <v>0</v>
      </c>
      <c r="L29" s="16" t="s">
        <v>0</v>
      </c>
      <c r="M29" s="16" t="s">
        <v>0</v>
      </c>
      <c r="N29" s="16" t="s">
        <v>0</v>
      </c>
      <c r="O29" s="16" t="s">
        <v>0</v>
      </c>
      <c r="P29" s="16" t="s">
        <v>0</v>
      </c>
      <c r="Q29" s="16" t="s">
        <v>0</v>
      </c>
      <c r="R29" s="16" t="s">
        <v>0</v>
      </c>
      <c r="S29" s="16" t="s">
        <v>0</v>
      </c>
      <c r="T29" s="16" t="s">
        <v>0</v>
      </c>
      <c r="U29" s="17" t="str">
        <f>IF(SUM(V29:W29)=0,"-",SUM(V29:W29))</f>
        <v>-</v>
      </c>
      <c r="V29" s="16" t="s">
        <v>0</v>
      </c>
      <c r="W29" s="16" t="s">
        <v>0</v>
      </c>
      <c r="X29" s="17" t="str">
        <f>IF(SUM(Y29:Z29)=0,"-",SUM(Y29:Z29))</f>
        <v>-</v>
      </c>
      <c r="Y29" s="16" t="s">
        <v>0</v>
      </c>
      <c r="Z29" s="16" t="s">
        <v>0</v>
      </c>
      <c r="AE29" s="1"/>
    </row>
    <row r="30" spans="1:31" ht="12.75" customHeight="1" x14ac:dyDescent="0.2">
      <c r="A30" s="82"/>
      <c r="B30" s="30" t="s">
        <v>42</v>
      </c>
      <c r="C30" s="24"/>
      <c r="D30" s="17">
        <f>IF(SUM(E30:F30)=0,"-",SUM(E30:F30))</f>
        <v>5</v>
      </c>
      <c r="E30" s="17">
        <v>5</v>
      </c>
      <c r="F30" s="17" t="s">
        <v>0</v>
      </c>
      <c r="G30" s="17" t="s">
        <v>1</v>
      </c>
      <c r="H30" s="6" t="s">
        <v>1</v>
      </c>
      <c r="I30" s="16">
        <v>5</v>
      </c>
      <c r="J30" s="16" t="s">
        <v>0</v>
      </c>
      <c r="K30" s="16" t="s">
        <v>0</v>
      </c>
      <c r="L30" s="16" t="s">
        <v>0</v>
      </c>
      <c r="M30" s="16" t="s">
        <v>0</v>
      </c>
      <c r="N30" s="16" t="s">
        <v>0</v>
      </c>
      <c r="O30" s="16">
        <v>5</v>
      </c>
      <c r="P30" s="16" t="s">
        <v>0</v>
      </c>
      <c r="Q30" s="16" t="s">
        <v>0</v>
      </c>
      <c r="R30" s="16" t="s">
        <v>0</v>
      </c>
      <c r="S30" s="16" t="s">
        <v>0</v>
      </c>
      <c r="T30" s="16" t="s">
        <v>0</v>
      </c>
      <c r="U30" s="6">
        <f>IF(SUM(V30:W30)=0,"-",SUM(V30:W30))</f>
        <v>5</v>
      </c>
      <c r="V30" s="16">
        <v>5</v>
      </c>
      <c r="W30" s="16" t="s">
        <v>0</v>
      </c>
      <c r="X30" s="6" t="str">
        <f>IF(SUM(Y30:Z30)=0,"-",SUM(Y30:Z30))</f>
        <v>-</v>
      </c>
      <c r="Y30" s="16" t="s">
        <v>0</v>
      </c>
      <c r="Z30" s="16" t="s">
        <v>0</v>
      </c>
      <c r="AE30" s="1"/>
    </row>
    <row r="31" spans="1:31" ht="12.75" customHeight="1" x14ac:dyDescent="0.2">
      <c r="A31" s="82"/>
      <c r="B31" s="30" t="s">
        <v>41</v>
      </c>
      <c r="C31" s="81"/>
      <c r="D31" s="17" t="str">
        <f>IF(SUM(E31:F31)=0,"-",SUM(E31:F31))</f>
        <v>-</v>
      </c>
      <c r="E31" s="17" t="s">
        <v>0</v>
      </c>
      <c r="F31" s="17" t="s">
        <v>0</v>
      </c>
      <c r="G31" s="6" t="s">
        <v>1</v>
      </c>
      <c r="H31" s="6" t="s">
        <v>1</v>
      </c>
      <c r="I31" s="16" t="s">
        <v>0</v>
      </c>
      <c r="J31" s="16" t="s">
        <v>0</v>
      </c>
      <c r="K31" s="16" t="s">
        <v>0</v>
      </c>
      <c r="L31" s="16" t="s">
        <v>0</v>
      </c>
      <c r="M31" s="16" t="s">
        <v>0</v>
      </c>
      <c r="N31" s="16" t="s">
        <v>0</v>
      </c>
      <c r="O31" s="16" t="s">
        <v>0</v>
      </c>
      <c r="P31" s="16" t="s">
        <v>0</v>
      </c>
      <c r="Q31" s="16" t="s">
        <v>0</v>
      </c>
      <c r="R31" s="16" t="s">
        <v>0</v>
      </c>
      <c r="S31" s="16" t="s">
        <v>0</v>
      </c>
      <c r="T31" s="16" t="s">
        <v>0</v>
      </c>
      <c r="U31" s="6" t="str">
        <f>IF(SUM(V31:W31)=0,"-",SUM(V31:W31))</f>
        <v>-</v>
      </c>
      <c r="V31" s="16" t="s">
        <v>0</v>
      </c>
      <c r="W31" s="16" t="s">
        <v>0</v>
      </c>
      <c r="X31" s="6" t="str">
        <f>IF(SUM(Y31:Z31)=0,"-",SUM(Y31:Z31))</f>
        <v>-</v>
      </c>
      <c r="Y31" s="16" t="s">
        <v>0</v>
      </c>
      <c r="Z31" s="16" t="s">
        <v>0</v>
      </c>
      <c r="AE31" s="1"/>
    </row>
    <row r="32" spans="1:31" ht="12.75" customHeight="1" x14ac:dyDescent="0.2">
      <c r="A32" s="21"/>
      <c r="B32" s="20"/>
      <c r="C32" s="19"/>
      <c r="D32" s="17"/>
      <c r="E32" s="17"/>
      <c r="F32" s="17"/>
      <c r="G32" s="6"/>
      <c r="H32" s="6"/>
      <c r="I32" s="5"/>
      <c r="J32" s="5"/>
      <c r="K32" s="6"/>
      <c r="L32" s="5"/>
      <c r="M32" s="5"/>
      <c r="N32" s="6"/>
      <c r="O32" s="6"/>
      <c r="P32" s="5"/>
      <c r="Q32" s="16"/>
      <c r="R32" s="16"/>
      <c r="S32" s="16"/>
      <c r="T32" s="16"/>
      <c r="U32" s="6"/>
      <c r="V32" s="16"/>
      <c r="W32" s="16"/>
      <c r="X32" s="6"/>
      <c r="Y32" s="16"/>
      <c r="Z32" s="16"/>
      <c r="AE32" s="1"/>
    </row>
    <row r="33" spans="1:34" ht="12.75" customHeight="1" thickBot="1" x14ac:dyDescent="0.25">
      <c r="A33" s="80"/>
      <c r="B33" s="11" t="s">
        <v>40</v>
      </c>
      <c r="C33" s="79"/>
      <c r="D33" s="78">
        <f>IF(SUM(E33:F33)=0,"-",SUM(E33:F33))</f>
        <v>1</v>
      </c>
      <c r="E33" s="8">
        <v>1</v>
      </c>
      <c r="F33" s="8" t="s">
        <v>0</v>
      </c>
      <c r="G33" s="8" t="s">
        <v>1</v>
      </c>
      <c r="H33" s="8" t="s">
        <v>1</v>
      </c>
      <c r="I33" s="7">
        <v>1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>
        <v>1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8">
        <f>IF(SUM(V33:W33)=0,"-",SUM(V33:W33))</f>
        <v>1</v>
      </c>
      <c r="V33" s="7">
        <v>1</v>
      </c>
      <c r="W33" s="7" t="s">
        <v>0</v>
      </c>
      <c r="X33" s="8" t="str">
        <f>IF(SUM(Y33:Z33)=0,"-",SUM(Y33:Z33))</f>
        <v>-</v>
      </c>
      <c r="Y33" s="7" t="s">
        <v>0</v>
      </c>
      <c r="Z33" s="7" t="s">
        <v>0</v>
      </c>
      <c r="AE33" s="1"/>
    </row>
    <row r="34" spans="1:34" ht="12" customHeight="1" x14ac:dyDescent="0.2">
      <c r="A34" s="77" t="s">
        <v>39</v>
      </c>
      <c r="B34" s="1" t="s">
        <v>38</v>
      </c>
      <c r="AD34" s="4"/>
      <c r="AH34" s="4"/>
    </row>
    <row r="35" spans="1:34" ht="11.25" customHeight="1" x14ac:dyDescent="0.2">
      <c r="A35" s="76"/>
      <c r="AD35" s="4"/>
      <c r="AH35" s="4"/>
    </row>
    <row r="36" spans="1:34" ht="16.5" x14ac:dyDescent="0.25">
      <c r="K36" s="75"/>
      <c r="L36" s="74" t="s">
        <v>37</v>
      </c>
      <c r="M36" s="73" t="s">
        <v>36</v>
      </c>
      <c r="AD36" s="4"/>
      <c r="AH36" s="4"/>
    </row>
    <row r="37" spans="1:34" ht="10.5" customHeight="1" x14ac:dyDescent="0.2">
      <c r="AD37" s="4"/>
      <c r="AH37" s="4"/>
    </row>
    <row r="38" spans="1:34" ht="10.5" customHeight="1" thickBot="1" x14ac:dyDescent="0.25">
      <c r="AD38" s="4"/>
      <c r="AH38" s="4"/>
    </row>
    <row r="39" spans="1:34" ht="11.25" customHeight="1" x14ac:dyDescent="0.2">
      <c r="A39" s="72" t="s">
        <v>35</v>
      </c>
      <c r="B39" s="71"/>
      <c r="C39" s="70"/>
      <c r="D39" s="69"/>
      <c r="E39" s="69"/>
      <c r="F39" s="69"/>
      <c r="G39" s="68" t="s">
        <v>34</v>
      </c>
      <c r="H39" s="68"/>
      <c r="I39" s="68" t="s">
        <v>33</v>
      </c>
      <c r="J39" s="67"/>
      <c r="K39" s="66" t="s">
        <v>32</v>
      </c>
      <c r="L39" s="65"/>
      <c r="M39" s="65"/>
      <c r="N39" s="65"/>
      <c r="O39" s="65"/>
      <c r="P39" s="65"/>
      <c r="Q39" s="65"/>
      <c r="R39" s="65"/>
      <c r="S39" s="65"/>
      <c r="T39" s="65"/>
      <c r="U39" s="44"/>
      <c r="V39" s="44"/>
      <c r="W39" s="44"/>
      <c r="X39" s="44"/>
      <c r="Y39" s="43"/>
      <c r="Z39" s="43"/>
      <c r="AA39" s="43"/>
      <c r="AB39" s="43"/>
      <c r="AC39" s="43"/>
      <c r="AD39" s="4"/>
      <c r="AF39" s="43"/>
      <c r="AG39" s="43"/>
      <c r="AH39" s="4"/>
    </row>
    <row r="40" spans="1:34" ht="11.25" customHeight="1" x14ac:dyDescent="0.2">
      <c r="A40" s="54"/>
      <c r="B40" s="53"/>
      <c r="C40" s="52"/>
      <c r="D40" s="64" t="s">
        <v>31</v>
      </c>
      <c r="E40" s="54"/>
      <c r="F40" s="63"/>
      <c r="G40" s="62"/>
      <c r="H40" s="62"/>
      <c r="I40" s="62"/>
      <c r="J40" s="59"/>
      <c r="K40" s="61" t="s">
        <v>30</v>
      </c>
      <c r="L40" s="60"/>
      <c r="M40" s="59" t="s">
        <v>29</v>
      </c>
      <c r="N40" s="58"/>
      <c r="O40" s="59" t="s">
        <v>28</v>
      </c>
      <c r="P40" s="58"/>
      <c r="Q40" s="59" t="s">
        <v>27</v>
      </c>
      <c r="R40" s="58"/>
      <c r="S40" s="57" t="s">
        <v>26</v>
      </c>
      <c r="T40" s="56"/>
      <c r="U40" s="55"/>
      <c r="V40" s="46"/>
      <c r="W40" s="46"/>
      <c r="X40" s="20"/>
      <c r="Y40" s="44"/>
      <c r="Z40" s="43"/>
      <c r="AA40" s="43"/>
      <c r="AB40" s="44"/>
      <c r="AC40" s="43"/>
      <c r="AD40" s="4"/>
      <c r="AF40" s="43"/>
      <c r="AG40" s="43"/>
      <c r="AH40" s="4"/>
    </row>
    <row r="41" spans="1:34" ht="11.25" customHeight="1" x14ac:dyDescent="0.2">
      <c r="A41" s="54"/>
      <c r="B41" s="53"/>
      <c r="C41" s="52"/>
      <c r="D41" s="21"/>
      <c r="E41" s="21"/>
      <c r="F41" s="21"/>
      <c r="G41" s="51"/>
      <c r="H41" s="51"/>
      <c r="I41" s="51"/>
      <c r="J41" s="48"/>
      <c r="K41" s="50"/>
      <c r="L41" s="49"/>
      <c r="M41" s="48"/>
      <c r="N41" s="49"/>
      <c r="O41" s="48"/>
      <c r="P41" s="49"/>
      <c r="Q41" s="48"/>
      <c r="R41" s="49"/>
      <c r="S41" s="48"/>
      <c r="T41" s="47"/>
      <c r="U41" s="46"/>
      <c r="V41" s="46"/>
      <c r="W41" s="46"/>
      <c r="X41" s="35"/>
      <c r="Y41" s="44"/>
      <c r="Z41" s="43"/>
      <c r="AA41" s="43"/>
      <c r="AB41" s="45"/>
      <c r="AC41" s="44"/>
      <c r="AF41" s="44"/>
      <c r="AG41" s="43"/>
      <c r="AH41" s="4"/>
    </row>
    <row r="42" spans="1:34" ht="12" customHeight="1" x14ac:dyDescent="0.2">
      <c r="A42" s="42"/>
      <c r="B42" s="42"/>
      <c r="C42" s="41"/>
      <c r="D42" s="40" t="s">
        <v>25</v>
      </c>
      <c r="E42" s="38" t="s">
        <v>24</v>
      </c>
      <c r="F42" s="37" t="s">
        <v>23</v>
      </c>
      <c r="G42" s="38" t="s">
        <v>24</v>
      </c>
      <c r="H42" s="38" t="s">
        <v>23</v>
      </c>
      <c r="I42" s="38" t="s">
        <v>24</v>
      </c>
      <c r="J42" s="37" t="s">
        <v>23</v>
      </c>
      <c r="K42" s="39" t="s">
        <v>24</v>
      </c>
      <c r="L42" s="38" t="s">
        <v>23</v>
      </c>
      <c r="M42" s="38" t="s">
        <v>24</v>
      </c>
      <c r="N42" s="38" t="s">
        <v>23</v>
      </c>
      <c r="O42" s="38" t="s">
        <v>24</v>
      </c>
      <c r="P42" s="38" t="s">
        <v>23</v>
      </c>
      <c r="Q42" s="38" t="s">
        <v>24</v>
      </c>
      <c r="R42" s="38" t="s">
        <v>23</v>
      </c>
      <c r="S42" s="38" t="s">
        <v>24</v>
      </c>
      <c r="T42" s="37" t="s">
        <v>23</v>
      </c>
      <c r="U42" s="35"/>
      <c r="V42" s="35"/>
      <c r="W42" s="35"/>
      <c r="X42" s="20"/>
      <c r="Y42" s="35"/>
      <c r="Z42" s="35"/>
      <c r="AA42" s="35"/>
      <c r="AB42" s="36"/>
      <c r="AC42" s="35"/>
      <c r="AD42" s="4"/>
      <c r="AF42" s="35"/>
      <c r="AG42" s="35"/>
      <c r="AH42" s="4"/>
    </row>
    <row r="43" spans="1:34" s="4" customFormat="1" ht="13.5" customHeight="1" x14ac:dyDescent="0.2">
      <c r="A43" s="34" t="s">
        <v>22</v>
      </c>
      <c r="B43" s="33"/>
      <c r="C43" s="32"/>
      <c r="D43" s="18">
        <f>IF(SUM(E43:F43)=0,"-",SUM(E43:F43))</f>
        <v>31</v>
      </c>
      <c r="E43" s="18">
        <v>19</v>
      </c>
      <c r="F43" s="18">
        <v>12</v>
      </c>
      <c r="G43" s="18">
        <f>IF(SUM(G45:G50,G53,G60:G62,G64)=0,"-",SUM(G45:G50,G53,G60:G62,G64))</f>
        <v>1</v>
      </c>
      <c r="H43" s="18">
        <f>IF(SUM(H45:H50,H53,H60:H62,H64)=0,"-",SUM(H45:H50,H53,H60:H62,H64))</f>
        <v>2</v>
      </c>
      <c r="I43" s="18">
        <f>IF(SUM(I45:I50,I53,I60:I62,I64)=0,"-",SUM(I45:I50,I53,I60:I62,I64))</f>
        <v>18</v>
      </c>
      <c r="J43" s="18">
        <f>IF(SUM(J45:J50,J53,J60:J62,J64)=0,"-",SUM(J45:J50,J53,J60:J62,J64))</f>
        <v>10</v>
      </c>
      <c r="K43" s="18" t="str">
        <f>IF(SUM(K45:K50,K53,K60:K62,K64)=0,"-",SUM(K45:K50,K53,K60:K62,K64))</f>
        <v>-</v>
      </c>
      <c r="L43" s="18" t="str">
        <f>IF(SUM(L45:L50,L53,L60:L62,L64)=0,"-",SUM(L45:L50,L53,L60:L62,L64))</f>
        <v>-</v>
      </c>
      <c r="M43" s="18" t="str">
        <f>IF(SUM(M45:M50,M53,M60:M62,M64)=0,"-",SUM(M45:M50,M53,M60:M62,M64))</f>
        <v>-</v>
      </c>
      <c r="N43" s="18">
        <f>IF(SUM(N45:N50,N53,N60:N62,N64)=0,"-",SUM(N45:N50,N53,N60:N62,N64))</f>
        <v>1</v>
      </c>
      <c r="O43" s="18">
        <f>IF(SUM(O45:O50,O53,O60:O62,O64)=0,"-",SUM(O45:O50,O53,O60:O62,O64))</f>
        <v>17</v>
      </c>
      <c r="P43" s="18">
        <f>IF(SUM(P45:P50,P53,P60:P62,P64)=0,"-",SUM(P45:P50,P53,P60:P62,P64))</f>
        <v>9</v>
      </c>
      <c r="Q43" s="18" t="str">
        <f>IF(SUM(Q45:Q50,Q53,Q60:Q62,Q64)=0,"-",SUM(Q45:Q50,Q53,Q60:Q62,Q64))</f>
        <v>-</v>
      </c>
      <c r="R43" s="18" t="str">
        <f>IF(SUM(R45:R50,R53,R60:R62,R64)=0,"-",SUM(R45:R50,R53,R60:R62,R64))</f>
        <v>-</v>
      </c>
      <c r="S43" s="18">
        <f>IF(SUM(S45:S50,S53,S60:S62,S64)=0,"-",SUM(S45:S50,S53,S60:S62,S64))</f>
        <v>1</v>
      </c>
      <c r="T43" s="18" t="str">
        <f>IF(SUM(T45:T50,T53,T60:T62,T64)=0,"-",SUM(T45:T50,T53,T60:T62,T64))</f>
        <v>-</v>
      </c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4" ht="12" customHeight="1" x14ac:dyDescent="0.2">
      <c r="A44" s="21"/>
      <c r="B44" s="20"/>
      <c r="C44" s="19"/>
      <c r="D44" s="18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4"/>
      <c r="AH44" s="4"/>
    </row>
    <row r="45" spans="1:34" ht="12.75" customHeight="1" x14ac:dyDescent="0.2">
      <c r="A45" s="23" t="s">
        <v>21</v>
      </c>
      <c r="B45" s="30"/>
      <c r="C45" s="24"/>
      <c r="D45" s="18" t="str">
        <f>IF(SUM(E45:F45)=0,"-",SUM(E45:F45))</f>
        <v>-</v>
      </c>
      <c r="E45" s="18" t="s">
        <v>0</v>
      </c>
      <c r="F45" s="18" t="s">
        <v>0</v>
      </c>
      <c r="G45" s="17" t="s">
        <v>1</v>
      </c>
      <c r="H45" s="17" t="s">
        <v>1</v>
      </c>
      <c r="I45" s="16" t="s">
        <v>0</v>
      </c>
      <c r="J45" s="16" t="s">
        <v>0</v>
      </c>
      <c r="K45" s="17" t="s">
        <v>0</v>
      </c>
      <c r="L45" s="16" t="s">
        <v>0</v>
      </c>
      <c r="M45" s="16" t="s">
        <v>0</v>
      </c>
      <c r="N45" s="17" t="s">
        <v>0</v>
      </c>
      <c r="O45" s="17" t="s">
        <v>0</v>
      </c>
      <c r="P45" s="16" t="s">
        <v>0</v>
      </c>
      <c r="Q45" s="16" t="s">
        <v>0</v>
      </c>
      <c r="R45" s="16" t="s">
        <v>0</v>
      </c>
      <c r="S45" s="16" t="s">
        <v>0</v>
      </c>
      <c r="T45" s="16" t="s">
        <v>0</v>
      </c>
      <c r="U45" s="6"/>
      <c r="V45" s="5"/>
      <c r="W45" s="5"/>
      <c r="X45" s="6"/>
      <c r="Y45" s="6"/>
      <c r="Z45" s="5"/>
      <c r="AA45" s="5"/>
      <c r="AB45" s="6"/>
      <c r="AC45" s="6"/>
      <c r="AD45" s="6"/>
      <c r="AE45" s="5"/>
      <c r="AF45" s="4"/>
    </row>
    <row r="46" spans="1:34" ht="12.75" customHeight="1" x14ac:dyDescent="0.2">
      <c r="A46" s="23" t="s">
        <v>20</v>
      </c>
      <c r="B46" s="25"/>
      <c r="C46" s="24"/>
      <c r="D46" s="18">
        <f>IF(SUM(E46:F46)=0,"-",SUM(E46:F46))</f>
        <v>1</v>
      </c>
      <c r="E46" s="18" t="s">
        <v>0</v>
      </c>
      <c r="F46" s="18">
        <v>1</v>
      </c>
      <c r="G46" s="17" t="s">
        <v>1</v>
      </c>
      <c r="H46" s="17" t="s">
        <v>1</v>
      </c>
      <c r="I46" s="16" t="s">
        <v>0</v>
      </c>
      <c r="J46" s="16">
        <v>1</v>
      </c>
      <c r="K46" s="17" t="s">
        <v>0</v>
      </c>
      <c r="L46" s="16" t="s">
        <v>0</v>
      </c>
      <c r="M46" s="16" t="s">
        <v>0</v>
      </c>
      <c r="N46" s="17">
        <v>1</v>
      </c>
      <c r="O46" s="17" t="s">
        <v>0</v>
      </c>
      <c r="P46" s="16" t="s">
        <v>0</v>
      </c>
      <c r="Q46" s="16" t="s">
        <v>0</v>
      </c>
      <c r="R46" s="17" t="s">
        <v>0</v>
      </c>
      <c r="S46" s="16" t="s">
        <v>0</v>
      </c>
      <c r="T46" s="16" t="s">
        <v>0</v>
      </c>
      <c r="U46" s="6"/>
      <c r="V46" s="5"/>
      <c r="W46" s="5"/>
      <c r="X46" s="6"/>
      <c r="Y46" s="6"/>
      <c r="Z46" s="5"/>
      <c r="AA46" s="5"/>
      <c r="AB46" s="6"/>
      <c r="AC46" s="6"/>
      <c r="AD46" s="6"/>
      <c r="AE46" s="5"/>
      <c r="AF46" s="4"/>
    </row>
    <row r="47" spans="1:34" ht="12.75" customHeight="1" x14ac:dyDescent="0.2">
      <c r="A47" s="23" t="s">
        <v>19</v>
      </c>
      <c r="B47" s="25"/>
      <c r="C47" s="24"/>
      <c r="D47" s="18">
        <f>IF(SUM(E47:F47)=0,"-",SUM(E47:F47))</f>
        <v>9</v>
      </c>
      <c r="E47" s="18">
        <v>3</v>
      </c>
      <c r="F47" s="18">
        <v>6</v>
      </c>
      <c r="G47" s="17">
        <v>1</v>
      </c>
      <c r="H47" s="17">
        <v>1</v>
      </c>
      <c r="I47" s="16">
        <v>2</v>
      </c>
      <c r="J47" s="16">
        <v>5</v>
      </c>
      <c r="K47" s="17" t="s">
        <v>0</v>
      </c>
      <c r="L47" s="16" t="s">
        <v>0</v>
      </c>
      <c r="M47" s="16" t="s">
        <v>0</v>
      </c>
      <c r="N47" s="17" t="s">
        <v>0</v>
      </c>
      <c r="O47" s="17">
        <v>2</v>
      </c>
      <c r="P47" s="16">
        <v>5</v>
      </c>
      <c r="Q47" s="16" t="s">
        <v>0</v>
      </c>
      <c r="R47" s="17" t="s">
        <v>0</v>
      </c>
      <c r="S47" s="16" t="s">
        <v>0</v>
      </c>
      <c r="T47" s="16" t="s">
        <v>0</v>
      </c>
      <c r="U47" s="6"/>
      <c r="V47" s="5"/>
      <c r="W47" s="5"/>
      <c r="X47" s="6"/>
      <c r="Y47" s="6"/>
      <c r="Z47" s="5"/>
      <c r="AA47" s="5"/>
      <c r="AB47" s="6"/>
      <c r="AC47" s="6"/>
      <c r="AD47" s="6"/>
      <c r="AE47" s="5"/>
      <c r="AF47" s="4"/>
    </row>
    <row r="48" spans="1:34" ht="12.75" customHeight="1" x14ac:dyDescent="0.2">
      <c r="A48" s="23" t="s">
        <v>18</v>
      </c>
      <c r="B48" s="25"/>
      <c r="C48" s="24"/>
      <c r="D48" s="18">
        <f>IF(SUM(E48:F48)=0,"-",SUM(E48:F48))</f>
        <v>6</v>
      </c>
      <c r="E48" s="18">
        <v>5</v>
      </c>
      <c r="F48" s="18">
        <v>1</v>
      </c>
      <c r="G48" s="17" t="s">
        <v>1</v>
      </c>
      <c r="H48" s="17" t="s">
        <v>1</v>
      </c>
      <c r="I48" s="16">
        <v>5</v>
      </c>
      <c r="J48" s="16">
        <v>1</v>
      </c>
      <c r="K48" s="17" t="s">
        <v>0</v>
      </c>
      <c r="L48" s="16" t="s">
        <v>0</v>
      </c>
      <c r="M48" s="16" t="s">
        <v>0</v>
      </c>
      <c r="N48" s="16" t="s">
        <v>0</v>
      </c>
      <c r="O48" s="17">
        <v>5</v>
      </c>
      <c r="P48" s="16">
        <v>1</v>
      </c>
      <c r="Q48" s="16" t="s">
        <v>0</v>
      </c>
      <c r="R48" s="17" t="s">
        <v>0</v>
      </c>
      <c r="S48" s="16" t="s">
        <v>0</v>
      </c>
      <c r="T48" s="16" t="s">
        <v>0</v>
      </c>
      <c r="U48" s="6"/>
      <c r="V48" s="5"/>
      <c r="W48" s="5"/>
      <c r="X48" s="6"/>
      <c r="Y48" s="6"/>
      <c r="Z48" s="5"/>
      <c r="AA48" s="5"/>
      <c r="AB48" s="6"/>
      <c r="AC48" s="6"/>
      <c r="AD48" s="6"/>
      <c r="AE48" s="5"/>
      <c r="AF48" s="4"/>
    </row>
    <row r="49" spans="1:32" ht="12.75" customHeight="1" x14ac:dyDescent="0.2">
      <c r="A49" s="23" t="s">
        <v>17</v>
      </c>
      <c r="B49" s="25"/>
      <c r="C49" s="24"/>
      <c r="D49" s="18" t="str">
        <f>IF(SUM(E49:F49)=0,"-",SUM(E49:F49))</f>
        <v>-</v>
      </c>
      <c r="E49" s="18" t="s">
        <v>0</v>
      </c>
      <c r="F49" s="18" t="s">
        <v>0</v>
      </c>
      <c r="G49" s="17" t="s">
        <v>1</v>
      </c>
      <c r="H49" s="17" t="s">
        <v>1</v>
      </c>
      <c r="I49" s="16" t="s">
        <v>0</v>
      </c>
      <c r="J49" s="16" t="s">
        <v>0</v>
      </c>
      <c r="K49" s="17" t="s">
        <v>0</v>
      </c>
      <c r="L49" s="16" t="s">
        <v>0</v>
      </c>
      <c r="M49" s="16" t="s">
        <v>0</v>
      </c>
      <c r="N49" s="17" t="s">
        <v>0</v>
      </c>
      <c r="O49" s="17" t="s">
        <v>0</v>
      </c>
      <c r="P49" s="16" t="s">
        <v>0</v>
      </c>
      <c r="Q49" s="16" t="s">
        <v>0</v>
      </c>
      <c r="R49" s="17" t="s">
        <v>0</v>
      </c>
      <c r="S49" s="16" t="s">
        <v>0</v>
      </c>
      <c r="T49" s="16" t="s">
        <v>0</v>
      </c>
      <c r="U49" s="6"/>
      <c r="V49" s="5"/>
      <c r="W49" s="5"/>
      <c r="X49" s="6"/>
      <c r="Y49" s="6"/>
      <c r="Z49" s="5"/>
      <c r="AA49" s="5"/>
      <c r="AB49" s="6"/>
      <c r="AC49" s="6"/>
      <c r="AD49" s="6"/>
      <c r="AE49" s="5"/>
      <c r="AF49" s="4"/>
    </row>
    <row r="50" spans="1:32" ht="12.75" customHeight="1" x14ac:dyDescent="0.2">
      <c r="A50" s="23" t="s">
        <v>16</v>
      </c>
      <c r="B50" s="25"/>
      <c r="C50" s="24"/>
      <c r="D50" s="18" t="str">
        <f>IF(SUM(E50:F50)=0,"-",SUM(E50:F50))</f>
        <v>-</v>
      </c>
      <c r="E50" s="18" t="str">
        <f>IF(SUM(E51:E52)=0,"-",SUM(E51:E52))</f>
        <v>-</v>
      </c>
      <c r="F50" s="18" t="str">
        <f>IF(SUM(F51:F52)=0,"-",SUM(F51:F52))</f>
        <v>-</v>
      </c>
      <c r="G50" s="17" t="str">
        <f>IF(SUM(G51:G52)=0,"-",SUM(G51:G52))</f>
        <v>-</v>
      </c>
      <c r="H50" s="17" t="str">
        <f>IF(SUM(H51:H52)=0,"-",SUM(H51:H52))</f>
        <v>-</v>
      </c>
      <c r="I50" s="17" t="s">
        <v>0</v>
      </c>
      <c r="J50" s="17" t="s">
        <v>0</v>
      </c>
      <c r="K50" s="17" t="s">
        <v>0</v>
      </c>
      <c r="L50" s="17" t="s">
        <v>0</v>
      </c>
      <c r="M50" s="17" t="s">
        <v>0</v>
      </c>
      <c r="N50" s="17" t="s">
        <v>0</v>
      </c>
      <c r="O50" s="17" t="s">
        <v>0</v>
      </c>
      <c r="P50" s="17" t="s">
        <v>0</v>
      </c>
      <c r="Q50" s="17" t="s">
        <v>0</v>
      </c>
      <c r="R50" s="17" t="s">
        <v>0</v>
      </c>
      <c r="S50" s="17" t="s">
        <v>0</v>
      </c>
      <c r="T50" s="17" t="s">
        <v>0</v>
      </c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4"/>
    </row>
    <row r="51" spans="1:32" ht="12.75" customHeight="1" x14ac:dyDescent="0.2">
      <c r="A51" s="21"/>
      <c r="B51" s="26" t="s">
        <v>15</v>
      </c>
      <c r="C51" s="19"/>
      <c r="D51" s="18" t="str">
        <f>IF(SUM(E51:F51)=0,"-",SUM(E51:F51))</f>
        <v>-</v>
      </c>
      <c r="E51" s="18" t="s">
        <v>0</v>
      </c>
      <c r="F51" s="18" t="s">
        <v>0</v>
      </c>
      <c r="G51" s="17" t="s">
        <v>1</v>
      </c>
      <c r="H51" s="17" t="s">
        <v>1</v>
      </c>
      <c r="I51" s="16" t="s">
        <v>0</v>
      </c>
      <c r="J51" s="16" t="s">
        <v>0</v>
      </c>
      <c r="K51" s="17" t="s">
        <v>0</v>
      </c>
      <c r="L51" s="16" t="s">
        <v>0</v>
      </c>
      <c r="M51" s="16" t="s">
        <v>0</v>
      </c>
      <c r="N51" s="17" t="s">
        <v>0</v>
      </c>
      <c r="O51" s="17" t="s">
        <v>0</v>
      </c>
      <c r="P51" s="16" t="s">
        <v>0</v>
      </c>
      <c r="Q51" s="16" t="s">
        <v>0</v>
      </c>
      <c r="R51" s="17" t="s">
        <v>0</v>
      </c>
      <c r="S51" s="16" t="s">
        <v>0</v>
      </c>
      <c r="T51" s="16" t="s">
        <v>0</v>
      </c>
      <c r="U51" s="6"/>
      <c r="V51" s="5"/>
      <c r="W51" s="5"/>
      <c r="X51" s="6"/>
      <c r="Y51" s="6"/>
      <c r="Z51" s="5"/>
      <c r="AA51" s="5"/>
      <c r="AB51" s="6"/>
      <c r="AC51" s="6"/>
      <c r="AD51" s="6"/>
      <c r="AE51" s="5"/>
      <c r="AF51" s="4"/>
    </row>
    <row r="52" spans="1:32" ht="12.75" customHeight="1" x14ac:dyDescent="0.2">
      <c r="A52" s="21"/>
      <c r="B52" s="26" t="s">
        <v>14</v>
      </c>
      <c r="C52" s="19"/>
      <c r="D52" s="18" t="str">
        <f>IF(SUM(E52:F52)=0,"-",SUM(E52:F52))</f>
        <v>-</v>
      </c>
      <c r="E52" s="18" t="s">
        <v>0</v>
      </c>
      <c r="F52" s="18" t="s">
        <v>0</v>
      </c>
      <c r="G52" s="17" t="s">
        <v>1</v>
      </c>
      <c r="H52" s="17" t="s">
        <v>1</v>
      </c>
      <c r="I52" s="16" t="s">
        <v>0</v>
      </c>
      <c r="J52" s="16" t="s">
        <v>0</v>
      </c>
      <c r="K52" s="17" t="s">
        <v>0</v>
      </c>
      <c r="L52" s="16" t="s">
        <v>0</v>
      </c>
      <c r="M52" s="16" t="s">
        <v>0</v>
      </c>
      <c r="N52" s="17" t="s">
        <v>0</v>
      </c>
      <c r="O52" s="17" t="s">
        <v>0</v>
      </c>
      <c r="P52" s="16" t="s">
        <v>0</v>
      </c>
      <c r="Q52" s="16" t="s">
        <v>0</v>
      </c>
      <c r="R52" s="17" t="s">
        <v>0</v>
      </c>
      <c r="S52" s="16" t="s">
        <v>0</v>
      </c>
      <c r="T52" s="16" t="s">
        <v>0</v>
      </c>
      <c r="U52" s="6"/>
      <c r="V52" s="5"/>
      <c r="W52" s="5"/>
      <c r="X52" s="6"/>
      <c r="Y52" s="6"/>
      <c r="Z52" s="5"/>
      <c r="AA52" s="5"/>
      <c r="AB52" s="6"/>
      <c r="AC52" s="6"/>
      <c r="AD52" s="6"/>
      <c r="AE52" s="5"/>
      <c r="AF52" s="4"/>
    </row>
    <row r="53" spans="1:32" ht="12.75" customHeight="1" x14ac:dyDescent="0.2">
      <c r="A53" s="29" t="s">
        <v>13</v>
      </c>
      <c r="B53" s="28"/>
      <c r="C53" s="24"/>
      <c r="D53" s="18">
        <f>IF(SUM(E53:F53)=0,"-",SUM(E53:F53))</f>
        <v>7</v>
      </c>
      <c r="E53" s="18">
        <f>IF(SUM(E54:E58)=0,"-",SUM(E54:E58))</f>
        <v>5</v>
      </c>
      <c r="F53" s="18">
        <f>IF(SUM(F54:F58)=0,"-",SUM(F54:F58))</f>
        <v>2</v>
      </c>
      <c r="G53" s="18" t="s">
        <v>1</v>
      </c>
      <c r="H53" s="18" t="str">
        <f>IF(SUM(H54:H58)=0,"-",SUM(H54:H58))</f>
        <v>-</v>
      </c>
      <c r="I53" s="17">
        <v>5</v>
      </c>
      <c r="J53" s="17">
        <v>2</v>
      </c>
      <c r="K53" s="17" t="s">
        <v>0</v>
      </c>
      <c r="L53" s="17" t="s">
        <v>0</v>
      </c>
      <c r="M53" s="17" t="s">
        <v>0</v>
      </c>
      <c r="N53" s="17" t="s">
        <v>0</v>
      </c>
      <c r="O53" s="17">
        <v>4</v>
      </c>
      <c r="P53" s="17">
        <v>2</v>
      </c>
      <c r="Q53" s="17" t="s">
        <v>0</v>
      </c>
      <c r="R53" s="17" t="s">
        <v>0</v>
      </c>
      <c r="S53" s="17">
        <v>1</v>
      </c>
      <c r="T53" s="17" t="s">
        <v>0</v>
      </c>
      <c r="U53" s="6"/>
      <c r="V53" s="5"/>
      <c r="W53" s="5"/>
      <c r="X53" s="6"/>
      <c r="Y53" s="6"/>
      <c r="Z53" s="5"/>
      <c r="AA53" s="5"/>
      <c r="AB53" s="6"/>
      <c r="AC53" s="6"/>
      <c r="AD53" s="6"/>
      <c r="AE53" s="5"/>
      <c r="AF53" s="4"/>
    </row>
    <row r="54" spans="1:32" ht="12" customHeight="1" x14ac:dyDescent="0.2">
      <c r="A54" s="21"/>
      <c r="B54" s="26" t="s">
        <v>12</v>
      </c>
      <c r="C54" s="19"/>
      <c r="D54" s="18">
        <f>IF(SUM(E54:F54)=0,"-",SUM(E54:F54))</f>
        <v>6</v>
      </c>
      <c r="E54" s="18">
        <v>5</v>
      </c>
      <c r="F54" s="18">
        <v>1</v>
      </c>
      <c r="G54" s="17" t="s">
        <v>1</v>
      </c>
      <c r="H54" s="17" t="s">
        <v>1</v>
      </c>
      <c r="I54" s="16">
        <v>5</v>
      </c>
      <c r="J54" s="16">
        <v>1</v>
      </c>
      <c r="K54" s="17" t="s">
        <v>0</v>
      </c>
      <c r="L54" s="16" t="s">
        <v>0</v>
      </c>
      <c r="M54" s="17" t="s">
        <v>0</v>
      </c>
      <c r="N54" s="17" t="s">
        <v>0</v>
      </c>
      <c r="O54" s="16">
        <v>4</v>
      </c>
      <c r="P54" s="16">
        <v>1</v>
      </c>
      <c r="Q54" s="17" t="s">
        <v>0</v>
      </c>
      <c r="R54" s="17" t="s">
        <v>0</v>
      </c>
      <c r="S54" s="16">
        <v>1</v>
      </c>
      <c r="T54" s="16" t="s">
        <v>0</v>
      </c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4"/>
    </row>
    <row r="55" spans="1:32" ht="12.75" customHeight="1" x14ac:dyDescent="0.2">
      <c r="A55" s="21"/>
      <c r="B55" s="26" t="s">
        <v>11</v>
      </c>
      <c r="C55" s="27"/>
      <c r="D55" s="18" t="str">
        <f>IF(SUM(E55:F55)=0,"-",SUM(E55:F55))</f>
        <v>-</v>
      </c>
      <c r="E55" s="18" t="s">
        <v>0</v>
      </c>
      <c r="F55" s="18" t="s">
        <v>0</v>
      </c>
      <c r="G55" s="17" t="s">
        <v>1</v>
      </c>
      <c r="H55" s="17" t="s">
        <v>1</v>
      </c>
      <c r="I55" s="17" t="s">
        <v>0</v>
      </c>
      <c r="J55" s="17" t="s">
        <v>0</v>
      </c>
      <c r="K55" s="17" t="s">
        <v>0</v>
      </c>
      <c r="L55" s="17" t="s">
        <v>0</v>
      </c>
      <c r="M55" s="17" t="s">
        <v>0</v>
      </c>
      <c r="N55" s="17" t="s">
        <v>0</v>
      </c>
      <c r="O55" s="16" t="s">
        <v>0</v>
      </c>
      <c r="P55" s="16" t="s">
        <v>0</v>
      </c>
      <c r="Q55" s="17" t="s">
        <v>0</v>
      </c>
      <c r="R55" s="17" t="s">
        <v>0</v>
      </c>
      <c r="S55" s="16" t="s">
        <v>0</v>
      </c>
      <c r="T55" s="16" t="s">
        <v>0</v>
      </c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4"/>
    </row>
    <row r="56" spans="1:32" ht="12.75" customHeight="1" x14ac:dyDescent="0.2">
      <c r="A56" s="21"/>
      <c r="B56" s="26" t="s">
        <v>10</v>
      </c>
      <c r="C56" s="19"/>
      <c r="D56" s="18" t="str">
        <f>IF(SUM(E56:F56)=0,"-",SUM(E56:F56))</f>
        <v>-</v>
      </c>
      <c r="E56" s="18" t="s">
        <v>0</v>
      </c>
      <c r="F56" s="18" t="s">
        <v>0</v>
      </c>
      <c r="G56" s="17" t="s">
        <v>1</v>
      </c>
      <c r="H56" s="17" t="s">
        <v>1</v>
      </c>
      <c r="I56" s="16" t="s">
        <v>0</v>
      </c>
      <c r="J56" s="16" t="s">
        <v>0</v>
      </c>
      <c r="K56" s="17" t="s">
        <v>0</v>
      </c>
      <c r="L56" s="16" t="s">
        <v>0</v>
      </c>
      <c r="M56" s="16" t="s">
        <v>0</v>
      </c>
      <c r="N56" s="17" t="s">
        <v>0</v>
      </c>
      <c r="O56" s="16" t="s">
        <v>0</v>
      </c>
      <c r="P56" s="16" t="s">
        <v>0</v>
      </c>
      <c r="Q56" s="16" t="s">
        <v>0</v>
      </c>
      <c r="R56" s="17" t="s">
        <v>0</v>
      </c>
      <c r="S56" s="16" t="s">
        <v>0</v>
      </c>
      <c r="T56" s="16" t="s">
        <v>0</v>
      </c>
      <c r="U56" s="6"/>
      <c r="V56" s="5"/>
      <c r="W56" s="5"/>
      <c r="X56" s="6"/>
      <c r="Y56" s="6"/>
      <c r="Z56" s="5"/>
      <c r="AA56" s="5"/>
      <c r="AB56" s="6"/>
      <c r="AC56" s="6"/>
      <c r="AD56" s="6"/>
      <c r="AE56" s="5"/>
      <c r="AF56" s="4"/>
    </row>
    <row r="57" spans="1:32" ht="12.75" customHeight="1" x14ac:dyDescent="0.2">
      <c r="A57" s="21"/>
      <c r="B57" s="26" t="s">
        <v>9</v>
      </c>
      <c r="C57" s="19"/>
      <c r="D57" s="18" t="str">
        <f>IF(SUM(E57:F57)=0,"-",SUM(E57:F57))</f>
        <v>-</v>
      </c>
      <c r="E57" s="18" t="s">
        <v>0</v>
      </c>
      <c r="F57" s="18" t="s">
        <v>0</v>
      </c>
      <c r="G57" s="17" t="s">
        <v>1</v>
      </c>
      <c r="H57" s="17" t="s">
        <v>1</v>
      </c>
      <c r="I57" s="16" t="s">
        <v>0</v>
      </c>
      <c r="J57" s="16" t="s">
        <v>0</v>
      </c>
      <c r="K57" s="17" t="s">
        <v>0</v>
      </c>
      <c r="L57" s="16" t="s">
        <v>0</v>
      </c>
      <c r="M57" s="16" t="s">
        <v>0</v>
      </c>
      <c r="N57" s="17" t="s">
        <v>0</v>
      </c>
      <c r="O57" s="16" t="s">
        <v>0</v>
      </c>
      <c r="P57" s="16" t="s">
        <v>0</v>
      </c>
      <c r="Q57" s="16" t="s">
        <v>0</v>
      </c>
      <c r="R57" s="17" t="s">
        <v>0</v>
      </c>
      <c r="S57" s="16" t="s">
        <v>0</v>
      </c>
      <c r="T57" s="16" t="s">
        <v>0</v>
      </c>
      <c r="U57" s="6"/>
      <c r="V57" s="5"/>
      <c r="W57" s="5"/>
      <c r="X57" s="6"/>
      <c r="Y57" s="6"/>
      <c r="Z57" s="5"/>
      <c r="AA57" s="5"/>
      <c r="AB57" s="6"/>
      <c r="AC57" s="6"/>
      <c r="AD57" s="6"/>
      <c r="AE57" s="5"/>
      <c r="AF57" s="4"/>
    </row>
    <row r="58" spans="1:32" ht="12.75" customHeight="1" x14ac:dyDescent="0.2">
      <c r="A58" s="21"/>
      <c r="B58" s="26" t="s">
        <v>8</v>
      </c>
      <c r="C58" s="19"/>
      <c r="D58" s="18">
        <f>IF(SUM(E58:F58)=0,"-",SUM(E58:F58))</f>
        <v>1</v>
      </c>
      <c r="E58" s="18" t="s">
        <v>0</v>
      </c>
      <c r="F58" s="18">
        <v>1</v>
      </c>
      <c r="G58" s="17" t="s">
        <v>1</v>
      </c>
      <c r="H58" s="17" t="s">
        <v>1</v>
      </c>
      <c r="I58" s="16" t="s">
        <v>0</v>
      </c>
      <c r="J58" s="16">
        <v>1</v>
      </c>
      <c r="K58" s="17" t="s">
        <v>0</v>
      </c>
      <c r="L58" s="16" t="s">
        <v>0</v>
      </c>
      <c r="M58" s="16" t="s">
        <v>0</v>
      </c>
      <c r="N58" s="17" t="s">
        <v>0</v>
      </c>
      <c r="O58" s="16" t="s">
        <v>0</v>
      </c>
      <c r="P58" s="16">
        <v>1</v>
      </c>
      <c r="Q58" s="16" t="s">
        <v>0</v>
      </c>
      <c r="R58" s="17" t="s">
        <v>0</v>
      </c>
      <c r="S58" s="16" t="s">
        <v>0</v>
      </c>
      <c r="T58" s="16" t="s">
        <v>0</v>
      </c>
      <c r="U58" s="6"/>
      <c r="V58" s="5"/>
      <c r="W58" s="5"/>
      <c r="X58" s="6"/>
      <c r="Y58" s="6"/>
      <c r="Z58" s="5"/>
      <c r="AA58" s="5"/>
      <c r="AB58" s="6"/>
      <c r="AC58" s="6"/>
      <c r="AD58" s="6"/>
      <c r="AE58" s="5"/>
      <c r="AF58" s="4"/>
    </row>
    <row r="59" spans="1:32" ht="12.75" customHeight="1" x14ac:dyDescent="0.2">
      <c r="A59" s="21"/>
      <c r="B59" s="26"/>
      <c r="C59" s="19"/>
      <c r="D59" s="18"/>
      <c r="E59" s="17"/>
      <c r="F59" s="17"/>
      <c r="G59" s="17"/>
      <c r="H59" s="17"/>
      <c r="I59" s="16"/>
      <c r="J59" s="16"/>
      <c r="K59" s="17"/>
      <c r="L59" s="16"/>
      <c r="M59" s="16"/>
      <c r="N59" s="17"/>
      <c r="O59" s="16"/>
      <c r="P59" s="16"/>
      <c r="Q59" s="16"/>
      <c r="R59" s="17"/>
      <c r="S59" s="16"/>
      <c r="T59" s="16"/>
      <c r="U59" s="6"/>
      <c r="V59" s="5"/>
      <c r="W59" s="5"/>
      <c r="X59" s="6"/>
      <c r="Y59" s="6"/>
      <c r="Z59" s="5"/>
      <c r="AA59" s="5"/>
      <c r="AB59" s="6"/>
      <c r="AC59" s="6"/>
      <c r="AD59" s="6"/>
      <c r="AE59" s="5"/>
      <c r="AF59" s="4"/>
    </row>
    <row r="60" spans="1:32" ht="12.75" customHeight="1" x14ac:dyDescent="0.2">
      <c r="A60" s="23" t="s">
        <v>7</v>
      </c>
      <c r="B60" s="25"/>
      <c r="C60" s="24"/>
      <c r="D60" s="18">
        <f>IF(SUM(E60:F60)=0,"-",SUM(E60:F60))</f>
        <v>3</v>
      </c>
      <c r="E60" s="18">
        <v>2</v>
      </c>
      <c r="F60" s="18">
        <v>1</v>
      </c>
      <c r="G60" s="17" t="s">
        <v>1</v>
      </c>
      <c r="H60" s="17" t="s">
        <v>1</v>
      </c>
      <c r="I60" s="17">
        <v>2</v>
      </c>
      <c r="J60" s="17">
        <v>1</v>
      </c>
      <c r="K60" s="17" t="s">
        <v>0</v>
      </c>
      <c r="L60" s="17" t="s">
        <v>0</v>
      </c>
      <c r="M60" s="17" t="s">
        <v>0</v>
      </c>
      <c r="N60" s="17" t="s">
        <v>0</v>
      </c>
      <c r="O60" s="16">
        <v>2</v>
      </c>
      <c r="P60" s="16">
        <v>1</v>
      </c>
      <c r="Q60" s="17" t="s">
        <v>0</v>
      </c>
      <c r="R60" s="17" t="s">
        <v>0</v>
      </c>
      <c r="S60" s="17" t="s">
        <v>0</v>
      </c>
      <c r="T60" s="17" t="s">
        <v>0</v>
      </c>
      <c r="U60" s="6"/>
      <c r="V60" s="5"/>
      <c r="W60" s="5"/>
      <c r="X60" s="6"/>
      <c r="Y60" s="6"/>
      <c r="Z60" s="5"/>
      <c r="AA60" s="5"/>
      <c r="AB60" s="6"/>
      <c r="AC60" s="6"/>
      <c r="AD60" s="6"/>
      <c r="AE60" s="5"/>
      <c r="AF60" s="4"/>
    </row>
    <row r="61" spans="1:32" ht="12.75" customHeight="1" x14ac:dyDescent="0.2">
      <c r="A61" s="23" t="s">
        <v>6</v>
      </c>
      <c r="B61" s="25"/>
      <c r="C61" s="24"/>
      <c r="D61" s="18" t="str">
        <f>IF(SUM(E61:F61)=0,"-",SUM(E61:F61))</f>
        <v>-</v>
      </c>
      <c r="E61" s="18" t="s">
        <v>0</v>
      </c>
      <c r="F61" s="18" t="s">
        <v>0</v>
      </c>
      <c r="G61" s="17" t="s">
        <v>1</v>
      </c>
      <c r="H61" s="17" t="s">
        <v>1</v>
      </c>
      <c r="I61" s="17" t="s">
        <v>0</v>
      </c>
      <c r="J61" s="17" t="s">
        <v>0</v>
      </c>
      <c r="K61" s="17" t="s">
        <v>0</v>
      </c>
      <c r="L61" s="17" t="s">
        <v>0</v>
      </c>
      <c r="M61" s="17" t="s">
        <v>0</v>
      </c>
      <c r="N61" s="17" t="s">
        <v>0</v>
      </c>
      <c r="O61" s="16" t="s">
        <v>0</v>
      </c>
      <c r="P61" s="16" t="s">
        <v>0</v>
      </c>
      <c r="Q61" s="17" t="s">
        <v>0</v>
      </c>
      <c r="R61" s="17" t="s">
        <v>0</v>
      </c>
      <c r="S61" s="17" t="s">
        <v>0</v>
      </c>
      <c r="T61" s="17" t="s">
        <v>0</v>
      </c>
      <c r="U61" s="6"/>
      <c r="V61" s="5"/>
      <c r="W61" s="5"/>
      <c r="X61" s="6"/>
      <c r="Y61" s="6"/>
      <c r="Z61" s="5"/>
      <c r="AA61" s="5"/>
      <c r="AB61" s="6"/>
      <c r="AC61" s="6"/>
      <c r="AD61" s="6"/>
      <c r="AE61" s="5"/>
      <c r="AF61" s="4"/>
    </row>
    <row r="62" spans="1:32" ht="12.75" customHeight="1" x14ac:dyDescent="0.2">
      <c r="A62" s="23" t="s">
        <v>5</v>
      </c>
      <c r="B62" s="25"/>
      <c r="C62" s="24"/>
      <c r="D62" s="18">
        <f>IF(SUM(E62:F62)=0,"-",SUM(E62:F62))</f>
        <v>3</v>
      </c>
      <c r="E62" s="18">
        <v>2</v>
      </c>
      <c r="F62" s="18">
        <v>1</v>
      </c>
      <c r="G62" s="17" t="s">
        <v>1</v>
      </c>
      <c r="H62" s="17">
        <v>1</v>
      </c>
      <c r="I62" s="17">
        <v>2</v>
      </c>
      <c r="J62" s="17" t="s">
        <v>0</v>
      </c>
      <c r="K62" s="17" t="s">
        <v>0</v>
      </c>
      <c r="L62" s="17" t="s">
        <v>0</v>
      </c>
      <c r="M62" s="17" t="s">
        <v>0</v>
      </c>
      <c r="N62" s="17" t="s">
        <v>0</v>
      </c>
      <c r="O62" s="16">
        <v>2</v>
      </c>
      <c r="P62" s="16" t="s">
        <v>0</v>
      </c>
      <c r="Q62" s="17" t="s">
        <v>0</v>
      </c>
      <c r="R62" s="17" t="s">
        <v>0</v>
      </c>
      <c r="S62" s="17" t="s">
        <v>0</v>
      </c>
      <c r="T62" s="17" t="s">
        <v>0</v>
      </c>
      <c r="U62" s="6"/>
      <c r="V62" s="5"/>
      <c r="W62" s="5"/>
      <c r="X62" s="6"/>
      <c r="Y62" s="6"/>
      <c r="Z62" s="5"/>
      <c r="AA62" s="5"/>
      <c r="AB62" s="6"/>
      <c r="AC62" s="6"/>
      <c r="AD62" s="6"/>
      <c r="AE62" s="5"/>
      <c r="AF62" s="4"/>
    </row>
    <row r="63" spans="1:32" ht="12" customHeight="1" x14ac:dyDescent="0.2">
      <c r="A63" s="21"/>
      <c r="B63" s="20"/>
      <c r="C63" s="19"/>
      <c r="D63" s="18"/>
      <c r="E63" s="17"/>
      <c r="F63" s="17"/>
      <c r="G63" s="17"/>
      <c r="H63" s="17"/>
      <c r="I63" s="16"/>
      <c r="J63" s="16"/>
      <c r="K63" s="17"/>
      <c r="L63" s="16"/>
      <c r="M63" s="16"/>
      <c r="N63" s="17"/>
      <c r="O63" s="16"/>
      <c r="P63" s="16"/>
      <c r="Q63" s="16"/>
      <c r="R63" s="17"/>
      <c r="S63" s="16"/>
      <c r="T63" s="16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4"/>
    </row>
    <row r="64" spans="1:32" ht="12.75" customHeight="1" x14ac:dyDescent="0.2">
      <c r="A64" s="23" t="s">
        <v>4</v>
      </c>
      <c r="B64" s="23"/>
      <c r="C64" s="22"/>
      <c r="D64" s="18">
        <f>IF(SUM(E64:F64)=0,"-",SUM(E64:F64))</f>
        <v>2</v>
      </c>
      <c r="E64" s="18">
        <v>2</v>
      </c>
      <c r="F64" s="18" t="s">
        <v>0</v>
      </c>
      <c r="G64" s="17" t="s">
        <v>1</v>
      </c>
      <c r="H64" s="17" t="s">
        <v>1</v>
      </c>
      <c r="I64" s="16">
        <v>2</v>
      </c>
      <c r="J64" s="16" t="s">
        <v>0</v>
      </c>
      <c r="K64" s="17" t="s">
        <v>0</v>
      </c>
      <c r="L64" s="16" t="s">
        <v>0</v>
      </c>
      <c r="M64" s="16" t="s">
        <v>0</v>
      </c>
      <c r="N64" s="17" t="s">
        <v>0</v>
      </c>
      <c r="O64" s="16">
        <v>2</v>
      </c>
      <c r="P64" s="16" t="s">
        <v>0</v>
      </c>
      <c r="Q64" s="16" t="s">
        <v>0</v>
      </c>
      <c r="R64" s="17" t="s">
        <v>0</v>
      </c>
      <c r="S64" s="16" t="s">
        <v>0</v>
      </c>
      <c r="T64" s="16" t="s">
        <v>0</v>
      </c>
      <c r="U64" s="6"/>
      <c r="V64" s="5"/>
      <c r="W64" s="5"/>
      <c r="X64" s="6"/>
      <c r="Y64" s="6"/>
      <c r="Z64" s="5"/>
      <c r="AA64" s="5"/>
      <c r="AB64" s="6"/>
      <c r="AC64" s="6"/>
      <c r="AD64" s="6"/>
      <c r="AE64" s="5"/>
      <c r="AF64" s="4"/>
    </row>
    <row r="65" spans="1:32" ht="12" customHeight="1" x14ac:dyDescent="0.2">
      <c r="A65" s="21"/>
      <c r="B65" s="20"/>
      <c r="C65" s="19"/>
      <c r="D65" s="18"/>
      <c r="E65" s="17"/>
      <c r="F65" s="17"/>
      <c r="G65" s="17"/>
      <c r="H65" s="17"/>
      <c r="I65" s="16"/>
      <c r="J65" s="16"/>
      <c r="K65" s="17"/>
      <c r="L65" s="16"/>
      <c r="M65" s="16"/>
      <c r="N65" s="17"/>
      <c r="O65" s="16"/>
      <c r="P65" s="16"/>
      <c r="Q65" s="16"/>
      <c r="R65" s="17"/>
      <c r="S65" s="16"/>
      <c r="T65" s="16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4"/>
    </row>
    <row r="66" spans="1:32" s="3" customFormat="1" ht="12.75" customHeight="1" x14ac:dyDescent="0.2">
      <c r="A66" s="14" t="s">
        <v>3</v>
      </c>
      <c r="B66" s="14"/>
      <c r="C66" s="13"/>
      <c r="D66" s="12">
        <f>IF(SUM(E66:F66)=0,"-",SUM(E66:F66))</f>
        <v>28</v>
      </c>
      <c r="E66" s="12">
        <v>18</v>
      </c>
      <c r="F66" s="12">
        <v>10</v>
      </c>
      <c r="G66" s="5">
        <v>1</v>
      </c>
      <c r="H66" s="5">
        <v>2</v>
      </c>
      <c r="I66" s="5">
        <v>18</v>
      </c>
      <c r="J66" s="5">
        <v>10</v>
      </c>
      <c r="K66" s="6" t="s">
        <v>0</v>
      </c>
      <c r="L66" s="5" t="s">
        <v>0</v>
      </c>
      <c r="M66" s="5" t="s">
        <v>0</v>
      </c>
      <c r="N66" s="6">
        <v>1</v>
      </c>
      <c r="O66" s="5">
        <v>17</v>
      </c>
      <c r="P66" s="5">
        <v>9</v>
      </c>
      <c r="Q66" s="6" t="s">
        <v>0</v>
      </c>
      <c r="R66" s="6" t="s">
        <v>0</v>
      </c>
      <c r="S66" s="5">
        <v>1</v>
      </c>
      <c r="T66" s="5" t="s">
        <v>0</v>
      </c>
      <c r="U66" s="6"/>
      <c r="V66" s="5"/>
      <c r="W66" s="5"/>
      <c r="X66" s="6"/>
      <c r="Y66" s="6"/>
      <c r="Z66" s="5"/>
      <c r="AA66" s="5"/>
      <c r="AB66" s="6"/>
      <c r="AC66" s="6"/>
      <c r="AD66" s="6"/>
      <c r="AE66" s="5"/>
      <c r="AF66" s="4"/>
    </row>
    <row r="67" spans="1:32" s="3" customFormat="1" ht="12.75" customHeight="1" thickBot="1" x14ac:dyDescent="0.25">
      <c r="A67" s="11" t="s">
        <v>2</v>
      </c>
      <c r="B67" s="11"/>
      <c r="C67" s="10"/>
      <c r="D67" s="9" t="str">
        <f>IF(SUM(E67:F67)=0,"-",SUM(E67:F67))</f>
        <v>-</v>
      </c>
      <c r="E67" s="9" t="s">
        <v>0</v>
      </c>
      <c r="F67" s="9" t="s">
        <v>0</v>
      </c>
      <c r="G67" s="8" t="s">
        <v>1</v>
      </c>
      <c r="H67" s="8" t="s">
        <v>1</v>
      </c>
      <c r="I67" s="7" t="s">
        <v>0</v>
      </c>
      <c r="J67" s="7" t="s">
        <v>0</v>
      </c>
      <c r="K67" s="8" t="s">
        <v>0</v>
      </c>
      <c r="L67" s="7" t="s">
        <v>0</v>
      </c>
      <c r="M67" s="7" t="s">
        <v>0</v>
      </c>
      <c r="N67" s="8" t="s">
        <v>0</v>
      </c>
      <c r="O67" s="8" t="s">
        <v>0</v>
      </c>
      <c r="P67" s="7" t="s">
        <v>0</v>
      </c>
      <c r="Q67" s="7" t="s">
        <v>0</v>
      </c>
      <c r="R67" s="8" t="s">
        <v>0</v>
      </c>
      <c r="S67" s="7" t="s">
        <v>0</v>
      </c>
      <c r="T67" s="7" t="s">
        <v>0</v>
      </c>
      <c r="U67" s="6"/>
      <c r="V67" s="5"/>
      <c r="W67" s="5"/>
      <c r="X67" s="6"/>
      <c r="Y67" s="6"/>
      <c r="Z67" s="5"/>
      <c r="AA67" s="5"/>
      <c r="AB67" s="6"/>
      <c r="AC67" s="6"/>
      <c r="AD67" s="6"/>
      <c r="AE67" s="5"/>
      <c r="AF67" s="4"/>
    </row>
  </sheetData>
  <mergeCells count="61">
    <mergeCell ref="A48:C48"/>
    <mergeCell ref="A66:C66"/>
    <mergeCell ref="A67:C67"/>
    <mergeCell ref="A50:C50"/>
    <mergeCell ref="A53:C53"/>
    <mergeCell ref="A60:C60"/>
    <mergeCell ref="A61:C61"/>
    <mergeCell ref="A62:C62"/>
    <mergeCell ref="A64:C64"/>
    <mergeCell ref="I39:J41"/>
    <mergeCell ref="K39:T39"/>
    <mergeCell ref="D40:F40"/>
    <mergeCell ref="K40:L41"/>
    <mergeCell ref="M40:N41"/>
    <mergeCell ref="O40:P41"/>
    <mergeCell ref="Q40:R41"/>
    <mergeCell ref="S40:T41"/>
    <mergeCell ref="G39:H41"/>
    <mergeCell ref="B29:C29"/>
    <mergeCell ref="B30:C30"/>
    <mergeCell ref="B31:C31"/>
    <mergeCell ref="B33:C33"/>
    <mergeCell ref="A39:B42"/>
    <mergeCell ref="A49:C49"/>
    <mergeCell ref="A43:C43"/>
    <mergeCell ref="A45:C45"/>
    <mergeCell ref="A46:C46"/>
    <mergeCell ref="A47:C47"/>
    <mergeCell ref="B22:C22"/>
    <mergeCell ref="B23:C23"/>
    <mergeCell ref="B24:C24"/>
    <mergeCell ref="B25:C25"/>
    <mergeCell ref="B26:C26"/>
    <mergeCell ref="B27:C27"/>
    <mergeCell ref="B28:C28"/>
    <mergeCell ref="A14:A16"/>
    <mergeCell ref="B14:C14"/>
    <mergeCell ref="B15:C15"/>
    <mergeCell ref="B16:C16"/>
    <mergeCell ref="A18:A31"/>
    <mergeCell ref="B18:C18"/>
    <mergeCell ref="B19:C19"/>
    <mergeCell ref="B20:C20"/>
    <mergeCell ref="B21:C21"/>
    <mergeCell ref="O6:P7"/>
    <mergeCell ref="A11:A12"/>
    <mergeCell ref="B11:C11"/>
    <mergeCell ref="B12:C12"/>
    <mergeCell ref="A5:B8"/>
    <mergeCell ref="G5:H7"/>
    <mergeCell ref="D6:F6"/>
    <mergeCell ref="Q6:R7"/>
    <mergeCell ref="S6:T7"/>
    <mergeCell ref="U6:W7"/>
    <mergeCell ref="X6:Z7"/>
    <mergeCell ref="A9:C9"/>
    <mergeCell ref="I5:J7"/>
    <mergeCell ref="K5:T5"/>
    <mergeCell ref="U5:Z5"/>
    <mergeCell ref="K6:L7"/>
    <mergeCell ref="M6:N7"/>
  </mergeCells>
  <phoneticPr fontId="2"/>
  <printOptions horizontalCentered="1" verticalCentered="1"/>
  <pageMargins left="0.78740157480314965" right="0.78740157480314965" top="0.59055118110236227" bottom="0.19685039370078741" header="0.51181102362204722" footer="0.51181102362204722"/>
  <pageSetup paperSize="9" scale="94" orientation="portrait" horizontalDpi="300" verticalDpi="300" r:id="rId1"/>
  <headerFooter alignWithMargins="0"/>
  <colBreaks count="1" manualBreakCount="1">
    <brk id="12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2023-12-06T07:03:21Z</dcterms:created>
  <dcterms:modified xsi:type="dcterms:W3CDTF">2023-12-06T07:03:42Z</dcterms:modified>
</cp:coreProperties>
</file>