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1～3月" sheetId="1" r:id="rId1"/>
    <sheet name="4～6月" sheetId="2" r:id="rId2"/>
    <sheet name="7～9月" sheetId="3" r:id="rId3"/>
    <sheet name="10月" sheetId="4" r:id="rId4"/>
    <sheet name="11～1月" sheetId="6" r:id="rId5"/>
  </sheets>
  <definedNames>
    <definedName name="_xlnm.Print_Area" localSheetId="0">'1～3月'!$B$1:$P$28</definedName>
    <definedName name="_xlnm.Print_Area" localSheetId="3">'10月'!$B$1:$L$31</definedName>
    <definedName name="_xlnm.Print_Area" localSheetId="4">'11～1月'!$B$1:$P$28</definedName>
    <definedName name="_xlnm.Print_Area" localSheetId="1">'4～6月'!$B$1:$P$28</definedName>
    <definedName name="_xlnm.Print_Area" localSheetId="2">'7～9月'!$B$1:$P$28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4" l="1"/>
  <c r="J28" i="4"/>
  <c r="I28" i="4"/>
  <c r="L27" i="4"/>
  <c r="J27" i="4"/>
  <c r="I27" i="4"/>
  <c r="L26" i="4"/>
  <c r="J26" i="4"/>
  <c r="I26" i="4"/>
  <c r="L25" i="4"/>
  <c r="J25" i="4"/>
  <c r="I25" i="4"/>
  <c r="L24" i="4"/>
  <c r="J24" i="4"/>
  <c r="I24" i="4"/>
  <c r="L23" i="4"/>
  <c r="J23" i="4"/>
  <c r="I23" i="4"/>
  <c r="L22" i="4"/>
  <c r="J22" i="4"/>
  <c r="I22" i="4"/>
  <c r="L21" i="4"/>
  <c r="J21" i="4"/>
  <c r="I21" i="4"/>
  <c r="L20" i="4"/>
  <c r="J20" i="4"/>
  <c r="I20" i="4"/>
  <c r="L19" i="4"/>
  <c r="J19" i="4"/>
  <c r="I19" i="4"/>
  <c r="L18" i="4"/>
  <c r="J18" i="4"/>
  <c r="I18" i="4"/>
  <c r="L17" i="4"/>
  <c r="J17" i="4"/>
  <c r="I17" i="4"/>
  <c r="L16" i="4"/>
  <c r="J16" i="4"/>
  <c r="I16" i="4"/>
  <c r="L15" i="4"/>
  <c r="J15" i="4"/>
  <c r="I15" i="4"/>
  <c r="L14" i="4"/>
  <c r="J14" i="4"/>
  <c r="I14" i="4"/>
  <c r="L13" i="4"/>
  <c r="J13" i="4"/>
  <c r="I13" i="4"/>
  <c r="L12" i="4"/>
  <c r="J12" i="4"/>
  <c r="I12" i="4"/>
  <c r="L11" i="4"/>
  <c r="J11" i="4"/>
  <c r="I11" i="4"/>
  <c r="L10" i="4"/>
  <c r="J10" i="4"/>
  <c r="I10" i="4"/>
  <c r="L9" i="4"/>
  <c r="J9" i="4"/>
  <c r="I9" i="4"/>
</calcChain>
</file>

<file path=xl/sharedStrings.xml><?xml version="1.0" encoding="utf-8"?>
<sst xmlns="http://schemas.openxmlformats.org/spreadsheetml/2006/main" count="194" uniqueCount="54">
  <si>
    <t>第1表　市町別，男女別人口及び世帯数（令和4年各月1日現在），</t>
    <rPh sb="0" eb="1">
      <t>ダイ</t>
    </rPh>
    <rPh sb="2" eb="3">
      <t>ヒョウ</t>
    </rPh>
    <rPh sb="4" eb="6">
      <t>シチョウ</t>
    </rPh>
    <rPh sb="6" eb="7">
      <t>ベツ</t>
    </rPh>
    <rPh sb="8" eb="11">
      <t>ダンジョベツ</t>
    </rPh>
    <rPh sb="11" eb="13">
      <t>ジンコウ</t>
    </rPh>
    <rPh sb="13" eb="14">
      <t>オヨ</t>
    </rPh>
    <rPh sb="15" eb="18">
      <t>セタイスウ</t>
    </rPh>
    <rPh sb="19" eb="21">
      <t>レイワ</t>
    </rPh>
    <rPh sb="23" eb="25">
      <t>カクゲツ</t>
    </rPh>
    <rPh sb="26" eb="27">
      <t>ニチ</t>
    </rPh>
    <rPh sb="27" eb="29">
      <t>ゲンザイ</t>
    </rPh>
    <phoneticPr fontId="5"/>
  </si>
  <si>
    <t>性比，1世帯当たり人員，面積及び人口密度（令和4年10月1日現在）</t>
    <rPh sb="0" eb="1">
      <t>セイ</t>
    </rPh>
    <rPh sb="1" eb="2">
      <t>ヒ</t>
    </rPh>
    <rPh sb="4" eb="6">
      <t>セタイ</t>
    </rPh>
    <rPh sb="6" eb="7">
      <t>ア</t>
    </rPh>
    <rPh sb="9" eb="11">
      <t>ジンイン</t>
    </rPh>
    <rPh sb="12" eb="14">
      <t>メンセキ</t>
    </rPh>
    <rPh sb="14" eb="15">
      <t>オヨ</t>
    </rPh>
    <rPh sb="16" eb="18">
      <t>ジンコウ</t>
    </rPh>
    <rPh sb="18" eb="20">
      <t>ミツド</t>
    </rPh>
    <rPh sb="21" eb="23">
      <t>レイワ</t>
    </rPh>
    <rPh sb="27" eb="28">
      <t>ツキ</t>
    </rPh>
    <rPh sb="29" eb="30">
      <t>ニチ</t>
    </rPh>
    <rPh sb="30" eb="32">
      <t>ゲンザイ</t>
    </rPh>
    <phoneticPr fontId="5"/>
  </si>
  <si>
    <t>令和4年1月1日現在推計</t>
    <phoneticPr fontId="5"/>
  </si>
  <si>
    <t>令和4年2月1日現在推計</t>
    <phoneticPr fontId="5"/>
  </si>
  <si>
    <t>令和4年3月1日現在推計</t>
    <phoneticPr fontId="5"/>
  </si>
  <si>
    <t>市　　町</t>
    <phoneticPr fontId="5"/>
  </si>
  <si>
    <t>世帯数</t>
  </si>
  <si>
    <t>人　口</t>
    <phoneticPr fontId="5"/>
  </si>
  <si>
    <t>総数</t>
    <phoneticPr fontId="5"/>
  </si>
  <si>
    <t>男</t>
  </si>
  <si>
    <t>女</t>
  </si>
  <si>
    <t>香川県</t>
  </si>
  <si>
    <t>市計</t>
    <rPh sb="1" eb="2">
      <t>ケイ</t>
    </rPh>
    <phoneticPr fontId="5"/>
  </si>
  <si>
    <t>町計</t>
    <rPh sb="0" eb="1">
      <t>チョウ</t>
    </rPh>
    <rPh sb="1" eb="2">
      <t>ケイ</t>
    </rPh>
    <phoneticPr fontId="5"/>
  </si>
  <si>
    <t>高 松 市</t>
  </si>
  <si>
    <t>丸 亀 市</t>
  </si>
  <si>
    <t>坂 出 市</t>
  </si>
  <si>
    <t>善通寺市</t>
  </si>
  <si>
    <t>観音寺市</t>
  </si>
  <si>
    <t>さぬき市</t>
    <phoneticPr fontId="5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</si>
  <si>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</si>
  <si>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5"/>
  </si>
  <si>
    <t xml:space="preserve">土 庄 町 </t>
    <phoneticPr fontId="5"/>
  </si>
  <si>
    <t>小豆島町</t>
    <rPh sb="0" eb="3">
      <t>ショウドシマ</t>
    </rPh>
    <rPh sb="3" eb="4">
      <t>チョウ</t>
    </rPh>
    <phoneticPr fontId="5"/>
  </si>
  <si>
    <t xml:space="preserve">三 木 町 </t>
    <phoneticPr fontId="5"/>
  </si>
  <si>
    <t xml:space="preserve">直 島 町 </t>
    <phoneticPr fontId="5"/>
  </si>
  <si>
    <t xml:space="preserve">宇多津町 </t>
    <phoneticPr fontId="5"/>
  </si>
  <si>
    <t>綾 川 町</t>
    <rPh sb="0" eb="1">
      <t>アヤ</t>
    </rPh>
    <rPh sb="2" eb="3">
      <t>ガワ</t>
    </rPh>
    <rPh sb="4" eb="5">
      <t>チョウ</t>
    </rPh>
    <phoneticPr fontId="5"/>
  </si>
  <si>
    <t xml:space="preserve">琴 平 町 </t>
    <phoneticPr fontId="5"/>
  </si>
  <si>
    <t xml:space="preserve">多度津町 </t>
    <phoneticPr fontId="5"/>
  </si>
  <si>
    <t>まんのう町</t>
    <rPh sb="4" eb="5">
      <t>チョウ</t>
    </rPh>
    <phoneticPr fontId="5"/>
  </si>
  <si>
    <t>令和4年4月1日現在推計</t>
    <phoneticPr fontId="5"/>
  </si>
  <si>
    <t>令和4年5月1日現在推計</t>
    <phoneticPr fontId="5"/>
  </si>
  <si>
    <t>令和4年6月1日現在推計</t>
    <phoneticPr fontId="5"/>
  </si>
  <si>
    <t>令和4年7月1日現在推計</t>
    <phoneticPr fontId="5"/>
  </si>
  <si>
    <t>令和4年8月1日現在推計</t>
    <phoneticPr fontId="5"/>
  </si>
  <si>
    <t>令和4年9月1日現在推計</t>
    <phoneticPr fontId="5"/>
  </si>
  <si>
    <t>令和4年10月1日現在　</t>
    <phoneticPr fontId="5"/>
  </si>
  <si>
    <t>世帯数
（A）</t>
    <phoneticPr fontId="5"/>
  </si>
  <si>
    <t>性比
（C/D）</t>
    <phoneticPr fontId="5"/>
  </si>
  <si>
    <t>1世帯当たり</t>
    <phoneticPr fontId="5"/>
  </si>
  <si>
    <t>面積</t>
    <phoneticPr fontId="5"/>
  </si>
  <si>
    <t>人口密度</t>
  </si>
  <si>
    <t>総数（B）</t>
    <phoneticPr fontId="5"/>
  </si>
  <si>
    <t>男（C）</t>
    <phoneticPr fontId="5"/>
  </si>
  <si>
    <t>女（D）</t>
    <phoneticPr fontId="5"/>
  </si>
  <si>
    <t>人員
（B/A）</t>
    <phoneticPr fontId="17"/>
  </si>
  <si>
    <t>(k㎡)
（E）</t>
    <phoneticPr fontId="5"/>
  </si>
  <si>
    <t>(1k㎡当たり)
（B/E）</t>
    <phoneticPr fontId="5"/>
  </si>
  <si>
    <t>面積は国土交通省国土地理院｢令和3年全国都道府県市区町村別面積調｣による。</t>
    <rPh sb="14" eb="16">
      <t>レイワ</t>
    </rPh>
    <phoneticPr fontId="5"/>
  </si>
  <si>
    <t>また、各面積地を四捨五入して小数第二位で表示しているため、市町面積の合計と県面積の合計は一致しない。</t>
    <rPh sb="3" eb="4">
      <t>カク</t>
    </rPh>
    <rPh sb="4" eb="6">
      <t>メンセキ</t>
    </rPh>
    <rPh sb="6" eb="7">
      <t>チ</t>
    </rPh>
    <rPh sb="8" eb="12">
      <t>シシャゴニュウ</t>
    </rPh>
    <rPh sb="14" eb="16">
      <t>ショウスウ</t>
    </rPh>
    <rPh sb="16" eb="17">
      <t>ダイ</t>
    </rPh>
    <rPh sb="17" eb="19">
      <t>２イ</t>
    </rPh>
    <rPh sb="20" eb="22">
      <t>ヒョウジ</t>
    </rPh>
    <rPh sb="29" eb="31">
      <t>シチョウ</t>
    </rPh>
    <rPh sb="31" eb="33">
      <t>メンセキ</t>
    </rPh>
    <rPh sb="34" eb="36">
      <t>ゴウケイ</t>
    </rPh>
    <rPh sb="37" eb="38">
      <t>ケン</t>
    </rPh>
    <rPh sb="38" eb="40">
      <t>メンセキ</t>
    </rPh>
    <rPh sb="41" eb="43">
      <t>ゴウケイ</t>
    </rPh>
    <rPh sb="44" eb="46">
      <t>イッチ</t>
    </rPh>
    <phoneticPr fontId="5"/>
  </si>
  <si>
    <t>令和4年11月1日現在推計</t>
    <phoneticPr fontId="5"/>
  </si>
  <si>
    <t>令和4年12月1日現在推計</t>
    <phoneticPr fontId="5"/>
  </si>
  <si>
    <t>令和5年1月1日現在推計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</si>
</sst>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"/>
    <numFmt numFmtId="177" formatCode="#,##0.0_);[Red]\(#,##0.0\)"/>
    <numFmt numFmtId="178" formatCode="#,##0.00_);[Red]\(#,##0.00\)"/>
  </numFmts>
  <fonts count="20" x14ac:knownFonts="1"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2" borderId="0"/>
  </cellStyleXfs>
  <cellXfs count="198">
    <xf numFmtId="0" fontId="0" fillId="2" borderId="0" xfId="0"/>
    <xf numFmtId="0" fontId="1" fillId="0" borderId="0" xfId="0" applyNumberFormat="1" applyFont="1" applyFill="1"/>
    <xf numFmtId="0" fontId="3" fillId="2" borderId="0" xfId="0" applyNumberFormat="1" applyFont="1"/>
    <xf numFmtId="0" fontId="4" fillId="2" borderId="0" xfId="0" applyNumberFormat="1" applyFont="1" applyAlignment="1">
      <alignment horizontal="centerContinuous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7" fillId="2" borderId="0" xfId="0" applyNumberFormat="1" applyFont="1" applyAlignment="1">
      <alignment horizontal="centerContinuous"/>
    </xf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/>
    <xf numFmtId="0" fontId="8" fillId="0" borderId="0" xfId="0" applyNumberFormat="1" applyFont="1" applyFill="1" applyBorder="1"/>
    <xf numFmtId="0" fontId="8" fillId="0" borderId="1" xfId="0" applyNumberFormat="1" applyFont="1" applyFill="1" applyBorder="1"/>
    <xf numFmtId="0" fontId="8" fillId="0" borderId="2" xfId="0" applyNumberFormat="1" applyFont="1" applyFill="1" applyBorder="1" applyAlignment="1">
      <alignment horizontal="centerContinuous" vertical="center"/>
    </xf>
    <xf numFmtId="0" fontId="8" fillId="0" borderId="3" xfId="0" applyNumberFormat="1" applyFont="1" applyFill="1" applyBorder="1" applyAlignment="1">
      <alignment horizontal="centerContinuous" vertical="center"/>
    </xf>
    <xf numFmtId="0" fontId="8" fillId="0" borderId="4" xfId="0" applyNumberFormat="1" applyFont="1" applyFill="1" applyBorder="1" applyAlignment="1">
      <alignment horizontal="centerContinuous" vertical="center"/>
    </xf>
    <xf numFmtId="0" fontId="8" fillId="0" borderId="5" xfId="0" applyNumberFormat="1" applyFont="1" applyFill="1" applyBorder="1" applyAlignment="1">
      <alignment horizontal="centerContinuous" vertical="center"/>
    </xf>
    <xf numFmtId="0" fontId="8" fillId="0" borderId="6" xfId="0" applyNumberFormat="1" applyFont="1" applyFill="1" applyBorder="1" applyAlignment="1">
      <alignment horizontal="centerContinuous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Continuous" vertical="center"/>
    </xf>
    <xf numFmtId="0" fontId="8" fillId="0" borderId="9" xfId="0" applyNumberFormat="1" applyFont="1" applyFill="1" applyBorder="1" applyAlignment="1">
      <alignment horizontal="centerContinuous" vertical="center"/>
    </xf>
    <xf numFmtId="0" fontId="8" fillId="0" borderId="10" xfId="0" applyNumberFormat="1" applyFont="1" applyFill="1" applyBorder="1" applyAlignment="1">
      <alignment horizontal="centerContinuous" vertical="center"/>
    </xf>
    <xf numFmtId="0" fontId="8" fillId="0" borderId="11" xfId="0" applyNumberFormat="1" applyFont="1" applyFill="1" applyBorder="1"/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/>
    <xf numFmtId="0" fontId="10" fillId="2" borderId="17" xfId="0" applyNumberFormat="1" applyFont="1" applyBorder="1" applyAlignment="1">
      <alignment horizontal="distributed" vertical="center"/>
    </xf>
    <xf numFmtId="0" fontId="9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176" fontId="10" fillId="0" borderId="21" xfId="0" applyNumberFormat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0" fontId="10" fillId="2" borderId="24" xfId="0" applyNumberFormat="1" applyFont="1" applyBorder="1" applyAlignment="1">
      <alignment horizontal="distributed" vertical="center"/>
    </xf>
    <xf numFmtId="0" fontId="9" fillId="0" borderId="24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10" fillId="0" borderId="28" xfId="0" applyNumberFormat="1" applyFont="1" applyFill="1" applyBorder="1" applyAlignment="1">
      <alignment vertical="center"/>
    </xf>
    <xf numFmtId="176" fontId="10" fillId="0" borderId="2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176" fontId="1" fillId="0" borderId="7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/>
    </xf>
    <xf numFmtId="176" fontId="1" fillId="0" borderId="3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/>
    <xf numFmtId="0" fontId="8" fillId="0" borderId="18" xfId="0" applyNumberFormat="1" applyFont="1" applyFill="1" applyBorder="1" applyAlignment="1">
      <alignment vertical="center"/>
    </xf>
    <xf numFmtId="0" fontId="8" fillId="0" borderId="18" xfId="0" applyFont="1" applyFill="1" applyBorder="1" applyAlignment="1" applyProtection="1">
      <alignment horizontal="distributed" vertical="center"/>
    </xf>
    <xf numFmtId="0" fontId="1" fillId="0" borderId="18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34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>
      <alignment horizontal="centerContinuous" vertical="center"/>
    </xf>
    <xf numFmtId="0" fontId="8" fillId="0" borderId="35" xfId="0" applyFont="1" applyFill="1" applyBorder="1" applyAlignment="1" applyProtection="1">
      <alignment horizontal="distributed" vertical="center"/>
    </xf>
    <xf numFmtId="0" fontId="1" fillId="0" borderId="35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 applyProtection="1">
      <alignment vertical="center"/>
    </xf>
    <xf numFmtId="176" fontId="1" fillId="0" borderId="37" xfId="0" applyNumberFormat="1" applyFont="1" applyFill="1" applyBorder="1" applyAlignment="1" applyProtection="1">
      <alignment vertical="center"/>
    </xf>
    <xf numFmtId="176" fontId="1" fillId="0" borderId="38" xfId="0" applyNumberFormat="1" applyFont="1" applyFill="1" applyBorder="1" applyAlignment="1" applyProtection="1">
      <alignment vertical="center"/>
    </xf>
    <xf numFmtId="176" fontId="1" fillId="0" borderId="39" xfId="0" applyNumberFormat="1" applyFont="1" applyFill="1" applyBorder="1" applyAlignment="1" applyProtection="1">
      <alignment vertical="center"/>
    </xf>
    <xf numFmtId="176" fontId="1" fillId="0" borderId="4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41" xfId="0" applyNumberFormat="1" applyFont="1" applyFill="1" applyBorder="1" applyAlignment="1">
      <alignment horizontal="centerContinuous" vertical="center"/>
    </xf>
    <xf numFmtId="0" fontId="8" fillId="0" borderId="41" xfId="0" applyNumberFormat="1" applyFont="1" applyFill="1" applyBorder="1" applyAlignment="1">
      <alignment horizontal="distributed" vertical="center"/>
    </xf>
    <xf numFmtId="0" fontId="1" fillId="0" borderId="41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 applyProtection="1">
      <alignment vertical="center"/>
    </xf>
    <xf numFmtId="176" fontId="1" fillId="0" borderId="43" xfId="0" applyNumberFormat="1" applyFont="1" applyFill="1" applyBorder="1" applyAlignment="1" applyProtection="1">
      <alignment vertical="center"/>
    </xf>
    <xf numFmtId="176" fontId="1" fillId="0" borderId="44" xfId="0" applyNumberFormat="1" applyFont="1" applyFill="1" applyBorder="1" applyAlignment="1" applyProtection="1">
      <alignment vertical="center"/>
    </xf>
    <xf numFmtId="176" fontId="1" fillId="0" borderId="45" xfId="0" applyNumberFormat="1" applyFont="1" applyFill="1" applyBorder="1" applyAlignment="1" applyProtection="1">
      <alignment vertical="center"/>
    </xf>
    <xf numFmtId="176" fontId="1" fillId="0" borderId="46" xfId="0" applyNumberFormat="1" applyFont="1" applyFill="1" applyBorder="1" applyAlignment="1" applyProtection="1">
      <alignment vertical="center"/>
    </xf>
    <xf numFmtId="0" fontId="11" fillId="0" borderId="0" xfId="0" applyNumberFormat="1" applyFont="1" applyFill="1"/>
    <xf numFmtId="0" fontId="12" fillId="0" borderId="0" xfId="0" applyNumberFormat="1" applyFont="1" applyFill="1"/>
    <xf numFmtId="0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/>
    <xf numFmtId="0" fontId="14" fillId="0" borderId="0" xfId="0" applyNumberFormat="1" applyFont="1" applyFill="1"/>
    <xf numFmtId="176" fontId="15" fillId="0" borderId="19" xfId="0" applyNumberFormat="1" applyFont="1" applyFill="1" applyBorder="1" applyAlignment="1">
      <alignment vertical="center"/>
    </xf>
    <xf numFmtId="176" fontId="15" fillId="0" borderId="20" xfId="0" applyNumberFormat="1" applyFont="1" applyFill="1" applyBorder="1" applyAlignment="1">
      <alignment vertical="center"/>
    </xf>
    <xf numFmtId="176" fontId="15" fillId="0" borderId="21" xfId="0" applyNumberFormat="1" applyFont="1" applyFill="1" applyBorder="1" applyAlignment="1">
      <alignment vertical="center"/>
    </xf>
    <xf numFmtId="176" fontId="15" fillId="0" borderId="22" xfId="0" applyNumberFormat="1" applyFont="1" applyFill="1" applyBorder="1" applyAlignment="1">
      <alignment vertical="center"/>
    </xf>
    <xf numFmtId="176" fontId="15" fillId="0" borderId="23" xfId="0" applyNumberFormat="1" applyFont="1" applyFill="1" applyBorder="1" applyAlignment="1">
      <alignment vertical="center"/>
    </xf>
    <xf numFmtId="176" fontId="15" fillId="0" borderId="25" xfId="0" applyNumberFormat="1" applyFont="1" applyFill="1" applyBorder="1" applyAlignment="1">
      <alignment vertical="center"/>
    </xf>
    <xf numFmtId="176" fontId="15" fillId="0" borderId="26" xfId="0" applyNumberFormat="1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76" fontId="15" fillId="0" borderId="28" xfId="0" applyNumberFormat="1" applyFont="1" applyFill="1" applyBorder="1" applyAlignment="1">
      <alignment vertical="center"/>
    </xf>
    <xf numFmtId="176" fontId="15" fillId="0" borderId="29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 applyProtection="1">
      <alignment vertical="center"/>
    </xf>
    <xf numFmtId="176" fontId="16" fillId="0" borderId="14" xfId="0" applyNumberFormat="1" applyFont="1" applyFill="1" applyBorder="1" applyAlignment="1" applyProtection="1">
      <alignment vertical="center"/>
    </xf>
    <xf numFmtId="176" fontId="16" fillId="0" borderId="30" xfId="0" applyNumberFormat="1" applyFont="1" applyFill="1" applyBorder="1" applyAlignment="1" applyProtection="1">
      <alignment vertical="center"/>
    </xf>
    <xf numFmtId="176" fontId="16" fillId="0" borderId="31" xfId="0" applyNumberFormat="1" applyFont="1" applyFill="1" applyBorder="1" applyAlignment="1" applyProtection="1">
      <alignment vertical="center"/>
    </xf>
    <xf numFmtId="176" fontId="16" fillId="0" borderId="3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/>
    <xf numFmtId="176" fontId="16" fillId="0" borderId="33" xfId="0" applyNumberFormat="1" applyFont="1" applyFill="1" applyBorder="1" applyAlignment="1" applyProtection="1">
      <alignment vertical="center"/>
    </xf>
    <xf numFmtId="176" fontId="16" fillId="0" borderId="8" xfId="0" applyNumberFormat="1" applyFont="1" applyFill="1" applyBorder="1" applyAlignment="1" applyProtection="1">
      <alignment vertical="center"/>
    </xf>
    <xf numFmtId="176" fontId="16" fillId="0" borderId="9" xfId="0" applyNumberFormat="1" applyFont="1" applyFill="1" applyBorder="1" applyAlignment="1" applyProtection="1">
      <alignment vertical="center"/>
    </xf>
    <xf numFmtId="176" fontId="16" fillId="0" borderId="34" xfId="0" applyNumberFormat="1" applyFont="1" applyFill="1" applyBorder="1" applyAlignment="1" applyProtection="1">
      <alignment vertical="center"/>
    </xf>
    <xf numFmtId="176" fontId="16" fillId="0" borderId="10" xfId="0" applyNumberFormat="1" applyFont="1" applyFill="1" applyBorder="1" applyAlignment="1" applyProtection="1">
      <alignment vertical="center"/>
    </xf>
    <xf numFmtId="176" fontId="16" fillId="0" borderId="36" xfId="0" applyNumberFormat="1" applyFont="1" applyFill="1" applyBorder="1" applyAlignment="1" applyProtection="1">
      <alignment vertical="center"/>
    </xf>
    <xf numFmtId="176" fontId="16" fillId="0" borderId="37" xfId="0" applyNumberFormat="1" applyFont="1" applyFill="1" applyBorder="1" applyAlignment="1" applyProtection="1">
      <alignment vertical="center"/>
    </xf>
    <xf numFmtId="176" fontId="16" fillId="0" borderId="38" xfId="0" applyNumberFormat="1" applyFont="1" applyFill="1" applyBorder="1" applyAlignment="1" applyProtection="1">
      <alignment vertical="center"/>
    </xf>
    <xf numFmtId="176" fontId="16" fillId="0" borderId="39" xfId="0" applyNumberFormat="1" applyFont="1" applyFill="1" applyBorder="1" applyAlignment="1" applyProtection="1">
      <alignment vertical="center"/>
    </xf>
    <xf numFmtId="176" fontId="16" fillId="0" borderId="40" xfId="0" applyNumberFormat="1" applyFont="1" applyFill="1" applyBorder="1" applyAlignment="1" applyProtection="1">
      <alignment vertical="center"/>
    </xf>
    <xf numFmtId="176" fontId="16" fillId="0" borderId="42" xfId="0" applyNumberFormat="1" applyFont="1" applyFill="1" applyBorder="1" applyAlignment="1" applyProtection="1">
      <alignment vertical="center"/>
    </xf>
    <xf numFmtId="176" fontId="16" fillId="0" borderId="43" xfId="0" applyNumberFormat="1" applyFont="1" applyFill="1" applyBorder="1" applyAlignment="1" applyProtection="1">
      <alignment vertical="center"/>
    </xf>
    <xf numFmtId="176" fontId="16" fillId="0" borderId="44" xfId="0" applyNumberFormat="1" applyFont="1" applyFill="1" applyBorder="1" applyAlignment="1" applyProtection="1">
      <alignment vertical="center"/>
    </xf>
    <xf numFmtId="176" fontId="16" fillId="0" borderId="45" xfId="0" applyNumberFormat="1" applyFont="1" applyFill="1" applyBorder="1" applyAlignment="1" applyProtection="1">
      <alignment vertical="center"/>
    </xf>
    <xf numFmtId="176" fontId="16" fillId="0" borderId="46" xfId="0" applyNumberFormat="1" applyFont="1" applyFill="1" applyBorder="1" applyAlignment="1" applyProtection="1">
      <alignment vertical="center"/>
    </xf>
    <xf numFmtId="0" fontId="1" fillId="2" borderId="0" xfId="0" applyNumberFormat="1" applyFont="1" applyAlignment="1">
      <alignment vertical="center"/>
    </xf>
    <xf numFmtId="0" fontId="18" fillId="0" borderId="0" xfId="0" applyNumberFormat="1" applyFont="1" applyFill="1" applyAlignment="1">
      <alignment horizontal="right" vertical="center"/>
    </xf>
    <xf numFmtId="0" fontId="18" fillId="0" borderId="0" xfId="0" applyNumberFormat="1" applyFont="1" applyFill="1"/>
    <xf numFmtId="0" fontId="1" fillId="0" borderId="1" xfId="0" applyNumberFormat="1" applyFont="1" applyFill="1" applyBorder="1"/>
    <xf numFmtId="0" fontId="1" fillId="0" borderId="47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48" xfId="0" applyNumberFormat="1" applyFont="1" applyFill="1" applyBorder="1" applyAlignment="1">
      <alignment horizontal="centerContinuous" vertical="center"/>
    </xf>
    <xf numFmtId="0" fontId="1" fillId="0" borderId="49" xfId="0" applyNumberFormat="1" applyFont="1" applyFill="1" applyBorder="1" applyAlignment="1">
      <alignment horizontal="centerContinuous" vertical="center"/>
    </xf>
    <xf numFmtId="0" fontId="1" fillId="2" borderId="50" xfId="0" applyNumberFormat="1" applyFont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Continuous" vertical="center"/>
    </xf>
    <xf numFmtId="0" fontId="1" fillId="0" borderId="20" xfId="0" applyNumberFormat="1" applyFont="1" applyFill="1" applyBorder="1" applyAlignment="1">
      <alignment horizontal="centerContinuous" vertical="center"/>
    </xf>
    <xf numFmtId="0" fontId="1" fillId="0" borderId="21" xfId="0" applyNumberFormat="1" applyFont="1" applyFill="1" applyBorder="1" applyAlignment="1">
      <alignment horizontal="centerContinuous" vertical="center"/>
    </xf>
    <xf numFmtId="0" fontId="1" fillId="2" borderId="53" xfId="0" applyNumberFormat="1" applyFont="1" applyBorder="1" applyAlignment="1">
      <alignment horizontal="center"/>
    </xf>
    <xf numFmtId="0" fontId="1" fillId="0" borderId="53" xfId="0" applyNumberFormat="1" applyFont="1" applyFill="1" applyBorder="1" applyAlignment="1">
      <alignment horizontal="center"/>
    </xf>
    <xf numFmtId="0" fontId="1" fillId="0" borderId="54" xfId="0" applyNumberFormat="1" applyFont="1" applyFill="1" applyBorder="1" applyAlignment="1">
      <alignment horizontal="center"/>
    </xf>
    <xf numFmtId="0" fontId="1" fillId="0" borderId="11" xfId="0" applyNumberFormat="1" applyFont="1" applyFill="1" applyBorder="1"/>
    <xf numFmtId="0" fontId="1" fillId="0" borderId="56" xfId="0" applyNumberFormat="1" applyFont="1" applyFill="1" applyBorder="1" applyAlignment="1">
      <alignment horizontal="center" vertical="center"/>
    </xf>
    <xf numFmtId="0" fontId="1" fillId="0" borderId="57" xfId="0" applyNumberFormat="1" applyFont="1" applyFill="1" applyBorder="1" applyAlignment="1">
      <alignment horizontal="center" vertical="center"/>
    </xf>
    <xf numFmtId="0" fontId="1" fillId="0" borderId="58" xfId="0" applyNumberFormat="1" applyFont="1" applyFill="1" applyBorder="1" applyAlignment="1">
      <alignment horizontal="center" vertical="center"/>
    </xf>
    <xf numFmtId="0" fontId="1" fillId="2" borderId="60" xfId="0" applyNumberFormat="1" applyFont="1" applyBorder="1" applyAlignment="1">
      <alignment horizontal="center" vertical="top" wrapText="1"/>
    </xf>
    <xf numFmtId="0" fontId="1" fillId="0" borderId="60" xfId="0" applyNumberFormat="1" applyFont="1" applyFill="1" applyBorder="1" applyAlignment="1">
      <alignment horizontal="center" vertical="top" wrapText="1"/>
    </xf>
    <xf numFmtId="0" fontId="1" fillId="0" borderId="61" xfId="0" applyNumberFormat="1" applyFont="1" applyFill="1" applyBorder="1" applyAlignment="1">
      <alignment horizontal="center" vertical="top" wrapText="1"/>
    </xf>
    <xf numFmtId="0" fontId="9" fillId="2" borderId="17" xfId="0" applyNumberFormat="1" applyFont="1" applyBorder="1" applyAlignment="1">
      <alignment horizontal="distributed" vertical="center"/>
    </xf>
    <xf numFmtId="176" fontId="9" fillId="0" borderId="62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7" fontId="9" fillId="0" borderId="63" xfId="0" applyNumberFormat="1" applyFont="1" applyFill="1" applyBorder="1" applyAlignment="1">
      <alignment vertical="center"/>
    </xf>
    <xf numFmtId="178" fontId="9" fillId="0" borderId="63" xfId="0" applyNumberFormat="1" applyFont="1" applyFill="1" applyBorder="1" applyAlignment="1">
      <alignment vertical="center"/>
    </xf>
    <xf numFmtId="177" fontId="9" fillId="0" borderId="64" xfId="0" applyNumberFormat="1" applyFont="1" applyFill="1" applyBorder="1" applyAlignment="1">
      <alignment vertical="center"/>
    </xf>
    <xf numFmtId="0" fontId="9" fillId="2" borderId="24" xfId="0" applyNumberFormat="1" applyFont="1" applyBorder="1" applyAlignment="1">
      <alignment horizontal="distributed" vertical="center"/>
    </xf>
    <xf numFmtId="176" fontId="9" fillId="0" borderId="65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7" fontId="9" fillId="2" borderId="66" xfId="0" applyNumberFormat="1" applyFont="1" applyBorder="1" applyAlignment="1">
      <alignment vertical="center"/>
    </xf>
    <xf numFmtId="178" fontId="9" fillId="2" borderId="66" xfId="0" applyNumberFormat="1" applyFont="1" applyBorder="1" applyAlignment="1">
      <alignment vertical="center"/>
    </xf>
    <xf numFmtId="178" fontId="9" fillId="0" borderId="66" xfId="0" applyNumberFormat="1" applyFont="1" applyFill="1" applyBorder="1" applyAlignment="1">
      <alignment vertical="center"/>
    </xf>
    <xf numFmtId="177" fontId="9" fillId="0" borderId="65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/>
    </xf>
    <xf numFmtId="176" fontId="1" fillId="0" borderId="54" xfId="0" applyNumberFormat="1" applyFont="1" applyFill="1" applyBorder="1" applyAlignment="1" applyProtection="1">
      <alignment vertical="center"/>
    </xf>
    <xf numFmtId="177" fontId="1" fillId="2" borderId="53" xfId="0" applyNumberFormat="1" applyFont="1" applyBorder="1" applyAlignment="1">
      <alignment vertical="center"/>
    </xf>
    <xf numFmtId="178" fontId="1" fillId="2" borderId="53" xfId="0" applyNumberFormat="1" applyFont="1" applyBorder="1" applyAlignment="1">
      <alignment vertical="center"/>
    </xf>
    <xf numFmtId="178" fontId="1" fillId="0" borderId="53" xfId="0" applyNumberFormat="1" applyFont="1" applyFill="1" applyBorder="1" applyAlignment="1" applyProtection="1">
      <alignment vertical="center"/>
      <protection locked="0"/>
    </xf>
    <xf numFmtId="177" fontId="1" fillId="0" borderId="54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Continuous" vertical="center"/>
    </xf>
    <xf numFmtId="0" fontId="1" fillId="0" borderId="18" xfId="0" applyFont="1" applyFill="1" applyBorder="1" applyAlignment="1" applyProtection="1">
      <alignment horizontal="distributed" vertical="center"/>
    </xf>
    <xf numFmtId="176" fontId="1" fillId="0" borderId="64" xfId="0" applyNumberFormat="1" applyFont="1" applyFill="1" applyBorder="1" applyAlignment="1" applyProtection="1">
      <alignment vertical="center"/>
    </xf>
    <xf numFmtId="177" fontId="1" fillId="2" borderId="63" xfId="0" applyNumberFormat="1" applyFont="1" applyBorder="1" applyAlignment="1">
      <alignment vertical="center"/>
    </xf>
    <xf numFmtId="178" fontId="1" fillId="2" borderId="63" xfId="0" applyNumberFormat="1" applyFont="1" applyBorder="1" applyAlignment="1">
      <alignment vertical="center"/>
    </xf>
    <xf numFmtId="178" fontId="1" fillId="0" borderId="63" xfId="0" applyNumberFormat="1" applyFont="1" applyFill="1" applyBorder="1" applyAlignment="1">
      <alignment vertical="center"/>
    </xf>
    <xf numFmtId="177" fontId="1" fillId="0" borderId="64" xfId="0" applyNumberFormat="1" applyFont="1" applyFill="1" applyBorder="1" applyAlignment="1">
      <alignment vertical="center"/>
    </xf>
    <xf numFmtId="0" fontId="1" fillId="0" borderId="35" xfId="0" applyNumberFormat="1" applyFont="1" applyFill="1" applyBorder="1" applyAlignment="1">
      <alignment horizontal="centerContinuous" vertical="center"/>
    </xf>
    <xf numFmtId="0" fontId="1" fillId="0" borderId="35" xfId="0" applyFont="1" applyFill="1" applyBorder="1" applyAlignment="1" applyProtection="1">
      <alignment horizontal="distributed" vertical="center"/>
    </xf>
    <xf numFmtId="176" fontId="1" fillId="0" borderId="67" xfId="0" applyNumberFormat="1" applyFont="1" applyFill="1" applyBorder="1" applyAlignment="1" applyProtection="1">
      <alignment vertical="center"/>
    </xf>
    <xf numFmtId="177" fontId="1" fillId="2" borderId="68" xfId="0" applyNumberFormat="1" applyFont="1" applyBorder="1" applyAlignment="1">
      <alignment vertical="center"/>
    </xf>
    <xf numFmtId="178" fontId="1" fillId="2" borderId="68" xfId="0" applyNumberFormat="1" applyFont="1" applyBorder="1" applyAlignment="1">
      <alignment vertical="center"/>
    </xf>
    <xf numFmtId="178" fontId="1" fillId="0" borderId="68" xfId="0" applyNumberFormat="1" applyFont="1" applyFill="1" applyBorder="1" applyAlignment="1" applyProtection="1">
      <alignment vertical="center"/>
      <protection locked="0"/>
    </xf>
    <xf numFmtId="177" fontId="1" fillId="0" borderId="67" xfId="0" applyNumberFormat="1" applyFont="1" applyFill="1" applyBorder="1" applyAlignment="1">
      <alignment vertical="center"/>
    </xf>
    <xf numFmtId="178" fontId="1" fillId="0" borderId="53" xfId="0" applyNumberFormat="1" applyFont="1" applyFill="1" applyBorder="1" applyAlignment="1">
      <alignment vertical="center"/>
    </xf>
    <xf numFmtId="0" fontId="1" fillId="0" borderId="41" xfId="0" applyNumberFormat="1" applyFont="1" applyFill="1" applyBorder="1" applyAlignment="1">
      <alignment horizontal="centerContinuous" vertical="center"/>
    </xf>
    <xf numFmtId="0" fontId="1" fillId="0" borderId="41" xfId="0" applyNumberFormat="1" applyFont="1" applyFill="1" applyBorder="1" applyAlignment="1">
      <alignment horizontal="distributed" vertical="center"/>
    </xf>
    <xf numFmtId="176" fontId="1" fillId="0" borderId="69" xfId="0" applyNumberFormat="1" applyFont="1" applyFill="1" applyBorder="1" applyAlignment="1" applyProtection="1">
      <alignment vertical="center"/>
    </xf>
    <xf numFmtId="177" fontId="1" fillId="2" borderId="70" xfId="0" applyNumberFormat="1" applyFont="1" applyBorder="1" applyAlignment="1">
      <alignment vertical="center"/>
    </xf>
    <xf numFmtId="178" fontId="1" fillId="2" borderId="70" xfId="0" applyNumberFormat="1" applyFont="1" applyBorder="1" applyAlignment="1">
      <alignment vertical="center"/>
    </xf>
    <xf numFmtId="178" fontId="1" fillId="0" borderId="70" xfId="0" applyNumberFormat="1" applyFont="1" applyFill="1" applyBorder="1" applyAlignment="1" applyProtection="1">
      <alignment vertical="center"/>
      <protection locked="0"/>
    </xf>
    <xf numFmtId="177" fontId="1" fillId="0" borderId="69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7" fontId="1" fillId="2" borderId="0" xfId="0" applyNumberFormat="1" applyFont="1" applyBorder="1" applyAlignment="1">
      <alignment vertical="center"/>
    </xf>
    <xf numFmtId="178" fontId="1" fillId="2" borderId="0" xfId="0" applyNumberFormat="1" applyFont="1" applyBorder="1" applyAlignment="1">
      <alignment vertical="center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1" fillId="2" borderId="0" xfId="0" applyNumberFormat="1" applyFont="1"/>
    <xf numFmtId="176" fontId="9" fillId="0" borderId="22" xfId="0" applyNumberFormat="1" applyFont="1" applyFill="1" applyBorder="1" applyAlignment="1">
      <alignment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8" xfId="0" applyNumberFormat="1" applyFont="1" applyFill="1" applyBorder="1" applyAlignment="1">
      <alignment vertical="center"/>
    </xf>
    <xf numFmtId="176" fontId="9" fillId="0" borderId="29" xfId="0" applyNumberFormat="1" applyFont="1" applyFill="1" applyBorder="1" applyAlignment="1">
      <alignment vertical="center"/>
    </xf>
    <xf numFmtId="0" fontId="19" fillId="0" borderId="0" xfId="0" applyNumberFormat="1" applyFont="1" applyFill="1"/>
    <xf numFmtId="0" fontId="8" fillId="0" borderId="7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1" fillId="0" borderId="52" xfId="0" applyNumberFormat="1" applyFont="1" applyFill="1" applyBorder="1" applyAlignment="1">
      <alignment horizontal="center" vertical="center" wrapText="1"/>
    </xf>
    <xf numFmtId="0" fontId="1" fillId="0" borderId="5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T59"/>
  <sheetViews>
    <sheetView showZeros="0" tabSelected="1" view="pageBreakPreview" zoomScale="75" zoomScaleNormal="75" zoomScaleSheetLayoutView="75" workbookViewId="0"/>
  </sheetViews>
  <sheetFormatPr defaultColWidth="9.09765625" defaultRowHeight="13" x14ac:dyDescent="0.2"/>
  <cols>
    <col min="1" max="1" width="1.296875" style="1" customWidth="1"/>
    <col min="2" max="2" width="2.296875" style="1" customWidth="1"/>
    <col min="3" max="3" width="13.69921875" style="1" customWidth="1"/>
    <col min="4" max="4" width="2.296875" style="1" customWidth="1"/>
    <col min="5" max="6" width="11.69921875" style="1" customWidth="1"/>
    <col min="7" max="8" width="10.69921875" style="1" customWidth="1"/>
    <col min="9" max="10" width="11.69921875" style="1" customWidth="1"/>
    <col min="11" max="12" width="10.69921875" style="1" customWidth="1"/>
    <col min="13" max="14" width="11.69921875" style="1" customWidth="1"/>
    <col min="15" max="16" width="10.69921875" style="1" customWidth="1"/>
    <col min="17" max="16384" width="9.09765625" style="1"/>
  </cols>
  <sheetData>
    <row r="1" spans="1:20" ht="12" customHeight="1" x14ac:dyDescent="0.2"/>
    <row r="2" spans="1:20" s="2" customFormat="1" ht="21.75" customHeight="1" x14ac:dyDescent="0.2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5"/>
    </row>
    <row r="3" spans="1:20" s="2" customFormat="1" ht="21.75" customHeight="1" x14ac:dyDescent="0.25">
      <c r="B3" s="3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  <c r="S3" s="5"/>
      <c r="T3" s="5"/>
    </row>
    <row r="4" spans="1:20" ht="9.75" customHeight="1" x14ac:dyDescent="0.2"/>
    <row r="5" spans="1:20" ht="15" customHeight="1" thickBot="1" x14ac:dyDescent="0.25">
      <c r="E5" s="7"/>
      <c r="F5" s="8"/>
      <c r="I5" s="7"/>
      <c r="J5" s="8"/>
      <c r="M5" s="7"/>
      <c r="N5" s="8"/>
    </row>
    <row r="6" spans="1:20" ht="28.5" customHeight="1" x14ac:dyDescent="0.2">
      <c r="A6" s="9"/>
      <c r="B6" s="10"/>
      <c r="C6" s="10"/>
      <c r="D6" s="10"/>
      <c r="E6" s="11" t="s">
        <v>2</v>
      </c>
      <c r="F6" s="12"/>
      <c r="G6" s="12"/>
      <c r="H6" s="13"/>
      <c r="I6" s="11" t="s">
        <v>3</v>
      </c>
      <c r="J6" s="12"/>
      <c r="K6" s="12"/>
      <c r="L6" s="13"/>
      <c r="M6" s="14" t="s">
        <v>4</v>
      </c>
      <c r="N6" s="12"/>
      <c r="O6" s="12"/>
      <c r="P6" s="15"/>
    </row>
    <row r="7" spans="1:20" ht="28.5" customHeight="1" x14ac:dyDescent="0.2">
      <c r="A7" s="9"/>
      <c r="C7" s="16" t="s">
        <v>5</v>
      </c>
      <c r="D7" s="9"/>
      <c r="E7" s="192" t="s">
        <v>6</v>
      </c>
      <c r="F7" s="17" t="s">
        <v>7</v>
      </c>
      <c r="G7" s="17"/>
      <c r="H7" s="18"/>
      <c r="I7" s="192" t="s">
        <v>6</v>
      </c>
      <c r="J7" s="17" t="s">
        <v>7</v>
      </c>
      <c r="K7" s="17"/>
      <c r="L7" s="18"/>
      <c r="M7" s="192" t="s">
        <v>6</v>
      </c>
      <c r="N7" s="17" t="s">
        <v>7</v>
      </c>
      <c r="O7" s="17"/>
      <c r="P7" s="19"/>
    </row>
    <row r="8" spans="1:20" ht="28.5" customHeight="1" x14ac:dyDescent="0.2">
      <c r="A8" s="9"/>
      <c r="B8" s="20"/>
      <c r="C8" s="20"/>
      <c r="D8" s="20"/>
      <c r="E8" s="193"/>
      <c r="F8" s="21" t="s">
        <v>8</v>
      </c>
      <c r="G8" s="22" t="s">
        <v>9</v>
      </c>
      <c r="H8" s="23" t="s">
        <v>10</v>
      </c>
      <c r="I8" s="193"/>
      <c r="J8" s="21" t="s">
        <v>8</v>
      </c>
      <c r="K8" s="22" t="s">
        <v>9</v>
      </c>
      <c r="L8" s="23" t="s">
        <v>10</v>
      </c>
      <c r="M8" s="193"/>
      <c r="N8" s="21" t="s">
        <v>8</v>
      </c>
      <c r="O8" s="22" t="s">
        <v>9</v>
      </c>
      <c r="P8" s="24" t="s">
        <v>10</v>
      </c>
    </row>
    <row r="9" spans="1:20" s="26" customFormat="1" ht="28.5" customHeight="1" x14ac:dyDescent="0.2">
      <c r="A9" s="25"/>
      <c r="C9" s="27" t="s">
        <v>11</v>
      </c>
      <c r="D9" s="28"/>
      <c r="E9" s="29">
        <v>407168</v>
      </c>
      <c r="F9" s="30">
        <v>940091</v>
      </c>
      <c r="G9" s="30">
        <v>454119</v>
      </c>
      <c r="H9" s="31">
        <v>485972</v>
      </c>
      <c r="I9" s="29">
        <v>406729</v>
      </c>
      <c r="J9" s="30">
        <v>938916</v>
      </c>
      <c r="K9" s="30">
        <v>453502</v>
      </c>
      <c r="L9" s="31">
        <v>485414</v>
      </c>
      <c r="M9" s="32">
        <v>406497</v>
      </c>
      <c r="N9" s="30">
        <v>937867</v>
      </c>
      <c r="O9" s="30">
        <v>452976</v>
      </c>
      <c r="P9" s="33">
        <v>484891</v>
      </c>
    </row>
    <row r="10" spans="1:20" s="26" customFormat="1" ht="28.5" customHeight="1" x14ac:dyDescent="0.2">
      <c r="A10" s="25"/>
      <c r="C10" s="34" t="s">
        <v>12</v>
      </c>
      <c r="D10" s="35"/>
      <c r="E10" s="36">
        <v>346072</v>
      </c>
      <c r="F10" s="37">
        <v>796497</v>
      </c>
      <c r="G10" s="37">
        <v>384608</v>
      </c>
      <c r="H10" s="38">
        <v>411889</v>
      </c>
      <c r="I10" s="36">
        <v>345718</v>
      </c>
      <c r="J10" s="37">
        <v>795514</v>
      </c>
      <c r="K10" s="37">
        <v>384097</v>
      </c>
      <c r="L10" s="38">
        <v>411417</v>
      </c>
      <c r="M10" s="39">
        <v>345520</v>
      </c>
      <c r="N10" s="37">
        <v>794630</v>
      </c>
      <c r="O10" s="37">
        <v>383635</v>
      </c>
      <c r="P10" s="40">
        <v>410995</v>
      </c>
    </row>
    <row r="11" spans="1:20" s="26" customFormat="1" ht="28.5" customHeight="1" x14ac:dyDescent="0.2">
      <c r="A11" s="25"/>
      <c r="C11" s="34" t="s">
        <v>13</v>
      </c>
      <c r="D11" s="35"/>
      <c r="E11" s="36">
        <v>61096</v>
      </c>
      <c r="F11" s="37">
        <v>143594</v>
      </c>
      <c r="G11" s="37">
        <v>69511</v>
      </c>
      <c r="H11" s="38">
        <v>74083</v>
      </c>
      <c r="I11" s="36">
        <v>61011</v>
      </c>
      <c r="J11" s="37">
        <v>143402</v>
      </c>
      <c r="K11" s="37">
        <v>69405</v>
      </c>
      <c r="L11" s="38">
        <v>73997</v>
      </c>
      <c r="M11" s="39">
        <v>60977</v>
      </c>
      <c r="N11" s="37">
        <v>143237</v>
      </c>
      <c r="O11" s="37">
        <v>69341</v>
      </c>
      <c r="P11" s="40">
        <v>73896</v>
      </c>
    </row>
    <row r="12" spans="1:20" ht="28.5" customHeight="1" x14ac:dyDescent="0.2">
      <c r="A12" s="41"/>
      <c r="B12" s="42"/>
      <c r="C12" s="43" t="s">
        <v>14</v>
      </c>
      <c r="D12" s="41"/>
      <c r="E12" s="44">
        <v>188636</v>
      </c>
      <c r="F12" s="45">
        <v>415710</v>
      </c>
      <c r="G12" s="45">
        <v>201192</v>
      </c>
      <c r="H12" s="46">
        <v>214518</v>
      </c>
      <c r="I12" s="44">
        <v>188489</v>
      </c>
      <c r="J12" s="45">
        <v>415321</v>
      </c>
      <c r="K12" s="45">
        <v>201002</v>
      </c>
      <c r="L12" s="46">
        <v>214319</v>
      </c>
      <c r="M12" s="47">
        <v>188389</v>
      </c>
      <c r="N12" s="45">
        <v>414885</v>
      </c>
      <c r="O12" s="45">
        <v>200770</v>
      </c>
      <c r="P12" s="48">
        <v>214115</v>
      </c>
    </row>
    <row r="13" spans="1:20" ht="28.5" customHeight="1" x14ac:dyDescent="0.2">
      <c r="A13" s="41"/>
      <c r="B13" s="49"/>
      <c r="C13" s="43" t="s">
        <v>15</v>
      </c>
      <c r="D13" s="41"/>
      <c r="E13" s="44">
        <v>45991</v>
      </c>
      <c r="F13" s="45">
        <v>109177</v>
      </c>
      <c r="G13" s="45">
        <v>52797</v>
      </c>
      <c r="H13" s="46">
        <v>56380</v>
      </c>
      <c r="I13" s="44">
        <v>45949</v>
      </c>
      <c r="J13" s="45">
        <v>109083</v>
      </c>
      <c r="K13" s="45">
        <v>52739</v>
      </c>
      <c r="L13" s="46">
        <v>56344</v>
      </c>
      <c r="M13" s="47">
        <v>45910</v>
      </c>
      <c r="N13" s="45">
        <v>109021</v>
      </c>
      <c r="O13" s="45">
        <v>52694</v>
      </c>
      <c r="P13" s="48">
        <v>56327</v>
      </c>
    </row>
    <row r="14" spans="1:20" ht="28.5" customHeight="1" x14ac:dyDescent="0.2">
      <c r="A14" s="41"/>
      <c r="B14" s="49"/>
      <c r="C14" s="43" t="s">
        <v>16</v>
      </c>
      <c r="D14" s="41"/>
      <c r="E14" s="44">
        <v>21113</v>
      </c>
      <c r="F14" s="45">
        <v>49706</v>
      </c>
      <c r="G14" s="45">
        <v>23764</v>
      </c>
      <c r="H14" s="46">
        <v>25942</v>
      </c>
      <c r="I14" s="44">
        <v>21063</v>
      </c>
      <c r="J14" s="45">
        <v>49595</v>
      </c>
      <c r="K14" s="45">
        <v>23704</v>
      </c>
      <c r="L14" s="46">
        <v>25891</v>
      </c>
      <c r="M14" s="47">
        <v>21053</v>
      </c>
      <c r="N14" s="45">
        <v>49536</v>
      </c>
      <c r="O14" s="45">
        <v>23662</v>
      </c>
      <c r="P14" s="48">
        <v>25874</v>
      </c>
    </row>
    <row r="15" spans="1:20" ht="28.5" customHeight="1" x14ac:dyDescent="0.2">
      <c r="A15" s="41"/>
      <c r="B15" s="49"/>
      <c r="C15" s="43" t="s">
        <v>17</v>
      </c>
      <c r="D15" s="41"/>
      <c r="E15" s="44">
        <v>13090</v>
      </c>
      <c r="F15" s="45">
        <v>31111</v>
      </c>
      <c r="G15" s="45">
        <v>15490</v>
      </c>
      <c r="H15" s="46">
        <v>15621</v>
      </c>
      <c r="I15" s="44">
        <v>13052</v>
      </c>
      <c r="J15" s="45">
        <v>31052</v>
      </c>
      <c r="K15" s="45">
        <v>15447</v>
      </c>
      <c r="L15" s="46">
        <v>15605</v>
      </c>
      <c r="M15" s="47">
        <v>13052</v>
      </c>
      <c r="N15" s="45">
        <v>31023</v>
      </c>
      <c r="O15" s="45">
        <v>15435</v>
      </c>
      <c r="P15" s="48">
        <v>15588</v>
      </c>
    </row>
    <row r="16" spans="1:20" ht="28.5" customHeight="1" x14ac:dyDescent="0.2">
      <c r="A16" s="41"/>
      <c r="B16" s="49"/>
      <c r="C16" s="43" t="s">
        <v>18</v>
      </c>
      <c r="D16" s="41"/>
      <c r="E16" s="44">
        <v>23094</v>
      </c>
      <c r="F16" s="45">
        <v>56584</v>
      </c>
      <c r="G16" s="45">
        <v>27181</v>
      </c>
      <c r="H16" s="46">
        <v>29403</v>
      </c>
      <c r="I16" s="44">
        <v>23086</v>
      </c>
      <c r="J16" s="45">
        <v>56534</v>
      </c>
      <c r="K16" s="45">
        <v>27155</v>
      </c>
      <c r="L16" s="46">
        <v>29379</v>
      </c>
      <c r="M16" s="47">
        <v>23075</v>
      </c>
      <c r="N16" s="45">
        <v>56458</v>
      </c>
      <c r="O16" s="45">
        <v>27112</v>
      </c>
      <c r="P16" s="48">
        <v>29346</v>
      </c>
    </row>
    <row r="17" spans="1:16" s="50" customFormat="1" ht="28.5" customHeight="1" x14ac:dyDescent="0.2">
      <c r="A17" s="41"/>
      <c r="B17" s="49"/>
      <c r="C17" s="43" t="s">
        <v>19</v>
      </c>
      <c r="D17" s="41"/>
      <c r="E17" s="44">
        <v>19415</v>
      </c>
      <c r="F17" s="45">
        <v>46097</v>
      </c>
      <c r="G17" s="45">
        <v>22056</v>
      </c>
      <c r="H17" s="46">
        <v>24041</v>
      </c>
      <c r="I17" s="44">
        <v>19413</v>
      </c>
      <c r="J17" s="45">
        <v>46041</v>
      </c>
      <c r="K17" s="45">
        <v>22043</v>
      </c>
      <c r="L17" s="46">
        <v>23998</v>
      </c>
      <c r="M17" s="47">
        <v>19375</v>
      </c>
      <c r="N17" s="45">
        <v>45934</v>
      </c>
      <c r="O17" s="45">
        <v>21992</v>
      </c>
      <c r="P17" s="48">
        <v>23942</v>
      </c>
    </row>
    <row r="18" spans="1:16" s="50" customFormat="1" ht="28.5" customHeight="1" x14ac:dyDescent="0.2">
      <c r="A18" s="41"/>
      <c r="B18" s="49"/>
      <c r="C18" s="43" t="s">
        <v>20</v>
      </c>
      <c r="D18" s="41"/>
      <c r="E18" s="44">
        <v>11778</v>
      </c>
      <c r="F18" s="45">
        <v>27545</v>
      </c>
      <c r="G18" s="45">
        <v>13004</v>
      </c>
      <c r="H18" s="46">
        <v>14541</v>
      </c>
      <c r="I18" s="44">
        <v>11757</v>
      </c>
      <c r="J18" s="45">
        <v>27480</v>
      </c>
      <c r="K18" s="45">
        <v>12972</v>
      </c>
      <c r="L18" s="46">
        <v>14508</v>
      </c>
      <c r="M18" s="47">
        <v>11754</v>
      </c>
      <c r="N18" s="45">
        <v>27432</v>
      </c>
      <c r="O18" s="45">
        <v>12955</v>
      </c>
      <c r="P18" s="48">
        <v>14477</v>
      </c>
    </row>
    <row r="19" spans="1:16" ht="28.5" customHeight="1" x14ac:dyDescent="0.2">
      <c r="A19" s="41"/>
      <c r="B19" s="51"/>
      <c r="C19" s="52" t="s">
        <v>21</v>
      </c>
      <c r="D19" s="53"/>
      <c r="E19" s="54">
        <v>22955</v>
      </c>
      <c r="F19" s="55">
        <v>60567</v>
      </c>
      <c r="G19" s="55">
        <v>29124</v>
      </c>
      <c r="H19" s="56">
        <v>31443</v>
      </c>
      <c r="I19" s="54">
        <v>22909</v>
      </c>
      <c r="J19" s="55">
        <v>60408</v>
      </c>
      <c r="K19" s="55">
        <v>29035</v>
      </c>
      <c r="L19" s="56">
        <v>31373</v>
      </c>
      <c r="M19" s="57">
        <v>22912</v>
      </c>
      <c r="N19" s="55">
        <v>60341</v>
      </c>
      <c r="O19" s="55">
        <v>29015</v>
      </c>
      <c r="P19" s="58">
        <v>31326</v>
      </c>
    </row>
    <row r="20" spans="1:16" ht="28.5" customHeight="1" x14ac:dyDescent="0.2">
      <c r="A20" s="41"/>
      <c r="B20" s="59"/>
      <c r="C20" s="60" t="s">
        <v>22</v>
      </c>
      <c r="D20" s="61"/>
      <c r="E20" s="62">
        <v>5624</v>
      </c>
      <c r="F20" s="63">
        <v>12537</v>
      </c>
      <c r="G20" s="63">
        <v>5914</v>
      </c>
      <c r="H20" s="64">
        <v>6623</v>
      </c>
      <c r="I20" s="62">
        <v>5617</v>
      </c>
      <c r="J20" s="63">
        <v>12509</v>
      </c>
      <c r="K20" s="63">
        <v>5900</v>
      </c>
      <c r="L20" s="64">
        <v>6609</v>
      </c>
      <c r="M20" s="65">
        <v>5611</v>
      </c>
      <c r="N20" s="63">
        <v>12488</v>
      </c>
      <c r="O20" s="63">
        <v>5893</v>
      </c>
      <c r="P20" s="66">
        <v>6595</v>
      </c>
    </row>
    <row r="21" spans="1:16" ht="28.5" customHeight="1" x14ac:dyDescent="0.2">
      <c r="A21" s="41"/>
      <c r="B21" s="49"/>
      <c r="C21" s="43" t="s">
        <v>23</v>
      </c>
      <c r="D21" s="41"/>
      <c r="E21" s="44">
        <v>6066</v>
      </c>
      <c r="F21" s="45">
        <v>13486</v>
      </c>
      <c r="G21" s="45">
        <v>6442</v>
      </c>
      <c r="H21" s="46">
        <v>7044</v>
      </c>
      <c r="I21" s="44">
        <v>6049</v>
      </c>
      <c r="J21" s="45">
        <v>13448</v>
      </c>
      <c r="K21" s="45">
        <v>6415</v>
      </c>
      <c r="L21" s="46">
        <v>7033</v>
      </c>
      <c r="M21" s="47">
        <v>6049</v>
      </c>
      <c r="N21" s="45">
        <v>13431</v>
      </c>
      <c r="O21" s="45">
        <v>6413</v>
      </c>
      <c r="P21" s="48">
        <v>7018</v>
      </c>
    </row>
    <row r="22" spans="1:16" ht="28.5" customHeight="1" x14ac:dyDescent="0.2">
      <c r="A22" s="41"/>
      <c r="B22" s="67"/>
      <c r="C22" s="42" t="s">
        <v>24</v>
      </c>
      <c r="D22" s="41"/>
      <c r="E22" s="44">
        <v>10876</v>
      </c>
      <c r="F22" s="45">
        <v>26537</v>
      </c>
      <c r="G22" s="45">
        <v>12789</v>
      </c>
      <c r="H22" s="46">
        <v>13748</v>
      </c>
      <c r="I22" s="44">
        <v>10881</v>
      </c>
      <c r="J22" s="45">
        <v>26523</v>
      </c>
      <c r="K22" s="45">
        <v>12779</v>
      </c>
      <c r="L22" s="46">
        <v>13744</v>
      </c>
      <c r="M22" s="47">
        <v>10883</v>
      </c>
      <c r="N22" s="45">
        <v>26531</v>
      </c>
      <c r="O22" s="45">
        <v>12780</v>
      </c>
      <c r="P22" s="48">
        <v>13751</v>
      </c>
    </row>
    <row r="23" spans="1:16" ht="28.5" customHeight="1" x14ac:dyDescent="0.2">
      <c r="A23" s="41"/>
      <c r="B23" s="49"/>
      <c r="C23" s="42" t="s">
        <v>25</v>
      </c>
      <c r="D23" s="41"/>
      <c r="E23" s="44">
        <v>1542</v>
      </c>
      <c r="F23" s="45">
        <v>3060</v>
      </c>
      <c r="G23" s="45">
        <v>1630</v>
      </c>
      <c r="H23" s="46">
        <v>1430</v>
      </c>
      <c r="I23" s="44">
        <v>1533</v>
      </c>
      <c r="J23" s="45">
        <v>3046</v>
      </c>
      <c r="K23" s="45">
        <v>1626</v>
      </c>
      <c r="L23" s="46">
        <v>1420</v>
      </c>
      <c r="M23" s="47">
        <v>1537</v>
      </c>
      <c r="N23" s="45">
        <v>3044</v>
      </c>
      <c r="O23" s="45">
        <v>1623</v>
      </c>
      <c r="P23" s="48">
        <v>1421</v>
      </c>
    </row>
    <row r="24" spans="1:16" ht="28.5" customHeight="1" x14ac:dyDescent="0.2">
      <c r="A24" s="41"/>
      <c r="B24" s="67"/>
      <c r="C24" s="42" t="s">
        <v>26</v>
      </c>
      <c r="D24" s="41"/>
      <c r="E24" s="44">
        <v>8846</v>
      </c>
      <c r="F24" s="45">
        <v>18752</v>
      </c>
      <c r="G24" s="45">
        <v>9181</v>
      </c>
      <c r="H24" s="46">
        <v>9571</v>
      </c>
      <c r="I24" s="44">
        <v>8843</v>
      </c>
      <c r="J24" s="45">
        <v>18744</v>
      </c>
      <c r="K24" s="45">
        <v>9167</v>
      </c>
      <c r="L24" s="46">
        <v>9577</v>
      </c>
      <c r="M24" s="47">
        <v>8849</v>
      </c>
      <c r="N24" s="45">
        <v>18732</v>
      </c>
      <c r="O24" s="45">
        <v>9165</v>
      </c>
      <c r="P24" s="48">
        <v>9567</v>
      </c>
    </row>
    <row r="25" spans="1:16" ht="28.5" customHeight="1" x14ac:dyDescent="0.2">
      <c r="A25" s="41"/>
      <c r="B25" s="49"/>
      <c r="C25" s="42" t="s">
        <v>27</v>
      </c>
      <c r="D25" s="41"/>
      <c r="E25" s="44">
        <v>8832</v>
      </c>
      <c r="F25" s="45">
        <v>22396</v>
      </c>
      <c r="G25" s="45">
        <v>10823</v>
      </c>
      <c r="H25" s="46">
        <v>11573</v>
      </c>
      <c r="I25" s="44">
        <v>8809</v>
      </c>
      <c r="J25" s="45">
        <v>22368</v>
      </c>
      <c r="K25" s="45">
        <v>10815</v>
      </c>
      <c r="L25" s="46">
        <v>11553</v>
      </c>
      <c r="M25" s="47">
        <v>8791</v>
      </c>
      <c r="N25" s="45">
        <v>22330</v>
      </c>
      <c r="O25" s="45">
        <v>10797</v>
      </c>
      <c r="P25" s="48">
        <v>11533</v>
      </c>
    </row>
    <row r="26" spans="1:16" ht="28.5" customHeight="1" x14ac:dyDescent="0.2">
      <c r="A26" s="41"/>
      <c r="B26" s="49"/>
      <c r="C26" s="42" t="s">
        <v>28</v>
      </c>
      <c r="D26" s="41"/>
      <c r="E26" s="44">
        <v>3598</v>
      </c>
      <c r="F26" s="45">
        <v>8208</v>
      </c>
      <c r="G26" s="45">
        <v>3802</v>
      </c>
      <c r="H26" s="46">
        <v>4406</v>
      </c>
      <c r="I26" s="44">
        <v>3596</v>
      </c>
      <c r="J26" s="45">
        <v>8199</v>
      </c>
      <c r="K26" s="45">
        <v>3801</v>
      </c>
      <c r="L26" s="46">
        <v>4398</v>
      </c>
      <c r="M26" s="47">
        <v>3587</v>
      </c>
      <c r="N26" s="45">
        <v>8176</v>
      </c>
      <c r="O26" s="45">
        <v>3792</v>
      </c>
      <c r="P26" s="48">
        <v>4384</v>
      </c>
    </row>
    <row r="27" spans="1:16" ht="28.5" customHeight="1" x14ac:dyDescent="0.2">
      <c r="A27" s="41"/>
      <c r="B27" s="67"/>
      <c r="C27" s="42" t="s">
        <v>29</v>
      </c>
      <c r="D27" s="41"/>
      <c r="E27" s="44">
        <v>9276</v>
      </c>
      <c r="F27" s="45">
        <v>21667</v>
      </c>
      <c r="G27" s="45">
        <v>10782</v>
      </c>
      <c r="H27" s="46">
        <v>10885</v>
      </c>
      <c r="I27" s="44">
        <v>9244</v>
      </c>
      <c r="J27" s="45">
        <v>21614</v>
      </c>
      <c r="K27" s="45">
        <v>10754</v>
      </c>
      <c r="L27" s="46">
        <v>10860</v>
      </c>
      <c r="M27" s="47">
        <v>9237</v>
      </c>
      <c r="N27" s="45">
        <v>21581</v>
      </c>
      <c r="O27" s="45">
        <v>10745</v>
      </c>
      <c r="P27" s="48">
        <v>10836</v>
      </c>
    </row>
    <row r="28" spans="1:16" ht="28.5" customHeight="1" thickBot="1" x14ac:dyDescent="0.25">
      <c r="A28" s="41"/>
      <c r="B28" s="68"/>
      <c r="C28" s="69" t="s">
        <v>30</v>
      </c>
      <c r="D28" s="70"/>
      <c r="E28" s="71">
        <v>6436</v>
      </c>
      <c r="F28" s="72">
        <v>16951</v>
      </c>
      <c r="G28" s="72">
        <v>8148</v>
      </c>
      <c r="H28" s="73">
        <v>8803</v>
      </c>
      <c r="I28" s="71">
        <v>6439</v>
      </c>
      <c r="J28" s="72">
        <v>16951</v>
      </c>
      <c r="K28" s="72">
        <v>8148</v>
      </c>
      <c r="L28" s="73">
        <v>8803</v>
      </c>
      <c r="M28" s="74">
        <v>6433</v>
      </c>
      <c r="N28" s="72">
        <v>16924</v>
      </c>
      <c r="O28" s="72">
        <v>8133</v>
      </c>
      <c r="P28" s="75">
        <v>8791</v>
      </c>
    </row>
    <row r="29" spans="1:16" s="50" customFormat="1" ht="28.5" customHeight="1" x14ac:dyDescent="0.2"/>
    <row r="30" spans="1:16" s="50" customFormat="1" ht="28.5" customHeight="1" x14ac:dyDescent="0.2"/>
    <row r="31" spans="1:16" s="50" customFormat="1" ht="28.5" customHeight="1" x14ac:dyDescent="0.2"/>
    <row r="32" spans="1:16" s="50" customFormat="1" ht="28.5" customHeight="1" x14ac:dyDescent="0.2"/>
    <row r="33" spans="5:13" s="50" customFormat="1" ht="28.5" customHeight="1" x14ac:dyDescent="0.2"/>
    <row r="34" spans="5:13" ht="28.5" customHeight="1" x14ac:dyDescent="0.2">
      <c r="E34" s="50"/>
      <c r="I34" s="50"/>
      <c r="M34" s="50"/>
    </row>
    <row r="35" spans="5:13" ht="28.5" customHeight="1" x14ac:dyDescent="0.2">
      <c r="E35" s="50"/>
      <c r="I35" s="50"/>
      <c r="M35" s="50"/>
    </row>
    <row r="36" spans="5:13" ht="28.5" customHeight="1" x14ac:dyDescent="0.2">
      <c r="E36" s="50"/>
      <c r="I36" s="50"/>
      <c r="M36" s="50"/>
    </row>
    <row r="37" spans="5:13" ht="28.5" customHeight="1" x14ac:dyDescent="0.2">
      <c r="E37" s="50"/>
      <c r="I37" s="50"/>
      <c r="M37" s="50"/>
    </row>
    <row r="38" spans="5:13" x14ac:dyDescent="0.2">
      <c r="E38" s="50"/>
      <c r="I38" s="50"/>
      <c r="M38" s="50"/>
    </row>
    <row r="39" spans="5:13" x14ac:dyDescent="0.2">
      <c r="E39" s="50"/>
      <c r="I39" s="50"/>
      <c r="M39" s="50"/>
    </row>
    <row r="40" spans="5:13" x14ac:dyDescent="0.2">
      <c r="E40" s="50"/>
      <c r="I40" s="50"/>
      <c r="M40" s="50"/>
    </row>
    <row r="41" spans="5:13" x14ac:dyDescent="0.2">
      <c r="E41" s="50"/>
      <c r="I41" s="50"/>
      <c r="M41" s="50"/>
    </row>
    <row r="42" spans="5:13" x14ac:dyDescent="0.2">
      <c r="E42" s="50"/>
      <c r="I42" s="50"/>
      <c r="M42" s="50"/>
    </row>
    <row r="43" spans="5:13" x14ac:dyDescent="0.2">
      <c r="E43" s="50"/>
      <c r="I43" s="50"/>
      <c r="M43" s="50"/>
    </row>
    <row r="44" spans="5:13" x14ac:dyDescent="0.2">
      <c r="E44" s="50"/>
      <c r="I44" s="50"/>
      <c r="M44" s="50"/>
    </row>
    <row r="45" spans="5:13" x14ac:dyDescent="0.2">
      <c r="E45" s="50"/>
      <c r="I45" s="50"/>
      <c r="M45" s="50"/>
    </row>
    <row r="46" spans="5:13" x14ac:dyDescent="0.2">
      <c r="E46" s="50"/>
      <c r="I46" s="50"/>
      <c r="M46" s="50"/>
    </row>
    <row r="47" spans="5:13" x14ac:dyDescent="0.2">
      <c r="E47" s="50"/>
      <c r="I47" s="50"/>
      <c r="M47" s="50"/>
    </row>
    <row r="48" spans="5:13" x14ac:dyDescent="0.2">
      <c r="E48" s="50"/>
      <c r="I48" s="50"/>
      <c r="M48" s="50"/>
    </row>
    <row r="49" spans="5:16" x14ac:dyDescent="0.2"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5:16" x14ac:dyDescent="0.2"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5:16" x14ac:dyDescent="0.2"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5:16" x14ac:dyDescent="0.2"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5:16" x14ac:dyDescent="0.2"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5:16" x14ac:dyDescent="0.2"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5:16" x14ac:dyDescent="0.2"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5:16" x14ac:dyDescent="0.2"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5:16" x14ac:dyDescent="0.2">
      <c r="E57" s="50"/>
    </row>
    <row r="58" spans="5:16" x14ac:dyDescent="0.2">
      <c r="E58" s="50"/>
    </row>
    <row r="59" spans="5:16" x14ac:dyDescent="0.2">
      <c r="E59" s="50"/>
    </row>
  </sheetData>
  <mergeCells count="3">
    <mergeCell ref="E7:E8"/>
    <mergeCell ref="I7:I8"/>
    <mergeCell ref="M7:M8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66" firstPageNumber="28" orientation="portrait" useFirstPageNumber="1" r:id="rId1"/>
  <headerFooter scaleWithDoc="0"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P59"/>
  <sheetViews>
    <sheetView showZeros="0" view="pageBreakPreview" zoomScale="75" zoomScaleNormal="75" workbookViewId="0"/>
  </sheetViews>
  <sheetFormatPr defaultColWidth="9.09765625" defaultRowHeight="13" x14ac:dyDescent="0.2"/>
  <cols>
    <col min="1" max="1" width="1.296875" style="1" customWidth="1"/>
    <col min="2" max="2" width="2.296875" style="1" customWidth="1"/>
    <col min="3" max="3" width="13.69921875" style="1" customWidth="1"/>
    <col min="4" max="4" width="2.296875" style="1" customWidth="1"/>
    <col min="5" max="6" width="11.69921875" style="1" customWidth="1"/>
    <col min="7" max="8" width="10.69921875" style="1" customWidth="1"/>
    <col min="9" max="10" width="11.69921875" style="1" customWidth="1"/>
    <col min="11" max="12" width="10.69921875" style="1" customWidth="1"/>
    <col min="13" max="14" width="11.69921875" style="1" customWidth="1"/>
    <col min="15" max="16" width="10.69921875" style="1" customWidth="1"/>
    <col min="17" max="16384" width="9.09765625" style="1"/>
  </cols>
  <sheetData>
    <row r="1" spans="1:16" ht="12" customHeight="1" x14ac:dyDescent="0.2"/>
    <row r="2" spans="1:16" ht="21.75" customHeight="1" x14ac:dyDescent="0.2"/>
    <row r="3" spans="1:16" ht="21.75" customHeight="1" x14ac:dyDescent="0.2"/>
    <row r="4" spans="1:16" ht="9.75" customHeight="1" x14ac:dyDescent="0.2"/>
    <row r="5" spans="1:16" ht="15" customHeight="1" thickBot="1" x14ac:dyDescent="0.25">
      <c r="E5" s="7"/>
      <c r="F5" s="8"/>
      <c r="I5" s="7"/>
      <c r="J5" s="8"/>
      <c r="M5" s="7"/>
      <c r="N5" s="8"/>
    </row>
    <row r="6" spans="1:16" ht="28.5" customHeight="1" x14ac:dyDescent="0.2">
      <c r="A6" s="9"/>
      <c r="B6" s="10"/>
      <c r="C6" s="10"/>
      <c r="D6" s="10"/>
      <c r="E6" s="11" t="s">
        <v>31</v>
      </c>
      <c r="F6" s="12"/>
      <c r="G6" s="12"/>
      <c r="H6" s="13"/>
      <c r="I6" s="11" t="s">
        <v>32</v>
      </c>
      <c r="J6" s="12"/>
      <c r="K6" s="12"/>
      <c r="L6" s="13"/>
      <c r="M6" s="14" t="s">
        <v>33</v>
      </c>
      <c r="N6" s="12"/>
      <c r="O6" s="12"/>
      <c r="P6" s="15"/>
    </row>
    <row r="7" spans="1:16" ht="28.5" customHeight="1" x14ac:dyDescent="0.2">
      <c r="A7" s="9"/>
      <c r="C7" s="16" t="s">
        <v>5</v>
      </c>
      <c r="D7" s="9"/>
      <c r="E7" s="192" t="s">
        <v>6</v>
      </c>
      <c r="F7" s="17" t="s">
        <v>7</v>
      </c>
      <c r="G7" s="17"/>
      <c r="H7" s="18"/>
      <c r="I7" s="192" t="s">
        <v>6</v>
      </c>
      <c r="J7" s="17" t="s">
        <v>7</v>
      </c>
      <c r="K7" s="17"/>
      <c r="L7" s="18"/>
      <c r="M7" s="192" t="s">
        <v>6</v>
      </c>
      <c r="N7" s="17" t="s">
        <v>7</v>
      </c>
      <c r="O7" s="17"/>
      <c r="P7" s="19"/>
    </row>
    <row r="8" spans="1:16" ht="28.5" customHeight="1" x14ac:dyDescent="0.2">
      <c r="A8" s="9"/>
      <c r="B8" s="20"/>
      <c r="C8" s="20"/>
      <c r="D8" s="20"/>
      <c r="E8" s="193"/>
      <c r="F8" s="21" t="s">
        <v>8</v>
      </c>
      <c r="G8" s="22" t="s">
        <v>9</v>
      </c>
      <c r="H8" s="23" t="s">
        <v>10</v>
      </c>
      <c r="I8" s="193"/>
      <c r="J8" s="21" t="s">
        <v>8</v>
      </c>
      <c r="K8" s="22" t="s">
        <v>9</v>
      </c>
      <c r="L8" s="23" t="s">
        <v>10</v>
      </c>
      <c r="M8" s="193"/>
      <c r="N8" s="21" t="s">
        <v>8</v>
      </c>
      <c r="O8" s="22" t="s">
        <v>9</v>
      </c>
      <c r="P8" s="24" t="s">
        <v>10</v>
      </c>
    </row>
    <row r="9" spans="1:16" s="26" customFormat="1" ht="28.5" customHeight="1" x14ac:dyDescent="0.2">
      <c r="A9" s="25"/>
      <c r="C9" s="27" t="s">
        <v>11</v>
      </c>
      <c r="D9" s="28"/>
      <c r="E9" s="29">
        <v>406716</v>
      </c>
      <c r="F9" s="30">
        <v>934655</v>
      </c>
      <c r="G9" s="30">
        <v>451212</v>
      </c>
      <c r="H9" s="31">
        <v>483443</v>
      </c>
      <c r="I9" s="29">
        <v>408342</v>
      </c>
      <c r="J9" s="30">
        <v>935662</v>
      </c>
      <c r="K9" s="30">
        <v>451943</v>
      </c>
      <c r="L9" s="31">
        <v>483719</v>
      </c>
      <c r="M9" s="32">
        <v>408885</v>
      </c>
      <c r="N9" s="30">
        <v>935483</v>
      </c>
      <c r="O9" s="30">
        <v>451888</v>
      </c>
      <c r="P9" s="33">
        <v>483595</v>
      </c>
    </row>
    <row r="10" spans="1:16" s="26" customFormat="1" ht="28.5" customHeight="1" x14ac:dyDescent="0.2">
      <c r="A10" s="25"/>
      <c r="C10" s="34" t="s">
        <v>12</v>
      </c>
      <c r="D10" s="35"/>
      <c r="E10" s="36">
        <v>345679</v>
      </c>
      <c r="F10" s="37">
        <v>791908</v>
      </c>
      <c r="G10" s="37">
        <v>382094</v>
      </c>
      <c r="H10" s="38">
        <v>409814</v>
      </c>
      <c r="I10" s="36">
        <v>347100</v>
      </c>
      <c r="J10" s="37">
        <v>792884</v>
      </c>
      <c r="K10" s="37">
        <v>382782</v>
      </c>
      <c r="L10" s="38">
        <v>410102</v>
      </c>
      <c r="M10" s="39">
        <v>347600</v>
      </c>
      <c r="N10" s="37">
        <v>792841</v>
      </c>
      <c r="O10" s="37">
        <v>382790</v>
      </c>
      <c r="P10" s="40">
        <v>410051</v>
      </c>
    </row>
    <row r="11" spans="1:16" s="26" customFormat="1" ht="28.5" customHeight="1" x14ac:dyDescent="0.2">
      <c r="A11" s="25"/>
      <c r="C11" s="34" t="s">
        <v>13</v>
      </c>
      <c r="D11" s="35"/>
      <c r="E11" s="36">
        <v>61037</v>
      </c>
      <c r="F11" s="37">
        <v>142747</v>
      </c>
      <c r="G11" s="37">
        <v>69118</v>
      </c>
      <c r="H11" s="38">
        <v>73629</v>
      </c>
      <c r="I11" s="36">
        <v>61242</v>
      </c>
      <c r="J11" s="37">
        <v>142778</v>
      </c>
      <c r="K11" s="37">
        <v>69161</v>
      </c>
      <c r="L11" s="38">
        <v>73617</v>
      </c>
      <c r="M11" s="39">
        <v>61285</v>
      </c>
      <c r="N11" s="37">
        <v>142642</v>
      </c>
      <c r="O11" s="37">
        <v>69098</v>
      </c>
      <c r="P11" s="40">
        <v>73544</v>
      </c>
    </row>
    <row r="12" spans="1:16" ht="28.5" customHeight="1" x14ac:dyDescent="0.2">
      <c r="A12" s="41"/>
      <c r="B12" s="42"/>
      <c r="C12" s="43" t="s">
        <v>14</v>
      </c>
      <c r="D12" s="41"/>
      <c r="E12" s="44">
        <v>188397</v>
      </c>
      <c r="F12" s="45">
        <v>413337</v>
      </c>
      <c r="G12" s="45">
        <v>199830</v>
      </c>
      <c r="H12" s="46">
        <v>213507</v>
      </c>
      <c r="I12" s="44">
        <v>189422</v>
      </c>
      <c r="J12" s="45">
        <v>414363</v>
      </c>
      <c r="K12" s="45">
        <v>200473</v>
      </c>
      <c r="L12" s="46">
        <v>213890</v>
      </c>
      <c r="M12" s="47">
        <v>189762</v>
      </c>
      <c r="N12" s="45">
        <v>414519</v>
      </c>
      <c r="O12" s="45">
        <v>200556</v>
      </c>
      <c r="P12" s="48">
        <v>213963</v>
      </c>
    </row>
    <row r="13" spans="1:16" ht="28.5" customHeight="1" x14ac:dyDescent="0.2">
      <c r="A13" s="41"/>
      <c r="B13" s="49"/>
      <c r="C13" s="43" t="s">
        <v>15</v>
      </c>
      <c r="D13" s="41"/>
      <c r="E13" s="44">
        <v>45928</v>
      </c>
      <c r="F13" s="45">
        <v>108787</v>
      </c>
      <c r="G13" s="45">
        <v>52550</v>
      </c>
      <c r="H13" s="46">
        <v>56237</v>
      </c>
      <c r="I13" s="44">
        <v>46025</v>
      </c>
      <c r="J13" s="45">
        <v>108744</v>
      </c>
      <c r="K13" s="45">
        <v>52537</v>
      </c>
      <c r="L13" s="46">
        <v>56207</v>
      </c>
      <c r="M13" s="47">
        <v>46085</v>
      </c>
      <c r="N13" s="45">
        <v>108762</v>
      </c>
      <c r="O13" s="45">
        <v>52549</v>
      </c>
      <c r="P13" s="48">
        <v>56213</v>
      </c>
    </row>
    <row r="14" spans="1:16" ht="28.5" customHeight="1" x14ac:dyDescent="0.2">
      <c r="A14" s="41"/>
      <c r="B14" s="49"/>
      <c r="C14" s="43" t="s">
        <v>16</v>
      </c>
      <c r="D14" s="41"/>
      <c r="E14" s="44">
        <v>21090</v>
      </c>
      <c r="F14" s="45">
        <v>49421</v>
      </c>
      <c r="G14" s="45">
        <v>23616</v>
      </c>
      <c r="H14" s="46">
        <v>25805</v>
      </c>
      <c r="I14" s="44">
        <v>21191</v>
      </c>
      <c r="J14" s="45">
        <v>49487</v>
      </c>
      <c r="K14" s="45">
        <v>23653</v>
      </c>
      <c r="L14" s="46">
        <v>25834</v>
      </c>
      <c r="M14" s="47">
        <v>21234</v>
      </c>
      <c r="N14" s="45">
        <v>49493</v>
      </c>
      <c r="O14" s="45">
        <v>23661</v>
      </c>
      <c r="P14" s="48">
        <v>25832</v>
      </c>
    </row>
    <row r="15" spans="1:16" ht="28.5" customHeight="1" x14ac:dyDescent="0.2">
      <c r="A15" s="41"/>
      <c r="B15" s="49"/>
      <c r="C15" s="43" t="s">
        <v>17</v>
      </c>
      <c r="D15" s="41"/>
      <c r="E15" s="44">
        <v>13059</v>
      </c>
      <c r="F15" s="45">
        <v>30776</v>
      </c>
      <c r="G15" s="45">
        <v>15262</v>
      </c>
      <c r="H15" s="46">
        <v>15514</v>
      </c>
      <c r="I15" s="44">
        <v>13076</v>
      </c>
      <c r="J15" s="45">
        <v>30833</v>
      </c>
      <c r="K15" s="45">
        <v>15335</v>
      </c>
      <c r="L15" s="46">
        <v>15498</v>
      </c>
      <c r="M15" s="47">
        <v>13089</v>
      </c>
      <c r="N15" s="45">
        <v>30808</v>
      </c>
      <c r="O15" s="45">
        <v>15327</v>
      </c>
      <c r="P15" s="48">
        <v>15481</v>
      </c>
    </row>
    <row r="16" spans="1:16" ht="28.5" customHeight="1" x14ac:dyDescent="0.2">
      <c r="A16" s="41"/>
      <c r="B16" s="49"/>
      <c r="C16" s="43" t="s">
        <v>18</v>
      </c>
      <c r="D16" s="41"/>
      <c r="E16" s="44">
        <v>23119</v>
      </c>
      <c r="F16" s="45">
        <v>56298</v>
      </c>
      <c r="G16" s="45">
        <v>27037</v>
      </c>
      <c r="H16" s="46">
        <v>29261</v>
      </c>
      <c r="I16" s="44">
        <v>23171</v>
      </c>
      <c r="J16" s="45">
        <v>56258</v>
      </c>
      <c r="K16" s="45">
        <v>27011</v>
      </c>
      <c r="L16" s="46">
        <v>29247</v>
      </c>
      <c r="M16" s="47">
        <v>23185</v>
      </c>
      <c r="N16" s="45">
        <v>56191</v>
      </c>
      <c r="O16" s="45">
        <v>26982</v>
      </c>
      <c r="P16" s="48">
        <v>29209</v>
      </c>
    </row>
    <row r="17" spans="1:16" s="50" customFormat="1" ht="28.5" customHeight="1" x14ac:dyDescent="0.2">
      <c r="A17" s="41"/>
      <c r="B17" s="49"/>
      <c r="C17" s="43" t="s">
        <v>19</v>
      </c>
      <c r="D17" s="41"/>
      <c r="E17" s="44">
        <v>19394</v>
      </c>
      <c r="F17" s="45">
        <v>45779</v>
      </c>
      <c r="G17" s="45">
        <v>21938</v>
      </c>
      <c r="H17" s="46">
        <v>23841</v>
      </c>
      <c r="I17" s="44">
        <v>19450</v>
      </c>
      <c r="J17" s="45">
        <v>45763</v>
      </c>
      <c r="K17" s="45">
        <v>21953</v>
      </c>
      <c r="L17" s="46">
        <v>23810</v>
      </c>
      <c r="M17" s="47">
        <v>19457</v>
      </c>
      <c r="N17" s="45">
        <v>45684</v>
      </c>
      <c r="O17" s="45">
        <v>21918</v>
      </c>
      <c r="P17" s="48">
        <v>23766</v>
      </c>
    </row>
    <row r="18" spans="1:16" s="50" customFormat="1" ht="28.5" customHeight="1" x14ac:dyDescent="0.2">
      <c r="A18" s="41"/>
      <c r="B18" s="49"/>
      <c r="C18" s="43" t="s">
        <v>20</v>
      </c>
      <c r="D18" s="41"/>
      <c r="E18" s="44">
        <v>11761</v>
      </c>
      <c r="F18" s="45">
        <v>27336</v>
      </c>
      <c r="G18" s="45">
        <v>12913</v>
      </c>
      <c r="H18" s="46">
        <v>14423</v>
      </c>
      <c r="I18" s="44">
        <v>11788</v>
      </c>
      <c r="J18" s="45">
        <v>27330</v>
      </c>
      <c r="K18" s="45">
        <v>12916</v>
      </c>
      <c r="L18" s="46">
        <v>14414</v>
      </c>
      <c r="M18" s="47">
        <v>11789</v>
      </c>
      <c r="N18" s="45">
        <v>27317</v>
      </c>
      <c r="O18" s="45">
        <v>12919</v>
      </c>
      <c r="P18" s="48">
        <v>14398</v>
      </c>
    </row>
    <row r="19" spans="1:16" ht="28.5" customHeight="1" x14ac:dyDescent="0.2">
      <c r="A19" s="41"/>
      <c r="B19" s="51"/>
      <c r="C19" s="52" t="s">
        <v>21</v>
      </c>
      <c r="D19" s="53"/>
      <c r="E19" s="54">
        <v>22931</v>
      </c>
      <c r="F19" s="55">
        <v>60174</v>
      </c>
      <c r="G19" s="55">
        <v>28948</v>
      </c>
      <c r="H19" s="56">
        <v>31226</v>
      </c>
      <c r="I19" s="54">
        <v>22977</v>
      </c>
      <c r="J19" s="55">
        <v>60106</v>
      </c>
      <c r="K19" s="55">
        <v>28904</v>
      </c>
      <c r="L19" s="56">
        <v>31202</v>
      </c>
      <c r="M19" s="57">
        <v>22999</v>
      </c>
      <c r="N19" s="55">
        <v>60067</v>
      </c>
      <c r="O19" s="55">
        <v>28878</v>
      </c>
      <c r="P19" s="58">
        <v>31189</v>
      </c>
    </row>
    <row r="20" spans="1:16" ht="28.5" customHeight="1" x14ac:dyDescent="0.2">
      <c r="A20" s="41"/>
      <c r="B20" s="59"/>
      <c r="C20" s="60" t="s">
        <v>22</v>
      </c>
      <c r="D20" s="61"/>
      <c r="E20" s="62">
        <v>5601</v>
      </c>
      <c r="F20" s="63">
        <v>12402</v>
      </c>
      <c r="G20" s="63">
        <v>5837</v>
      </c>
      <c r="H20" s="64">
        <v>6565</v>
      </c>
      <c r="I20" s="62">
        <v>5645</v>
      </c>
      <c r="J20" s="63">
        <v>12431</v>
      </c>
      <c r="K20" s="63">
        <v>5856</v>
      </c>
      <c r="L20" s="64">
        <v>6575</v>
      </c>
      <c r="M20" s="65">
        <v>5637</v>
      </c>
      <c r="N20" s="63">
        <v>12413</v>
      </c>
      <c r="O20" s="63">
        <v>5850</v>
      </c>
      <c r="P20" s="66">
        <v>6563</v>
      </c>
    </row>
    <row r="21" spans="1:16" ht="28.5" customHeight="1" x14ac:dyDescent="0.2">
      <c r="A21" s="41"/>
      <c r="B21" s="49"/>
      <c r="C21" s="43" t="s">
        <v>23</v>
      </c>
      <c r="D21" s="41"/>
      <c r="E21" s="44">
        <v>6037</v>
      </c>
      <c r="F21" s="45">
        <v>13348</v>
      </c>
      <c r="G21" s="45">
        <v>6374</v>
      </c>
      <c r="H21" s="46">
        <v>6974</v>
      </c>
      <c r="I21" s="44">
        <v>6073</v>
      </c>
      <c r="J21" s="45">
        <v>13374</v>
      </c>
      <c r="K21" s="45">
        <v>6390</v>
      </c>
      <c r="L21" s="46">
        <v>6984</v>
      </c>
      <c r="M21" s="47">
        <v>6082</v>
      </c>
      <c r="N21" s="45">
        <v>13358</v>
      </c>
      <c r="O21" s="45">
        <v>6379</v>
      </c>
      <c r="P21" s="48">
        <v>6979</v>
      </c>
    </row>
    <row r="22" spans="1:16" ht="28.5" customHeight="1" x14ac:dyDescent="0.2">
      <c r="A22" s="41"/>
      <c r="B22" s="67"/>
      <c r="C22" s="42" t="s">
        <v>24</v>
      </c>
      <c r="D22" s="41"/>
      <c r="E22" s="44">
        <v>10892</v>
      </c>
      <c r="F22" s="45">
        <v>26482</v>
      </c>
      <c r="G22" s="45">
        <v>12753</v>
      </c>
      <c r="H22" s="46">
        <v>13729</v>
      </c>
      <c r="I22" s="44">
        <v>10918</v>
      </c>
      <c r="J22" s="45">
        <v>26495</v>
      </c>
      <c r="K22" s="45">
        <v>12765</v>
      </c>
      <c r="L22" s="46">
        <v>13730</v>
      </c>
      <c r="M22" s="47">
        <v>10916</v>
      </c>
      <c r="N22" s="45">
        <v>26467</v>
      </c>
      <c r="O22" s="45">
        <v>12757</v>
      </c>
      <c r="P22" s="48">
        <v>13710</v>
      </c>
    </row>
    <row r="23" spans="1:16" ht="28.5" customHeight="1" x14ac:dyDescent="0.2">
      <c r="A23" s="41"/>
      <c r="B23" s="49"/>
      <c r="C23" s="42" t="s">
        <v>25</v>
      </c>
      <c r="D23" s="41"/>
      <c r="E23" s="44">
        <v>1563</v>
      </c>
      <c r="F23" s="45">
        <v>3066</v>
      </c>
      <c r="G23" s="45">
        <v>1641</v>
      </c>
      <c r="H23" s="46">
        <v>1425</v>
      </c>
      <c r="I23" s="44">
        <v>1557</v>
      </c>
      <c r="J23" s="45">
        <v>3056</v>
      </c>
      <c r="K23" s="45">
        <v>1634</v>
      </c>
      <c r="L23" s="46">
        <v>1422</v>
      </c>
      <c r="M23" s="47">
        <v>1554</v>
      </c>
      <c r="N23" s="45">
        <v>3042</v>
      </c>
      <c r="O23" s="45">
        <v>1626</v>
      </c>
      <c r="P23" s="48">
        <v>1416</v>
      </c>
    </row>
    <row r="24" spans="1:16" ht="28.5" customHeight="1" x14ac:dyDescent="0.2">
      <c r="A24" s="41"/>
      <c r="B24" s="67"/>
      <c r="C24" s="42" t="s">
        <v>26</v>
      </c>
      <c r="D24" s="41"/>
      <c r="E24" s="44">
        <v>8855</v>
      </c>
      <c r="F24" s="45">
        <v>18673</v>
      </c>
      <c r="G24" s="45">
        <v>9148</v>
      </c>
      <c r="H24" s="46">
        <v>9525</v>
      </c>
      <c r="I24" s="44">
        <v>8876</v>
      </c>
      <c r="J24" s="45">
        <v>18667</v>
      </c>
      <c r="K24" s="45">
        <v>9137</v>
      </c>
      <c r="L24" s="46">
        <v>9530</v>
      </c>
      <c r="M24" s="47">
        <v>8916</v>
      </c>
      <c r="N24" s="45">
        <v>18688</v>
      </c>
      <c r="O24" s="45">
        <v>9135</v>
      </c>
      <c r="P24" s="48">
        <v>9553</v>
      </c>
    </row>
    <row r="25" spans="1:16" ht="28.5" customHeight="1" x14ac:dyDescent="0.2">
      <c r="A25" s="41"/>
      <c r="B25" s="49"/>
      <c r="C25" s="42" t="s">
        <v>27</v>
      </c>
      <c r="D25" s="41"/>
      <c r="E25" s="44">
        <v>8823</v>
      </c>
      <c r="F25" s="45">
        <v>22280</v>
      </c>
      <c r="G25" s="45">
        <v>10771</v>
      </c>
      <c r="H25" s="46">
        <v>11509</v>
      </c>
      <c r="I25" s="44">
        <v>8840</v>
      </c>
      <c r="J25" s="45">
        <v>22268</v>
      </c>
      <c r="K25" s="45">
        <v>10762</v>
      </c>
      <c r="L25" s="46">
        <v>11506</v>
      </c>
      <c r="M25" s="47">
        <v>8863</v>
      </c>
      <c r="N25" s="45">
        <v>22269</v>
      </c>
      <c r="O25" s="45">
        <v>10767</v>
      </c>
      <c r="P25" s="48">
        <v>11502</v>
      </c>
    </row>
    <row r="26" spans="1:16" ht="28.5" customHeight="1" x14ac:dyDescent="0.2">
      <c r="A26" s="41"/>
      <c r="B26" s="49"/>
      <c r="C26" s="42" t="s">
        <v>28</v>
      </c>
      <c r="D26" s="41"/>
      <c r="E26" s="44">
        <v>3594</v>
      </c>
      <c r="F26" s="45">
        <v>8160</v>
      </c>
      <c r="G26" s="45">
        <v>3786</v>
      </c>
      <c r="H26" s="46">
        <v>4374</v>
      </c>
      <c r="I26" s="44">
        <v>3598</v>
      </c>
      <c r="J26" s="45">
        <v>8147</v>
      </c>
      <c r="K26" s="45">
        <v>3787</v>
      </c>
      <c r="L26" s="46">
        <v>4360</v>
      </c>
      <c r="M26" s="47">
        <v>3601</v>
      </c>
      <c r="N26" s="45">
        <v>8141</v>
      </c>
      <c r="O26" s="45">
        <v>3779</v>
      </c>
      <c r="P26" s="48">
        <v>4362</v>
      </c>
    </row>
    <row r="27" spans="1:16" ht="28.5" customHeight="1" x14ac:dyDescent="0.2">
      <c r="A27" s="41"/>
      <c r="B27" s="67"/>
      <c r="C27" s="42" t="s">
        <v>29</v>
      </c>
      <c r="D27" s="41"/>
      <c r="E27" s="44">
        <v>9256</v>
      </c>
      <c r="F27" s="45">
        <v>21488</v>
      </c>
      <c r="G27" s="45">
        <v>10714</v>
      </c>
      <c r="H27" s="46">
        <v>10774</v>
      </c>
      <c r="I27" s="44">
        <v>9303</v>
      </c>
      <c r="J27" s="45">
        <v>21509</v>
      </c>
      <c r="K27" s="45">
        <v>10734</v>
      </c>
      <c r="L27" s="46">
        <v>10775</v>
      </c>
      <c r="M27" s="47">
        <v>9296</v>
      </c>
      <c r="N27" s="45">
        <v>21467</v>
      </c>
      <c r="O27" s="45">
        <v>10717</v>
      </c>
      <c r="P27" s="48">
        <v>10750</v>
      </c>
    </row>
    <row r="28" spans="1:16" ht="28.5" customHeight="1" thickBot="1" x14ac:dyDescent="0.25">
      <c r="A28" s="41"/>
      <c r="B28" s="68"/>
      <c r="C28" s="69" t="s">
        <v>30</v>
      </c>
      <c r="D28" s="70"/>
      <c r="E28" s="71">
        <v>6416</v>
      </c>
      <c r="F28" s="72">
        <v>16848</v>
      </c>
      <c r="G28" s="72">
        <v>8094</v>
      </c>
      <c r="H28" s="73">
        <v>8754</v>
      </c>
      <c r="I28" s="71">
        <v>6432</v>
      </c>
      <c r="J28" s="72">
        <v>16831</v>
      </c>
      <c r="K28" s="72">
        <v>8096</v>
      </c>
      <c r="L28" s="73">
        <v>8735</v>
      </c>
      <c r="M28" s="74">
        <v>6420</v>
      </c>
      <c r="N28" s="72">
        <v>16797</v>
      </c>
      <c r="O28" s="72">
        <v>8088</v>
      </c>
      <c r="P28" s="75">
        <v>8709</v>
      </c>
    </row>
    <row r="29" spans="1:16" s="50" customFormat="1" ht="28.5" customHeight="1" x14ac:dyDescent="0.2"/>
    <row r="30" spans="1:16" s="50" customFormat="1" ht="28.5" customHeight="1" x14ac:dyDescent="0.2"/>
    <row r="31" spans="1:16" s="50" customFormat="1" ht="28.5" customHeight="1" x14ac:dyDescent="0.2"/>
    <row r="32" spans="1:16" s="50" customFormat="1" ht="28.5" customHeight="1" x14ac:dyDescent="0.2"/>
    <row r="33" spans="5:13" s="50" customFormat="1" ht="28.5" customHeight="1" x14ac:dyDescent="0.2"/>
    <row r="34" spans="5:13" ht="28.5" customHeight="1" x14ac:dyDescent="0.2">
      <c r="E34" s="50"/>
      <c r="I34" s="50"/>
      <c r="M34" s="50"/>
    </row>
    <row r="35" spans="5:13" ht="28.5" customHeight="1" x14ac:dyDescent="0.2">
      <c r="E35" s="50"/>
      <c r="I35" s="50"/>
      <c r="M35" s="50"/>
    </row>
    <row r="36" spans="5:13" ht="28.5" customHeight="1" x14ac:dyDescent="0.2">
      <c r="E36" s="50"/>
      <c r="I36" s="50"/>
      <c r="M36" s="50"/>
    </row>
    <row r="37" spans="5:13" ht="28.5" customHeight="1" x14ac:dyDescent="0.2">
      <c r="E37" s="50"/>
      <c r="I37" s="50"/>
      <c r="M37" s="50"/>
    </row>
    <row r="38" spans="5:13" x14ac:dyDescent="0.2">
      <c r="E38" s="50"/>
      <c r="I38" s="50"/>
      <c r="M38" s="50"/>
    </row>
    <row r="39" spans="5:13" x14ac:dyDescent="0.2">
      <c r="E39" s="50"/>
      <c r="I39" s="50"/>
      <c r="M39" s="50"/>
    </row>
    <row r="40" spans="5:13" x14ac:dyDescent="0.2">
      <c r="E40" s="50"/>
      <c r="I40" s="50"/>
      <c r="M40" s="50"/>
    </row>
    <row r="41" spans="5:13" x14ac:dyDescent="0.2">
      <c r="E41" s="50"/>
      <c r="I41" s="50"/>
      <c r="M41" s="50"/>
    </row>
    <row r="42" spans="5:13" x14ac:dyDescent="0.2">
      <c r="E42" s="50"/>
      <c r="I42" s="50"/>
      <c r="M42" s="50"/>
    </row>
    <row r="43" spans="5:13" x14ac:dyDescent="0.2">
      <c r="E43" s="50"/>
      <c r="I43" s="50"/>
      <c r="M43" s="50"/>
    </row>
    <row r="44" spans="5:13" x14ac:dyDescent="0.2">
      <c r="E44" s="50"/>
      <c r="I44" s="50"/>
      <c r="M44" s="50"/>
    </row>
    <row r="45" spans="5:13" x14ac:dyDescent="0.2">
      <c r="E45" s="50"/>
      <c r="I45" s="50"/>
      <c r="M45" s="50"/>
    </row>
    <row r="46" spans="5:13" x14ac:dyDescent="0.2">
      <c r="E46" s="50"/>
      <c r="I46" s="50"/>
      <c r="M46" s="50"/>
    </row>
    <row r="47" spans="5:13" x14ac:dyDescent="0.2">
      <c r="E47" s="50"/>
      <c r="I47" s="50"/>
      <c r="M47" s="50"/>
    </row>
    <row r="48" spans="5:13" x14ac:dyDescent="0.2">
      <c r="E48" s="50"/>
      <c r="I48" s="50"/>
      <c r="M48" s="50"/>
    </row>
    <row r="49" spans="5:16" x14ac:dyDescent="0.2"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5:16" x14ac:dyDescent="0.2"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5:16" x14ac:dyDescent="0.2"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5:16" x14ac:dyDescent="0.2"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5:16" x14ac:dyDescent="0.2"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5:16" x14ac:dyDescent="0.2"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5:16" x14ac:dyDescent="0.2"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5:16" x14ac:dyDescent="0.2"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5:16" x14ac:dyDescent="0.2">
      <c r="E57" s="50"/>
    </row>
    <row r="58" spans="5:16" x14ac:dyDescent="0.2">
      <c r="E58" s="50"/>
    </row>
    <row r="59" spans="5:16" x14ac:dyDescent="0.2">
      <c r="E59" s="50"/>
    </row>
  </sheetData>
  <mergeCells count="3">
    <mergeCell ref="E7:E8"/>
    <mergeCell ref="I7:I8"/>
    <mergeCell ref="M7:M8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66" firstPageNumber="2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T212"/>
  <sheetViews>
    <sheetView showZeros="0" view="pageBreakPreview" zoomScale="75" zoomScaleNormal="75" workbookViewId="0"/>
  </sheetViews>
  <sheetFormatPr defaultColWidth="9.09765625" defaultRowHeight="12" x14ac:dyDescent="0.2"/>
  <cols>
    <col min="1" max="1" width="1.296875" style="76" customWidth="1"/>
    <col min="2" max="2" width="2.296875" style="76" customWidth="1"/>
    <col min="3" max="3" width="13.69921875" style="76" customWidth="1"/>
    <col min="4" max="4" width="2.296875" style="76" customWidth="1"/>
    <col min="5" max="6" width="11.69921875" style="76" customWidth="1"/>
    <col min="7" max="8" width="10.69921875" style="76" customWidth="1"/>
    <col min="9" max="10" width="11.69921875" style="76" customWidth="1"/>
    <col min="11" max="12" width="10.69921875" style="76" customWidth="1"/>
    <col min="13" max="14" width="11.69921875" style="76" customWidth="1"/>
    <col min="15" max="16" width="10.69921875" style="76" customWidth="1"/>
    <col min="17" max="16384" width="9.09765625" style="76"/>
  </cols>
  <sheetData>
    <row r="1" spans="1:20" ht="12" customHeight="1" x14ac:dyDescent="0.2"/>
    <row r="2" spans="1:20" ht="21.75" customHeight="1" x14ac:dyDescent="0.25">
      <c r="F2" s="77"/>
      <c r="G2" s="77"/>
      <c r="H2" s="77"/>
      <c r="J2" s="77"/>
      <c r="K2" s="77"/>
      <c r="L2" s="77"/>
      <c r="N2" s="77"/>
      <c r="O2" s="77"/>
      <c r="P2" s="77"/>
    </row>
    <row r="3" spans="1:20" ht="21.75" customHeight="1" x14ac:dyDescent="0.25">
      <c r="F3" s="77"/>
      <c r="G3" s="77"/>
      <c r="H3" s="77"/>
      <c r="J3" s="77"/>
      <c r="K3" s="77"/>
      <c r="L3" s="77"/>
      <c r="N3" s="77"/>
      <c r="O3" s="77"/>
      <c r="P3" s="77"/>
    </row>
    <row r="4" spans="1:20" ht="9.75" customHeight="1" x14ac:dyDescent="0.25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0" ht="15" customHeight="1" thickBot="1" x14ac:dyDescent="0.25">
      <c r="E5" s="78"/>
      <c r="F5" s="79"/>
      <c r="I5" s="78"/>
      <c r="J5" s="79"/>
      <c r="M5" s="78"/>
      <c r="N5" s="79"/>
    </row>
    <row r="6" spans="1:20" ht="28.5" customHeight="1" x14ac:dyDescent="0.2">
      <c r="A6" s="9"/>
      <c r="B6" s="10"/>
      <c r="C6" s="10"/>
      <c r="D6" s="10"/>
      <c r="E6" s="11" t="s">
        <v>34</v>
      </c>
      <c r="F6" s="12"/>
      <c r="G6" s="12"/>
      <c r="H6" s="13"/>
      <c r="I6" s="11" t="s">
        <v>35</v>
      </c>
      <c r="J6" s="12"/>
      <c r="K6" s="12"/>
      <c r="L6" s="13"/>
      <c r="M6" s="14" t="s">
        <v>36</v>
      </c>
      <c r="N6" s="12"/>
      <c r="O6" s="12"/>
      <c r="P6" s="15"/>
      <c r="Q6" s="1"/>
      <c r="R6" s="1"/>
      <c r="S6" s="1"/>
      <c r="T6" s="1"/>
    </row>
    <row r="7" spans="1:20" ht="28.5" customHeight="1" x14ac:dyDescent="0.2">
      <c r="A7" s="9"/>
      <c r="C7" s="16" t="s">
        <v>5</v>
      </c>
      <c r="D7" s="9"/>
      <c r="E7" s="192" t="s">
        <v>6</v>
      </c>
      <c r="F7" s="17" t="s">
        <v>7</v>
      </c>
      <c r="G7" s="17"/>
      <c r="H7" s="18"/>
      <c r="I7" s="192" t="s">
        <v>6</v>
      </c>
      <c r="J7" s="17" t="s">
        <v>7</v>
      </c>
      <c r="K7" s="17"/>
      <c r="L7" s="18"/>
      <c r="M7" s="192" t="s">
        <v>6</v>
      </c>
      <c r="N7" s="17" t="s">
        <v>7</v>
      </c>
      <c r="O7" s="17"/>
      <c r="P7" s="19"/>
      <c r="Q7" s="1"/>
      <c r="R7" s="1"/>
      <c r="S7" s="1"/>
      <c r="T7" s="1"/>
    </row>
    <row r="8" spans="1:20" ht="28.5" customHeight="1" x14ac:dyDescent="0.2">
      <c r="A8" s="9"/>
      <c r="B8" s="20"/>
      <c r="C8" s="20"/>
      <c r="D8" s="20"/>
      <c r="E8" s="193"/>
      <c r="F8" s="21" t="s">
        <v>8</v>
      </c>
      <c r="G8" s="22" t="s">
        <v>9</v>
      </c>
      <c r="H8" s="23" t="s">
        <v>10</v>
      </c>
      <c r="I8" s="193"/>
      <c r="J8" s="21" t="s">
        <v>8</v>
      </c>
      <c r="K8" s="22" t="s">
        <v>9</v>
      </c>
      <c r="L8" s="23" t="s">
        <v>10</v>
      </c>
      <c r="M8" s="193"/>
      <c r="N8" s="21" t="s">
        <v>8</v>
      </c>
      <c r="O8" s="22" t="s">
        <v>9</v>
      </c>
      <c r="P8" s="24" t="s">
        <v>10</v>
      </c>
      <c r="Q8" s="1"/>
      <c r="R8" s="1"/>
      <c r="S8" s="1"/>
      <c r="T8" s="1"/>
    </row>
    <row r="9" spans="1:20" s="80" customFormat="1" ht="28.5" customHeight="1" x14ac:dyDescent="0.2">
      <c r="A9" s="25"/>
      <c r="C9" s="27" t="s">
        <v>11</v>
      </c>
      <c r="D9" s="28"/>
      <c r="E9" s="29">
        <v>409288</v>
      </c>
      <c r="F9" s="30">
        <v>935315</v>
      </c>
      <c r="G9" s="30">
        <v>451858</v>
      </c>
      <c r="H9" s="31">
        <v>483457</v>
      </c>
      <c r="I9" s="81">
        <v>409421</v>
      </c>
      <c r="J9" s="82">
        <v>934920</v>
      </c>
      <c r="K9" s="82">
        <v>451663</v>
      </c>
      <c r="L9" s="83">
        <v>483257</v>
      </c>
      <c r="M9" s="84">
        <v>409484</v>
      </c>
      <c r="N9" s="82">
        <v>934275</v>
      </c>
      <c r="O9" s="82">
        <v>451401</v>
      </c>
      <c r="P9" s="85">
        <v>482874</v>
      </c>
      <c r="Q9" s="26"/>
      <c r="R9" s="26"/>
      <c r="S9" s="26"/>
      <c r="T9" s="26"/>
    </row>
    <row r="10" spans="1:20" s="80" customFormat="1" ht="28.5" customHeight="1" x14ac:dyDescent="0.2">
      <c r="A10" s="25"/>
      <c r="C10" s="34" t="s">
        <v>12</v>
      </c>
      <c r="D10" s="35"/>
      <c r="E10" s="36">
        <v>347905</v>
      </c>
      <c r="F10" s="37">
        <v>792657</v>
      </c>
      <c r="G10" s="37">
        <v>382732</v>
      </c>
      <c r="H10" s="38">
        <v>409925</v>
      </c>
      <c r="I10" s="86">
        <v>348024</v>
      </c>
      <c r="J10" s="87">
        <v>792363</v>
      </c>
      <c r="K10" s="87">
        <v>382574</v>
      </c>
      <c r="L10" s="88">
        <v>409789</v>
      </c>
      <c r="M10" s="89">
        <v>348079</v>
      </c>
      <c r="N10" s="87">
        <v>791805</v>
      </c>
      <c r="O10" s="87">
        <v>382351</v>
      </c>
      <c r="P10" s="90">
        <v>409454</v>
      </c>
      <c r="Q10" s="26"/>
      <c r="R10" s="26"/>
      <c r="S10" s="26"/>
      <c r="T10" s="26"/>
    </row>
    <row r="11" spans="1:20" s="80" customFormat="1" ht="28.5" customHeight="1" x14ac:dyDescent="0.2">
      <c r="A11" s="25"/>
      <c r="C11" s="34" t="s">
        <v>13</v>
      </c>
      <c r="D11" s="35"/>
      <c r="E11" s="36">
        <v>61383</v>
      </c>
      <c r="F11" s="37">
        <v>142658</v>
      </c>
      <c r="G11" s="37">
        <v>69126</v>
      </c>
      <c r="H11" s="38">
        <v>73532</v>
      </c>
      <c r="I11" s="86">
        <v>61397</v>
      </c>
      <c r="J11" s="87">
        <v>142557</v>
      </c>
      <c r="K11" s="87">
        <v>69089</v>
      </c>
      <c r="L11" s="88">
        <v>73468</v>
      </c>
      <c r="M11" s="89">
        <v>61405</v>
      </c>
      <c r="N11" s="87">
        <v>142470</v>
      </c>
      <c r="O11" s="87">
        <v>69050</v>
      </c>
      <c r="P11" s="90">
        <v>73420</v>
      </c>
      <c r="Q11" s="26"/>
      <c r="R11" s="26"/>
      <c r="S11" s="26"/>
      <c r="T11" s="26"/>
    </row>
    <row r="12" spans="1:20" ht="28.5" customHeight="1" x14ac:dyDescent="0.2">
      <c r="A12" s="41"/>
      <c r="B12" s="42"/>
      <c r="C12" s="43" t="s">
        <v>14</v>
      </c>
      <c r="D12" s="41"/>
      <c r="E12" s="44">
        <v>189788</v>
      </c>
      <c r="F12" s="45">
        <v>414367</v>
      </c>
      <c r="G12" s="45">
        <v>200507</v>
      </c>
      <c r="H12" s="46">
        <v>213860</v>
      </c>
      <c r="I12" s="91">
        <v>189908</v>
      </c>
      <c r="J12" s="92">
        <v>414376</v>
      </c>
      <c r="K12" s="92">
        <v>200496</v>
      </c>
      <c r="L12" s="93">
        <v>213880</v>
      </c>
      <c r="M12" s="94">
        <v>189940</v>
      </c>
      <c r="N12" s="92">
        <v>414233</v>
      </c>
      <c r="O12" s="92">
        <v>200433</v>
      </c>
      <c r="P12" s="95">
        <v>213800</v>
      </c>
      <c r="Q12" s="1"/>
      <c r="R12" s="1"/>
      <c r="S12" s="1"/>
      <c r="T12" s="1"/>
    </row>
    <row r="13" spans="1:20" ht="28.5" customHeight="1" x14ac:dyDescent="0.2">
      <c r="A13" s="41"/>
      <c r="B13" s="49"/>
      <c r="C13" s="43" t="s">
        <v>15</v>
      </c>
      <c r="D13" s="41"/>
      <c r="E13" s="44">
        <v>46100</v>
      </c>
      <c r="F13" s="45">
        <v>108733</v>
      </c>
      <c r="G13" s="45">
        <v>52554</v>
      </c>
      <c r="H13" s="46">
        <v>56179</v>
      </c>
      <c r="I13" s="91">
        <v>46107</v>
      </c>
      <c r="J13" s="92">
        <v>108674</v>
      </c>
      <c r="K13" s="92">
        <v>52542</v>
      </c>
      <c r="L13" s="93">
        <v>56132</v>
      </c>
      <c r="M13" s="94">
        <v>46144</v>
      </c>
      <c r="N13" s="92">
        <v>108618</v>
      </c>
      <c r="O13" s="92">
        <v>52531</v>
      </c>
      <c r="P13" s="95">
        <v>56087</v>
      </c>
      <c r="Q13" s="1"/>
      <c r="R13" s="1"/>
      <c r="S13" s="1"/>
      <c r="T13" s="1"/>
    </row>
    <row r="14" spans="1:20" ht="28.5" customHeight="1" x14ac:dyDescent="0.2">
      <c r="A14" s="41"/>
      <c r="B14" s="49"/>
      <c r="C14" s="43" t="s">
        <v>16</v>
      </c>
      <c r="D14" s="41"/>
      <c r="E14" s="44">
        <v>21330</v>
      </c>
      <c r="F14" s="45">
        <v>49557</v>
      </c>
      <c r="G14" s="45">
        <v>23704</v>
      </c>
      <c r="H14" s="46">
        <v>25853</v>
      </c>
      <c r="I14" s="91">
        <v>21318</v>
      </c>
      <c r="J14" s="92">
        <v>49507</v>
      </c>
      <c r="K14" s="92">
        <v>23650</v>
      </c>
      <c r="L14" s="93">
        <v>25857</v>
      </c>
      <c r="M14" s="94">
        <v>21332</v>
      </c>
      <c r="N14" s="92">
        <v>49482</v>
      </c>
      <c r="O14" s="92">
        <v>23645</v>
      </c>
      <c r="P14" s="95">
        <v>25837</v>
      </c>
      <c r="Q14" s="1"/>
      <c r="R14" s="1"/>
      <c r="S14" s="1"/>
      <c r="T14" s="1"/>
    </row>
    <row r="15" spans="1:20" ht="28.5" customHeight="1" x14ac:dyDescent="0.2">
      <c r="A15" s="41"/>
      <c r="B15" s="49"/>
      <c r="C15" s="43" t="s">
        <v>17</v>
      </c>
      <c r="D15" s="41"/>
      <c r="E15" s="44">
        <v>13092</v>
      </c>
      <c r="F15" s="45">
        <v>30792</v>
      </c>
      <c r="G15" s="45">
        <v>15317</v>
      </c>
      <c r="H15" s="46">
        <v>15475</v>
      </c>
      <c r="I15" s="91">
        <v>13081</v>
      </c>
      <c r="J15" s="92">
        <v>30762</v>
      </c>
      <c r="K15" s="92">
        <v>15302</v>
      </c>
      <c r="L15" s="93">
        <v>15460</v>
      </c>
      <c r="M15" s="94">
        <v>13097</v>
      </c>
      <c r="N15" s="92">
        <v>30750</v>
      </c>
      <c r="O15" s="92">
        <v>15284</v>
      </c>
      <c r="P15" s="95">
        <v>15466</v>
      </c>
      <c r="Q15" s="1"/>
      <c r="R15" s="1"/>
      <c r="S15" s="1"/>
      <c r="T15" s="1"/>
    </row>
    <row r="16" spans="1:20" ht="28.5" customHeight="1" x14ac:dyDescent="0.2">
      <c r="A16" s="41"/>
      <c r="B16" s="49"/>
      <c r="C16" s="43" t="s">
        <v>18</v>
      </c>
      <c r="D16" s="41"/>
      <c r="E16" s="44">
        <v>23257</v>
      </c>
      <c r="F16" s="45">
        <v>56207</v>
      </c>
      <c r="G16" s="45">
        <v>26964</v>
      </c>
      <c r="H16" s="46">
        <v>29243</v>
      </c>
      <c r="I16" s="91">
        <v>23252</v>
      </c>
      <c r="J16" s="92">
        <v>56166</v>
      </c>
      <c r="K16" s="92">
        <v>26947</v>
      </c>
      <c r="L16" s="93">
        <v>29219</v>
      </c>
      <c r="M16" s="94">
        <v>23218</v>
      </c>
      <c r="N16" s="92">
        <v>56059</v>
      </c>
      <c r="O16" s="92">
        <v>26906</v>
      </c>
      <c r="P16" s="95">
        <v>29153</v>
      </c>
      <c r="Q16" s="1"/>
      <c r="R16" s="1"/>
      <c r="S16" s="1"/>
      <c r="T16" s="1"/>
    </row>
    <row r="17" spans="1:20" s="96" customFormat="1" ht="28.5" customHeight="1" x14ac:dyDescent="0.2">
      <c r="A17" s="41"/>
      <c r="B17" s="49"/>
      <c r="C17" s="43" t="s">
        <v>19</v>
      </c>
      <c r="D17" s="41"/>
      <c r="E17" s="44">
        <v>19508</v>
      </c>
      <c r="F17" s="45">
        <v>45679</v>
      </c>
      <c r="G17" s="45">
        <v>21912</v>
      </c>
      <c r="H17" s="46">
        <v>23767</v>
      </c>
      <c r="I17" s="91">
        <v>19512</v>
      </c>
      <c r="J17" s="92">
        <v>45650</v>
      </c>
      <c r="K17" s="92">
        <v>21908</v>
      </c>
      <c r="L17" s="93">
        <v>23742</v>
      </c>
      <c r="M17" s="94">
        <v>19515</v>
      </c>
      <c r="N17" s="92">
        <v>45596</v>
      </c>
      <c r="O17" s="92">
        <v>21886</v>
      </c>
      <c r="P17" s="95">
        <v>23710</v>
      </c>
      <c r="Q17" s="50"/>
      <c r="R17" s="50"/>
      <c r="S17" s="50"/>
      <c r="T17" s="50"/>
    </row>
    <row r="18" spans="1:20" s="96" customFormat="1" ht="28.5" customHeight="1" x14ac:dyDescent="0.2">
      <c r="A18" s="41"/>
      <c r="B18" s="49"/>
      <c r="C18" s="43" t="s">
        <v>20</v>
      </c>
      <c r="D18" s="41"/>
      <c r="E18" s="44">
        <v>11801</v>
      </c>
      <c r="F18" s="45">
        <v>27289</v>
      </c>
      <c r="G18" s="45">
        <v>12911</v>
      </c>
      <c r="H18" s="46">
        <v>14378</v>
      </c>
      <c r="I18" s="91">
        <v>11802</v>
      </c>
      <c r="J18" s="92">
        <v>27246</v>
      </c>
      <c r="K18" s="92">
        <v>12894</v>
      </c>
      <c r="L18" s="93">
        <v>14352</v>
      </c>
      <c r="M18" s="94">
        <v>11809</v>
      </c>
      <c r="N18" s="92">
        <v>27191</v>
      </c>
      <c r="O18" s="92">
        <v>12877</v>
      </c>
      <c r="P18" s="95">
        <v>14314</v>
      </c>
      <c r="Q18" s="50"/>
      <c r="R18" s="50"/>
      <c r="S18" s="50"/>
      <c r="T18" s="50"/>
    </row>
    <row r="19" spans="1:20" ht="28.5" customHeight="1" x14ac:dyDescent="0.2">
      <c r="A19" s="41"/>
      <c r="B19" s="51"/>
      <c r="C19" s="52" t="s">
        <v>21</v>
      </c>
      <c r="D19" s="53"/>
      <c r="E19" s="54">
        <v>23029</v>
      </c>
      <c r="F19" s="55">
        <v>60033</v>
      </c>
      <c r="G19" s="55">
        <v>28863</v>
      </c>
      <c r="H19" s="56">
        <v>31170</v>
      </c>
      <c r="I19" s="97">
        <v>23044</v>
      </c>
      <c r="J19" s="98">
        <v>59982</v>
      </c>
      <c r="K19" s="98">
        <v>28835</v>
      </c>
      <c r="L19" s="99">
        <v>31147</v>
      </c>
      <c r="M19" s="100">
        <v>23024</v>
      </c>
      <c r="N19" s="98">
        <v>59876</v>
      </c>
      <c r="O19" s="98">
        <v>28789</v>
      </c>
      <c r="P19" s="101">
        <v>31087</v>
      </c>
      <c r="Q19" s="1"/>
      <c r="R19" s="1"/>
      <c r="S19" s="1"/>
      <c r="T19" s="1"/>
    </row>
    <row r="20" spans="1:20" ht="28.5" customHeight="1" x14ac:dyDescent="0.2">
      <c r="A20" s="41"/>
      <c r="B20" s="59"/>
      <c r="C20" s="60" t="s">
        <v>22</v>
      </c>
      <c r="D20" s="61"/>
      <c r="E20" s="62">
        <v>5635</v>
      </c>
      <c r="F20" s="63">
        <v>12404</v>
      </c>
      <c r="G20" s="63">
        <v>5847</v>
      </c>
      <c r="H20" s="64">
        <v>6557</v>
      </c>
      <c r="I20" s="102">
        <v>5631</v>
      </c>
      <c r="J20" s="103">
        <v>12392</v>
      </c>
      <c r="K20" s="103">
        <v>5848</v>
      </c>
      <c r="L20" s="104">
        <v>6544</v>
      </c>
      <c r="M20" s="105">
        <v>5620</v>
      </c>
      <c r="N20" s="103">
        <v>12371</v>
      </c>
      <c r="O20" s="103">
        <v>5842</v>
      </c>
      <c r="P20" s="106">
        <v>6529</v>
      </c>
      <c r="Q20" s="1"/>
      <c r="R20" s="1"/>
      <c r="S20" s="1"/>
      <c r="T20" s="1"/>
    </row>
    <row r="21" spans="1:20" ht="28.5" customHeight="1" x14ac:dyDescent="0.2">
      <c r="A21" s="41"/>
      <c r="B21" s="49"/>
      <c r="C21" s="43" t="s">
        <v>23</v>
      </c>
      <c r="D21" s="41"/>
      <c r="E21" s="44">
        <v>6084</v>
      </c>
      <c r="F21" s="45">
        <v>13344</v>
      </c>
      <c r="G21" s="45">
        <v>6376</v>
      </c>
      <c r="H21" s="46">
        <v>6968</v>
      </c>
      <c r="I21" s="91">
        <v>6069</v>
      </c>
      <c r="J21" s="92">
        <v>13315</v>
      </c>
      <c r="K21" s="92">
        <v>6357</v>
      </c>
      <c r="L21" s="93">
        <v>6958</v>
      </c>
      <c r="M21" s="94">
        <v>6079</v>
      </c>
      <c r="N21" s="92">
        <v>13318</v>
      </c>
      <c r="O21" s="92">
        <v>6362</v>
      </c>
      <c r="P21" s="95">
        <v>6956</v>
      </c>
      <c r="Q21" s="1"/>
      <c r="R21" s="1"/>
      <c r="S21" s="1"/>
      <c r="T21" s="1"/>
    </row>
    <row r="22" spans="1:20" ht="28.5" customHeight="1" x14ac:dyDescent="0.2">
      <c r="A22" s="41"/>
      <c r="B22" s="67"/>
      <c r="C22" s="42" t="s">
        <v>24</v>
      </c>
      <c r="D22" s="41"/>
      <c r="E22" s="44">
        <v>10939</v>
      </c>
      <c r="F22" s="45">
        <v>26463</v>
      </c>
      <c r="G22" s="45">
        <v>12767</v>
      </c>
      <c r="H22" s="46">
        <v>13696</v>
      </c>
      <c r="I22" s="91">
        <v>10949</v>
      </c>
      <c r="J22" s="92">
        <v>26456</v>
      </c>
      <c r="K22" s="92">
        <v>12762</v>
      </c>
      <c r="L22" s="93">
        <v>13694</v>
      </c>
      <c r="M22" s="94">
        <v>10963</v>
      </c>
      <c r="N22" s="92">
        <v>26449</v>
      </c>
      <c r="O22" s="92">
        <v>12760</v>
      </c>
      <c r="P22" s="95">
        <v>13689</v>
      </c>
      <c r="Q22" s="1"/>
      <c r="R22" s="1"/>
      <c r="S22" s="1"/>
      <c r="T22" s="1"/>
    </row>
    <row r="23" spans="1:20" ht="28.5" customHeight="1" x14ac:dyDescent="0.2">
      <c r="A23" s="41"/>
      <c r="B23" s="49"/>
      <c r="C23" s="42" t="s">
        <v>25</v>
      </c>
      <c r="D23" s="41"/>
      <c r="E23" s="44">
        <v>1554</v>
      </c>
      <c r="F23" s="45">
        <v>3045</v>
      </c>
      <c r="G23" s="45">
        <v>1630</v>
      </c>
      <c r="H23" s="46">
        <v>1415</v>
      </c>
      <c r="I23" s="91">
        <v>1556</v>
      </c>
      <c r="J23" s="92">
        <v>3050</v>
      </c>
      <c r="K23" s="92">
        <v>1632</v>
      </c>
      <c r="L23" s="93">
        <v>1418</v>
      </c>
      <c r="M23" s="94">
        <v>1559</v>
      </c>
      <c r="N23" s="92">
        <v>3052</v>
      </c>
      <c r="O23" s="92">
        <v>1634</v>
      </c>
      <c r="P23" s="95">
        <v>1418</v>
      </c>
      <c r="Q23" s="1"/>
      <c r="R23" s="1"/>
      <c r="S23" s="1"/>
      <c r="T23" s="1"/>
    </row>
    <row r="24" spans="1:20" ht="28.5" customHeight="1" x14ac:dyDescent="0.2">
      <c r="A24" s="41"/>
      <c r="B24" s="67"/>
      <c r="C24" s="42" t="s">
        <v>26</v>
      </c>
      <c r="D24" s="41"/>
      <c r="E24" s="44">
        <v>8926</v>
      </c>
      <c r="F24" s="45">
        <v>18691</v>
      </c>
      <c r="G24" s="45">
        <v>9148</v>
      </c>
      <c r="H24" s="46">
        <v>9543</v>
      </c>
      <c r="I24" s="91">
        <v>8931</v>
      </c>
      <c r="J24" s="92">
        <v>18690</v>
      </c>
      <c r="K24" s="92">
        <v>9152</v>
      </c>
      <c r="L24" s="93">
        <v>9538</v>
      </c>
      <c r="M24" s="94">
        <v>8915</v>
      </c>
      <c r="N24" s="92">
        <v>18680</v>
      </c>
      <c r="O24" s="92">
        <v>9148</v>
      </c>
      <c r="P24" s="95">
        <v>9532</v>
      </c>
      <c r="Q24" s="1"/>
      <c r="R24" s="1"/>
      <c r="S24" s="1"/>
      <c r="T24" s="1"/>
    </row>
    <row r="25" spans="1:20" ht="28.5" customHeight="1" x14ac:dyDescent="0.2">
      <c r="A25" s="41"/>
      <c r="B25" s="49"/>
      <c r="C25" s="42" t="s">
        <v>27</v>
      </c>
      <c r="D25" s="41"/>
      <c r="E25" s="44">
        <v>8893</v>
      </c>
      <c r="F25" s="45">
        <v>22287</v>
      </c>
      <c r="G25" s="45">
        <v>10788</v>
      </c>
      <c r="H25" s="46">
        <v>11499</v>
      </c>
      <c r="I25" s="91">
        <v>8884</v>
      </c>
      <c r="J25" s="92">
        <v>22271</v>
      </c>
      <c r="K25" s="92">
        <v>10782</v>
      </c>
      <c r="L25" s="93">
        <v>11489</v>
      </c>
      <c r="M25" s="94">
        <v>8902</v>
      </c>
      <c r="N25" s="92">
        <v>22271</v>
      </c>
      <c r="O25" s="92">
        <v>10783</v>
      </c>
      <c r="P25" s="95">
        <v>11488</v>
      </c>
      <c r="Q25" s="1"/>
      <c r="R25" s="1"/>
      <c r="S25" s="1"/>
      <c r="T25" s="1"/>
    </row>
    <row r="26" spans="1:20" ht="28.5" customHeight="1" x14ac:dyDescent="0.2">
      <c r="A26" s="41"/>
      <c r="B26" s="49"/>
      <c r="C26" s="42" t="s">
        <v>28</v>
      </c>
      <c r="D26" s="41"/>
      <c r="E26" s="44">
        <v>3620</v>
      </c>
      <c r="F26" s="45">
        <v>8150</v>
      </c>
      <c r="G26" s="45">
        <v>3781</v>
      </c>
      <c r="H26" s="46">
        <v>4369</v>
      </c>
      <c r="I26" s="91">
        <v>3618</v>
      </c>
      <c r="J26" s="92">
        <v>8132</v>
      </c>
      <c r="K26" s="92">
        <v>3770</v>
      </c>
      <c r="L26" s="93">
        <v>4362</v>
      </c>
      <c r="M26" s="94">
        <v>3620</v>
      </c>
      <c r="N26" s="92">
        <v>8121</v>
      </c>
      <c r="O26" s="92">
        <v>3765</v>
      </c>
      <c r="P26" s="95">
        <v>4356</v>
      </c>
      <c r="Q26" s="1"/>
      <c r="R26" s="1"/>
      <c r="S26" s="1"/>
      <c r="T26" s="1"/>
    </row>
    <row r="27" spans="1:20" ht="28.5" customHeight="1" x14ac:dyDescent="0.2">
      <c r="A27" s="41"/>
      <c r="B27" s="67"/>
      <c r="C27" s="42" t="s">
        <v>29</v>
      </c>
      <c r="D27" s="41"/>
      <c r="E27" s="44">
        <v>9288</v>
      </c>
      <c r="F27" s="45">
        <v>21453</v>
      </c>
      <c r="G27" s="45">
        <v>10696</v>
      </c>
      <c r="H27" s="46">
        <v>10757</v>
      </c>
      <c r="I27" s="91">
        <v>9304</v>
      </c>
      <c r="J27" s="92">
        <v>21439</v>
      </c>
      <c r="K27" s="92">
        <v>10701</v>
      </c>
      <c r="L27" s="93">
        <v>10738</v>
      </c>
      <c r="M27" s="94">
        <v>9280</v>
      </c>
      <c r="N27" s="92">
        <v>21398</v>
      </c>
      <c r="O27" s="92">
        <v>10671</v>
      </c>
      <c r="P27" s="95">
        <v>10727</v>
      </c>
      <c r="Q27" s="1"/>
      <c r="R27" s="1"/>
      <c r="S27" s="1"/>
      <c r="T27" s="1"/>
    </row>
    <row r="28" spans="1:20" ht="28.5" customHeight="1" thickBot="1" x14ac:dyDescent="0.25">
      <c r="A28" s="41"/>
      <c r="B28" s="68"/>
      <c r="C28" s="69" t="s">
        <v>30</v>
      </c>
      <c r="D28" s="70"/>
      <c r="E28" s="71">
        <v>6444</v>
      </c>
      <c r="F28" s="72">
        <v>16821</v>
      </c>
      <c r="G28" s="72">
        <v>8093</v>
      </c>
      <c r="H28" s="73">
        <v>8728</v>
      </c>
      <c r="I28" s="107">
        <v>6455</v>
      </c>
      <c r="J28" s="108">
        <v>16812</v>
      </c>
      <c r="K28" s="108">
        <v>8085</v>
      </c>
      <c r="L28" s="109">
        <v>8727</v>
      </c>
      <c r="M28" s="110">
        <v>6467</v>
      </c>
      <c r="N28" s="108">
        <v>16810</v>
      </c>
      <c r="O28" s="108">
        <v>8085</v>
      </c>
      <c r="P28" s="111">
        <v>8725</v>
      </c>
      <c r="Q28" s="1"/>
      <c r="R28" s="1"/>
      <c r="S28" s="1"/>
      <c r="T28" s="1"/>
    </row>
    <row r="29" spans="1:20" s="50" customFormat="1" ht="28.5" customHeight="1" x14ac:dyDescent="0.2"/>
    <row r="30" spans="1:20" s="50" customFormat="1" ht="28.5" customHeight="1" x14ac:dyDescent="0.2"/>
    <row r="31" spans="1:20" s="50" customFormat="1" ht="28.5" customHeight="1" x14ac:dyDescent="0.2"/>
    <row r="32" spans="1:20" s="50" customFormat="1" ht="28.5" customHeight="1" x14ac:dyDescent="0.2"/>
    <row r="33" spans="5:13" s="50" customFormat="1" ht="28.5" customHeight="1" x14ac:dyDescent="0.2"/>
    <row r="34" spans="5:13" s="1" customFormat="1" ht="28.5" customHeight="1" x14ac:dyDescent="0.2">
      <c r="E34" s="50"/>
      <c r="I34" s="50"/>
      <c r="M34" s="50"/>
    </row>
    <row r="35" spans="5:13" s="1" customFormat="1" ht="28.5" customHeight="1" x14ac:dyDescent="0.2">
      <c r="E35" s="50"/>
      <c r="I35" s="50"/>
      <c r="M35" s="50"/>
    </row>
    <row r="36" spans="5:13" s="1" customFormat="1" ht="28.5" customHeight="1" x14ac:dyDescent="0.2">
      <c r="E36" s="50"/>
      <c r="I36" s="50"/>
      <c r="M36" s="50"/>
    </row>
    <row r="37" spans="5:13" s="1" customFormat="1" ht="28.5" customHeight="1" x14ac:dyDescent="0.2">
      <c r="E37" s="50"/>
      <c r="I37" s="50"/>
      <c r="M37" s="50"/>
    </row>
    <row r="38" spans="5:13" s="1" customFormat="1" ht="13" x14ac:dyDescent="0.2">
      <c r="E38" s="50"/>
      <c r="I38" s="50"/>
      <c r="M38" s="50"/>
    </row>
    <row r="39" spans="5:13" s="1" customFormat="1" ht="13" x14ac:dyDescent="0.2">
      <c r="E39" s="50"/>
      <c r="I39" s="50"/>
      <c r="M39" s="50"/>
    </row>
    <row r="40" spans="5:13" s="1" customFormat="1" ht="13" x14ac:dyDescent="0.2">
      <c r="E40" s="50"/>
      <c r="I40" s="50"/>
      <c r="M40" s="50"/>
    </row>
    <row r="41" spans="5:13" s="1" customFormat="1" ht="13" x14ac:dyDescent="0.2">
      <c r="E41" s="50"/>
      <c r="I41" s="50"/>
      <c r="M41" s="50"/>
    </row>
    <row r="42" spans="5:13" s="1" customFormat="1" ht="13" x14ac:dyDescent="0.2">
      <c r="E42" s="50"/>
      <c r="I42" s="50"/>
      <c r="M42" s="50"/>
    </row>
    <row r="43" spans="5:13" s="1" customFormat="1" ht="13" x14ac:dyDescent="0.2">
      <c r="E43" s="50"/>
      <c r="I43" s="50"/>
      <c r="M43" s="50"/>
    </row>
    <row r="44" spans="5:13" s="1" customFormat="1" ht="13" x14ac:dyDescent="0.2">
      <c r="E44" s="50"/>
      <c r="I44" s="50"/>
      <c r="M44" s="50"/>
    </row>
    <row r="45" spans="5:13" s="1" customFormat="1" ht="13" x14ac:dyDescent="0.2">
      <c r="E45" s="50"/>
      <c r="I45" s="50"/>
      <c r="M45" s="50"/>
    </row>
    <row r="46" spans="5:13" s="1" customFormat="1" ht="13" x14ac:dyDescent="0.2">
      <c r="E46" s="50"/>
      <c r="I46" s="50"/>
      <c r="M46" s="50"/>
    </row>
    <row r="47" spans="5:13" s="1" customFormat="1" ht="13" x14ac:dyDescent="0.2">
      <c r="E47" s="50"/>
      <c r="I47" s="50"/>
      <c r="M47" s="50"/>
    </row>
    <row r="48" spans="5:13" s="1" customFormat="1" ht="13" x14ac:dyDescent="0.2">
      <c r="E48" s="50"/>
      <c r="I48" s="50"/>
      <c r="M48" s="50"/>
    </row>
    <row r="49" spans="5:16" s="1" customFormat="1" ht="13" x14ac:dyDescent="0.2"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5:16" s="1" customFormat="1" ht="13" x14ac:dyDescent="0.2"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5:16" s="1" customFormat="1" ht="13" x14ac:dyDescent="0.2"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5:16" s="1" customFormat="1" ht="13" x14ac:dyDescent="0.2"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5:16" s="1" customFormat="1" ht="13" x14ac:dyDescent="0.2"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5:16" s="1" customFormat="1" ht="13" x14ac:dyDescent="0.2"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5:16" s="1" customFormat="1" ht="13" x14ac:dyDescent="0.2"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5:16" s="1" customFormat="1" ht="13" x14ac:dyDescent="0.2"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5:16" s="1" customFormat="1" ht="13" x14ac:dyDescent="0.2">
      <c r="E57" s="50"/>
    </row>
    <row r="58" spans="5:16" s="1" customFormat="1" ht="13" x14ac:dyDescent="0.2">
      <c r="E58" s="50"/>
    </row>
    <row r="59" spans="5:16" s="1" customFormat="1" ht="13" x14ac:dyDescent="0.2">
      <c r="E59" s="50"/>
    </row>
    <row r="60" spans="5:16" s="1" customFormat="1" ht="13" x14ac:dyDescent="0.2"/>
    <row r="61" spans="5:16" s="1" customFormat="1" ht="13" x14ac:dyDescent="0.2"/>
    <row r="62" spans="5:16" s="1" customFormat="1" ht="13" x14ac:dyDescent="0.2"/>
    <row r="63" spans="5:16" s="1" customFormat="1" ht="13" x14ac:dyDescent="0.2"/>
    <row r="64" spans="5:16" s="1" customFormat="1" ht="13" x14ac:dyDescent="0.2"/>
    <row r="65" s="1" customFormat="1" ht="13" x14ac:dyDescent="0.2"/>
    <row r="66" s="1" customFormat="1" ht="13" x14ac:dyDescent="0.2"/>
    <row r="67" s="1" customFormat="1" ht="13" x14ac:dyDescent="0.2"/>
    <row r="68" s="1" customFormat="1" ht="13" x14ac:dyDescent="0.2"/>
    <row r="69" s="1" customFormat="1" ht="13" x14ac:dyDescent="0.2"/>
    <row r="70" s="1" customFormat="1" ht="13" x14ac:dyDescent="0.2"/>
    <row r="71" s="1" customFormat="1" ht="13" x14ac:dyDescent="0.2"/>
    <row r="72" s="1" customFormat="1" ht="13" x14ac:dyDescent="0.2"/>
    <row r="73" s="1" customFormat="1" ht="13" x14ac:dyDescent="0.2"/>
    <row r="74" s="1" customFormat="1" ht="13" x14ac:dyDescent="0.2"/>
    <row r="75" s="1" customFormat="1" ht="13" x14ac:dyDescent="0.2"/>
    <row r="76" s="1" customFormat="1" ht="13" x14ac:dyDescent="0.2"/>
    <row r="77" s="1" customFormat="1" ht="13" x14ac:dyDescent="0.2"/>
    <row r="78" s="1" customFormat="1" ht="13" x14ac:dyDescent="0.2"/>
    <row r="79" s="1" customFormat="1" ht="13" x14ac:dyDescent="0.2"/>
    <row r="80" s="1" customFormat="1" ht="13" x14ac:dyDescent="0.2"/>
    <row r="81" s="1" customFormat="1" ht="13" x14ac:dyDescent="0.2"/>
    <row r="82" s="1" customFormat="1" ht="13" x14ac:dyDescent="0.2"/>
    <row r="83" s="1" customFormat="1" ht="13" x14ac:dyDescent="0.2"/>
    <row r="84" s="1" customFormat="1" ht="13" x14ac:dyDescent="0.2"/>
    <row r="85" s="1" customFormat="1" ht="13" x14ac:dyDescent="0.2"/>
    <row r="86" s="1" customFormat="1" ht="13" x14ac:dyDescent="0.2"/>
    <row r="87" s="1" customFormat="1" ht="13" x14ac:dyDescent="0.2"/>
    <row r="88" s="1" customFormat="1" ht="13" x14ac:dyDescent="0.2"/>
    <row r="89" s="1" customFormat="1" ht="13" x14ac:dyDescent="0.2"/>
    <row r="90" s="1" customFormat="1" ht="13" x14ac:dyDescent="0.2"/>
    <row r="91" s="1" customFormat="1" ht="13" x14ac:dyDescent="0.2"/>
    <row r="92" s="1" customFormat="1" ht="13" x14ac:dyDescent="0.2"/>
    <row r="93" s="1" customFormat="1" ht="13" x14ac:dyDescent="0.2"/>
    <row r="94" s="1" customFormat="1" ht="13" x14ac:dyDescent="0.2"/>
    <row r="95" s="1" customFormat="1" ht="13" x14ac:dyDescent="0.2"/>
    <row r="96" s="1" customFormat="1" ht="13" x14ac:dyDescent="0.2"/>
    <row r="97" s="1" customFormat="1" ht="13" x14ac:dyDescent="0.2"/>
    <row r="98" s="1" customFormat="1" ht="13" x14ac:dyDescent="0.2"/>
    <row r="99" s="1" customFormat="1" ht="13" x14ac:dyDescent="0.2"/>
    <row r="100" s="1" customFormat="1" ht="13" x14ac:dyDescent="0.2"/>
    <row r="101" s="1" customFormat="1" ht="13" x14ac:dyDescent="0.2"/>
    <row r="102" s="1" customFormat="1" ht="13" x14ac:dyDescent="0.2"/>
    <row r="103" s="1" customFormat="1" ht="13" x14ac:dyDescent="0.2"/>
    <row r="104" s="1" customFormat="1" ht="13" x14ac:dyDescent="0.2"/>
    <row r="105" s="1" customFormat="1" ht="13" x14ac:dyDescent="0.2"/>
    <row r="106" s="1" customFormat="1" ht="13" x14ac:dyDescent="0.2"/>
    <row r="107" s="1" customFormat="1" ht="13" x14ac:dyDescent="0.2"/>
    <row r="108" s="1" customFormat="1" ht="13" x14ac:dyDescent="0.2"/>
    <row r="109" s="1" customFormat="1" ht="13" x14ac:dyDescent="0.2"/>
    <row r="110" s="1" customFormat="1" ht="13" x14ac:dyDescent="0.2"/>
    <row r="111" s="1" customFormat="1" ht="13" x14ac:dyDescent="0.2"/>
    <row r="112" s="1" customFormat="1" ht="13" x14ac:dyDescent="0.2"/>
    <row r="113" s="1" customFormat="1" ht="13" x14ac:dyDescent="0.2"/>
    <row r="114" s="1" customFormat="1" ht="13" x14ac:dyDescent="0.2"/>
    <row r="115" s="1" customFormat="1" ht="13" x14ac:dyDescent="0.2"/>
    <row r="116" s="1" customFormat="1" ht="13" x14ac:dyDescent="0.2"/>
    <row r="117" s="1" customFormat="1" ht="13" x14ac:dyDescent="0.2"/>
    <row r="118" s="1" customFormat="1" ht="13" x14ac:dyDescent="0.2"/>
    <row r="119" s="1" customFormat="1" ht="13" x14ac:dyDescent="0.2"/>
    <row r="120" s="1" customFormat="1" ht="13" x14ac:dyDescent="0.2"/>
    <row r="121" s="1" customFormat="1" ht="13" x14ac:dyDescent="0.2"/>
    <row r="122" s="1" customFormat="1" ht="13" x14ac:dyDescent="0.2"/>
    <row r="123" s="1" customFormat="1" ht="13" x14ac:dyDescent="0.2"/>
    <row r="124" s="1" customFormat="1" ht="13" x14ac:dyDescent="0.2"/>
    <row r="125" s="1" customFormat="1" ht="13" x14ac:dyDescent="0.2"/>
    <row r="126" s="1" customFormat="1" ht="13" x14ac:dyDescent="0.2"/>
    <row r="127" s="1" customFormat="1" ht="13" x14ac:dyDescent="0.2"/>
    <row r="128" s="1" customFormat="1" ht="13" x14ac:dyDescent="0.2"/>
    <row r="129" s="1" customFormat="1" ht="13" x14ac:dyDescent="0.2"/>
    <row r="130" s="1" customFormat="1" ht="13" x14ac:dyDescent="0.2"/>
    <row r="131" s="1" customFormat="1" ht="13" x14ac:dyDescent="0.2"/>
    <row r="132" s="1" customFormat="1" ht="13" x14ac:dyDescent="0.2"/>
    <row r="133" s="1" customFormat="1" ht="13" x14ac:dyDescent="0.2"/>
    <row r="134" s="1" customFormat="1" ht="13" x14ac:dyDescent="0.2"/>
    <row r="135" s="1" customFormat="1" ht="13" x14ac:dyDescent="0.2"/>
    <row r="136" s="1" customFormat="1" ht="13" x14ac:dyDescent="0.2"/>
    <row r="137" s="1" customFormat="1" ht="13" x14ac:dyDescent="0.2"/>
    <row r="138" s="1" customFormat="1" ht="13" x14ac:dyDescent="0.2"/>
    <row r="139" s="1" customFormat="1" ht="13" x14ac:dyDescent="0.2"/>
    <row r="140" s="1" customFormat="1" ht="13" x14ac:dyDescent="0.2"/>
    <row r="141" s="1" customFormat="1" ht="13" x14ac:dyDescent="0.2"/>
    <row r="142" s="1" customFormat="1" ht="13" x14ac:dyDescent="0.2"/>
    <row r="143" s="1" customFormat="1" ht="13" x14ac:dyDescent="0.2"/>
    <row r="144" s="1" customFormat="1" ht="13" x14ac:dyDescent="0.2"/>
    <row r="145" s="1" customFormat="1" ht="13" x14ac:dyDescent="0.2"/>
    <row r="146" s="1" customFormat="1" ht="13" x14ac:dyDescent="0.2"/>
    <row r="147" s="1" customFormat="1" ht="13" x14ac:dyDescent="0.2"/>
    <row r="148" s="1" customFormat="1" ht="13" x14ac:dyDescent="0.2"/>
    <row r="149" s="1" customFormat="1" ht="13" x14ac:dyDescent="0.2"/>
    <row r="150" s="1" customFormat="1" ht="13" x14ac:dyDescent="0.2"/>
    <row r="151" s="1" customFormat="1" ht="13" x14ac:dyDescent="0.2"/>
    <row r="152" s="1" customFormat="1" ht="13" x14ac:dyDescent="0.2"/>
    <row r="153" s="1" customFormat="1" ht="13" x14ac:dyDescent="0.2"/>
    <row r="154" s="1" customFormat="1" ht="13" x14ac:dyDescent="0.2"/>
    <row r="155" s="1" customFormat="1" ht="13" x14ac:dyDescent="0.2"/>
    <row r="156" s="1" customFormat="1" ht="13" x14ac:dyDescent="0.2"/>
    <row r="157" s="1" customFormat="1" ht="13" x14ac:dyDescent="0.2"/>
    <row r="158" s="1" customFormat="1" ht="13" x14ac:dyDescent="0.2"/>
    <row r="159" s="1" customFormat="1" ht="13" x14ac:dyDescent="0.2"/>
    <row r="160" s="1" customFormat="1" ht="13" x14ac:dyDescent="0.2"/>
    <row r="161" s="1" customFormat="1" ht="13" x14ac:dyDescent="0.2"/>
    <row r="162" s="1" customFormat="1" ht="13" x14ac:dyDescent="0.2"/>
    <row r="163" s="1" customFormat="1" ht="13" x14ac:dyDescent="0.2"/>
    <row r="164" s="1" customFormat="1" ht="13" x14ac:dyDescent="0.2"/>
    <row r="165" s="1" customFormat="1" ht="13" x14ac:dyDescent="0.2"/>
    <row r="166" s="1" customFormat="1" ht="13" x14ac:dyDescent="0.2"/>
    <row r="167" s="1" customFormat="1" ht="13" x14ac:dyDescent="0.2"/>
    <row r="168" s="1" customFormat="1" ht="13" x14ac:dyDescent="0.2"/>
    <row r="169" s="1" customFormat="1" ht="13" x14ac:dyDescent="0.2"/>
    <row r="170" s="1" customFormat="1" ht="13" x14ac:dyDescent="0.2"/>
    <row r="171" s="1" customFormat="1" ht="13" x14ac:dyDescent="0.2"/>
    <row r="172" s="1" customFormat="1" ht="13" x14ac:dyDescent="0.2"/>
    <row r="173" s="1" customFormat="1" ht="13" x14ac:dyDescent="0.2"/>
    <row r="174" s="1" customFormat="1" ht="13" x14ac:dyDescent="0.2"/>
    <row r="175" s="1" customFormat="1" ht="13" x14ac:dyDescent="0.2"/>
    <row r="176" s="1" customFormat="1" ht="13" x14ac:dyDescent="0.2"/>
    <row r="177" s="1" customFormat="1" ht="13" x14ac:dyDescent="0.2"/>
    <row r="178" s="1" customFormat="1" ht="13" x14ac:dyDescent="0.2"/>
    <row r="179" s="1" customFormat="1" ht="13" x14ac:dyDescent="0.2"/>
    <row r="180" s="1" customFormat="1" ht="13" x14ac:dyDescent="0.2"/>
    <row r="181" s="1" customFormat="1" ht="13" x14ac:dyDescent="0.2"/>
    <row r="182" s="1" customFormat="1" ht="13" x14ac:dyDescent="0.2"/>
    <row r="183" s="1" customFormat="1" ht="13" x14ac:dyDescent="0.2"/>
    <row r="184" s="1" customFormat="1" ht="13" x14ac:dyDescent="0.2"/>
    <row r="185" s="1" customFormat="1" ht="13" x14ac:dyDescent="0.2"/>
    <row r="186" s="1" customFormat="1" ht="13" x14ac:dyDescent="0.2"/>
    <row r="187" s="1" customFormat="1" ht="13" x14ac:dyDescent="0.2"/>
    <row r="188" s="1" customFormat="1" ht="13" x14ac:dyDescent="0.2"/>
    <row r="189" s="1" customFormat="1" ht="13" x14ac:dyDescent="0.2"/>
    <row r="190" s="1" customFormat="1" ht="13" x14ac:dyDescent="0.2"/>
    <row r="191" s="1" customFormat="1" ht="13" x14ac:dyDescent="0.2"/>
    <row r="192" s="1" customFormat="1" ht="13" x14ac:dyDescent="0.2"/>
    <row r="193" s="1" customFormat="1" ht="13" x14ac:dyDescent="0.2"/>
    <row r="194" s="1" customFormat="1" ht="13" x14ac:dyDescent="0.2"/>
    <row r="195" s="1" customFormat="1" ht="13" x14ac:dyDescent="0.2"/>
    <row r="196" s="1" customFormat="1" ht="13" x14ac:dyDescent="0.2"/>
    <row r="197" s="1" customFormat="1" ht="13" x14ac:dyDescent="0.2"/>
    <row r="198" s="1" customFormat="1" ht="13" x14ac:dyDescent="0.2"/>
    <row r="199" s="1" customFormat="1" ht="13" x14ac:dyDescent="0.2"/>
    <row r="200" s="1" customFormat="1" ht="13" x14ac:dyDescent="0.2"/>
    <row r="201" s="1" customFormat="1" ht="13" x14ac:dyDescent="0.2"/>
    <row r="202" s="1" customFormat="1" ht="13" x14ac:dyDescent="0.2"/>
    <row r="203" s="1" customFormat="1" ht="13" x14ac:dyDescent="0.2"/>
    <row r="204" s="1" customFormat="1" ht="13" x14ac:dyDescent="0.2"/>
    <row r="205" s="1" customFormat="1" ht="13" x14ac:dyDescent="0.2"/>
    <row r="206" s="1" customFormat="1" ht="13" x14ac:dyDescent="0.2"/>
    <row r="207" s="1" customFormat="1" ht="13" x14ac:dyDescent="0.2"/>
    <row r="208" s="1" customFormat="1" ht="13" x14ac:dyDescent="0.2"/>
    <row r="209" s="1" customFormat="1" ht="13" x14ac:dyDescent="0.2"/>
    <row r="210" s="1" customFormat="1" ht="13" x14ac:dyDescent="0.2"/>
    <row r="211" s="1" customFormat="1" ht="13" x14ac:dyDescent="0.2"/>
    <row r="212" s="1" customFormat="1" ht="13" x14ac:dyDescent="0.2"/>
  </sheetData>
  <mergeCells count="3">
    <mergeCell ref="E7:E8"/>
    <mergeCell ref="I7:I8"/>
    <mergeCell ref="M7:M8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66" firstPageNumber="2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31"/>
  <sheetViews>
    <sheetView showGridLines="0" showZeros="0" view="pageBreakPreview" zoomScale="75" zoomScaleNormal="75" zoomScaleSheetLayoutView="75" workbookViewId="0"/>
  </sheetViews>
  <sheetFormatPr defaultColWidth="9.09765625" defaultRowHeight="13" x14ac:dyDescent="0.2"/>
  <cols>
    <col min="1" max="1" width="1.296875" style="1" customWidth="1"/>
    <col min="2" max="2" width="2.296875" style="1" customWidth="1"/>
    <col min="3" max="3" width="13.69921875" style="1" customWidth="1"/>
    <col min="4" max="4" width="2.296875" style="1" customWidth="1"/>
    <col min="5" max="8" width="14.69921875" style="1" customWidth="1"/>
    <col min="9" max="10" width="14.69921875" style="186" customWidth="1"/>
    <col min="11" max="11" width="14.69921875" style="1" customWidth="1"/>
    <col min="12" max="12" width="14.69921875" style="186" customWidth="1"/>
    <col min="13" max="16384" width="9.09765625" style="1"/>
  </cols>
  <sheetData>
    <row r="1" spans="1:12" s="76" customFormat="1" ht="12" customHeight="1" x14ac:dyDescent="0.2"/>
    <row r="2" spans="1:12" s="76" customFormat="1" ht="21.75" customHeight="1" x14ac:dyDescent="0.25">
      <c r="F2" s="77"/>
      <c r="G2" s="77"/>
      <c r="H2" s="77"/>
      <c r="J2" s="77"/>
      <c r="K2" s="77"/>
      <c r="L2" s="77"/>
    </row>
    <row r="3" spans="1:12" s="76" customFormat="1" ht="21.75" customHeight="1" x14ac:dyDescent="0.25">
      <c r="F3" s="77"/>
      <c r="G3" s="77"/>
      <c r="H3" s="77"/>
      <c r="J3" s="77"/>
      <c r="K3" s="77"/>
      <c r="L3" s="77"/>
    </row>
    <row r="4" spans="1:12" s="76" customFormat="1" ht="9.75" customHeight="1" x14ac:dyDescent="0.25">
      <c r="D4" s="77"/>
      <c r="E4" s="77"/>
      <c r="F4" s="77"/>
      <c r="G4" s="77"/>
      <c r="H4" s="77"/>
      <c r="I4" s="77"/>
      <c r="J4" s="77"/>
      <c r="K4" s="77"/>
      <c r="L4" s="77"/>
    </row>
    <row r="5" spans="1:12" s="76" customFormat="1" ht="15" customHeight="1" thickBot="1" x14ac:dyDescent="0.25">
      <c r="E5" s="113"/>
      <c r="F5" s="114"/>
      <c r="I5" s="113"/>
      <c r="J5" s="114"/>
    </row>
    <row r="6" spans="1:12" ht="28.5" customHeight="1" x14ac:dyDescent="0.2">
      <c r="A6" s="50"/>
      <c r="B6" s="115"/>
      <c r="C6" s="115"/>
      <c r="D6" s="115"/>
      <c r="E6" s="116" t="s">
        <v>37</v>
      </c>
      <c r="F6" s="117"/>
      <c r="G6" s="117"/>
      <c r="H6" s="118"/>
      <c r="I6" s="116"/>
      <c r="J6" s="119"/>
      <c r="K6" s="119"/>
      <c r="L6" s="120"/>
    </row>
    <row r="7" spans="1:12" ht="28.5" customHeight="1" x14ac:dyDescent="0.2">
      <c r="A7" s="50"/>
      <c r="B7" s="76"/>
      <c r="C7" s="121" t="s">
        <v>5</v>
      </c>
      <c r="D7" s="50"/>
      <c r="E7" s="194" t="s">
        <v>38</v>
      </c>
      <c r="F7" s="122" t="s">
        <v>7</v>
      </c>
      <c r="G7" s="123"/>
      <c r="H7" s="124"/>
      <c r="I7" s="196" t="s">
        <v>39</v>
      </c>
      <c r="J7" s="125" t="s">
        <v>40</v>
      </c>
      <c r="K7" s="126" t="s">
        <v>41</v>
      </c>
      <c r="L7" s="127" t="s">
        <v>42</v>
      </c>
    </row>
    <row r="8" spans="1:12" ht="28.5" customHeight="1" x14ac:dyDescent="0.2">
      <c r="A8" s="50"/>
      <c r="B8" s="128"/>
      <c r="C8" s="128"/>
      <c r="D8" s="128"/>
      <c r="E8" s="195"/>
      <c r="F8" s="129" t="s">
        <v>43</v>
      </c>
      <c r="G8" s="130" t="s">
        <v>44</v>
      </c>
      <c r="H8" s="131" t="s">
        <v>45</v>
      </c>
      <c r="I8" s="197"/>
      <c r="J8" s="132" t="s">
        <v>46</v>
      </c>
      <c r="K8" s="133" t="s">
        <v>47</v>
      </c>
      <c r="L8" s="134" t="s">
        <v>48</v>
      </c>
    </row>
    <row r="9" spans="1:12" s="26" customFormat="1" ht="28.5" customHeight="1" x14ac:dyDescent="0.2">
      <c r="A9" s="25"/>
      <c r="B9" s="80"/>
      <c r="C9" s="135" t="s">
        <v>11</v>
      </c>
      <c r="D9" s="28"/>
      <c r="E9" s="136">
        <v>409541</v>
      </c>
      <c r="F9" s="137">
        <v>933757</v>
      </c>
      <c r="G9" s="138">
        <v>451188</v>
      </c>
      <c r="H9" s="139">
        <v>482569</v>
      </c>
      <c r="I9" s="140">
        <f>G9/H9*100</f>
        <v>93.497095752110056</v>
      </c>
      <c r="J9" s="141">
        <f>F9/E9</f>
        <v>2.2800085949880478</v>
      </c>
      <c r="K9" s="141">
        <v>1876.91</v>
      </c>
      <c r="L9" s="142">
        <f>F9/K9</f>
        <v>497.49694977383035</v>
      </c>
    </row>
    <row r="10" spans="1:12" s="26" customFormat="1" ht="28.5" customHeight="1" x14ac:dyDescent="0.2">
      <c r="A10" s="25"/>
      <c r="B10" s="80"/>
      <c r="C10" s="143" t="s">
        <v>12</v>
      </c>
      <c r="D10" s="35"/>
      <c r="E10" s="144">
        <v>348108</v>
      </c>
      <c r="F10" s="145">
        <v>791393</v>
      </c>
      <c r="G10" s="146">
        <v>382195</v>
      </c>
      <c r="H10" s="147">
        <v>409198</v>
      </c>
      <c r="I10" s="148">
        <f t="shared" ref="I10:I28" si="0">G10/H10*100</f>
        <v>93.400994139756293</v>
      </c>
      <c r="J10" s="149">
        <f t="shared" ref="J10:J28" si="1">F10/E10</f>
        <v>2.2734122743516378</v>
      </c>
      <c r="K10" s="150">
        <v>1271.79</v>
      </c>
      <c r="L10" s="151">
        <f t="shared" ref="L10:L28" si="2">F10/K10</f>
        <v>622.26704094229399</v>
      </c>
    </row>
    <row r="11" spans="1:12" s="26" customFormat="1" ht="28.5" customHeight="1" x14ac:dyDescent="0.2">
      <c r="A11" s="25"/>
      <c r="B11" s="80"/>
      <c r="C11" s="143" t="s">
        <v>13</v>
      </c>
      <c r="D11" s="35"/>
      <c r="E11" s="144">
        <v>61433</v>
      </c>
      <c r="F11" s="145">
        <v>142364</v>
      </c>
      <c r="G11" s="146">
        <v>68993</v>
      </c>
      <c r="H11" s="147">
        <v>73371</v>
      </c>
      <c r="I11" s="148">
        <f t="shared" si="0"/>
        <v>94.033064834880264</v>
      </c>
      <c r="J11" s="149">
        <f t="shared" si="1"/>
        <v>2.3173864209789525</v>
      </c>
      <c r="K11" s="150">
        <v>605.13</v>
      </c>
      <c r="L11" s="151">
        <f t="shared" si="2"/>
        <v>235.26184456232545</v>
      </c>
    </row>
    <row r="12" spans="1:12" ht="28.5" customHeight="1" x14ac:dyDescent="0.2">
      <c r="A12" s="41"/>
      <c r="B12" s="152"/>
      <c r="C12" s="153" t="s">
        <v>14</v>
      </c>
      <c r="D12" s="41"/>
      <c r="E12" s="154">
        <v>189981</v>
      </c>
      <c r="F12" s="44">
        <v>414105</v>
      </c>
      <c r="G12" s="45">
        <v>200334</v>
      </c>
      <c r="H12" s="46">
        <v>213771</v>
      </c>
      <c r="I12" s="155">
        <f t="shared" si="0"/>
        <v>93.714301752810243</v>
      </c>
      <c r="J12" s="156">
        <f t="shared" si="1"/>
        <v>2.1797179717971797</v>
      </c>
      <c r="K12" s="157">
        <v>375.54</v>
      </c>
      <c r="L12" s="158">
        <f t="shared" si="2"/>
        <v>1102.6921233423868</v>
      </c>
    </row>
    <row r="13" spans="1:12" ht="28.5" customHeight="1" x14ac:dyDescent="0.2">
      <c r="A13" s="41"/>
      <c r="B13" s="159"/>
      <c r="C13" s="153" t="s">
        <v>15</v>
      </c>
      <c r="D13" s="41"/>
      <c r="E13" s="154">
        <v>46101</v>
      </c>
      <c r="F13" s="44">
        <v>108541</v>
      </c>
      <c r="G13" s="45">
        <v>52491</v>
      </c>
      <c r="H13" s="46">
        <v>56050</v>
      </c>
      <c r="I13" s="155">
        <f t="shared" si="0"/>
        <v>93.650312221231047</v>
      </c>
      <c r="J13" s="156">
        <f t="shared" si="1"/>
        <v>2.3544174746751696</v>
      </c>
      <c r="K13" s="157">
        <v>111.83</v>
      </c>
      <c r="L13" s="158">
        <f t="shared" si="2"/>
        <v>970.58928731109722</v>
      </c>
    </row>
    <row r="14" spans="1:12" ht="28.5" customHeight="1" x14ac:dyDescent="0.2">
      <c r="A14" s="41"/>
      <c r="B14" s="159"/>
      <c r="C14" s="153" t="s">
        <v>16</v>
      </c>
      <c r="D14" s="41"/>
      <c r="E14" s="154">
        <v>21347</v>
      </c>
      <c r="F14" s="44">
        <v>49439</v>
      </c>
      <c r="G14" s="45">
        <v>23635</v>
      </c>
      <c r="H14" s="46">
        <v>25804</v>
      </c>
      <c r="I14" s="155">
        <f t="shared" si="0"/>
        <v>91.594326461013793</v>
      </c>
      <c r="J14" s="156">
        <f t="shared" si="1"/>
        <v>2.3159694570665668</v>
      </c>
      <c r="K14" s="157">
        <v>92.49</v>
      </c>
      <c r="L14" s="158">
        <f t="shared" si="2"/>
        <v>534.53346307708944</v>
      </c>
    </row>
    <row r="15" spans="1:12" ht="28.5" customHeight="1" x14ac:dyDescent="0.2">
      <c r="A15" s="41"/>
      <c r="B15" s="159"/>
      <c r="C15" s="153" t="s">
        <v>17</v>
      </c>
      <c r="D15" s="41"/>
      <c r="E15" s="154">
        <v>13096</v>
      </c>
      <c r="F15" s="44">
        <v>30780</v>
      </c>
      <c r="G15" s="45">
        <v>15320</v>
      </c>
      <c r="H15" s="46">
        <v>15460</v>
      </c>
      <c r="I15" s="155">
        <f t="shared" si="0"/>
        <v>99.094437257438557</v>
      </c>
      <c r="J15" s="156">
        <f t="shared" si="1"/>
        <v>2.3503359804520465</v>
      </c>
      <c r="K15" s="157">
        <v>39.93</v>
      </c>
      <c r="L15" s="158">
        <f t="shared" si="2"/>
        <v>770.84898572501879</v>
      </c>
    </row>
    <row r="16" spans="1:12" ht="28.5" customHeight="1" x14ac:dyDescent="0.2">
      <c r="A16" s="41"/>
      <c r="B16" s="159"/>
      <c r="C16" s="153" t="s">
        <v>18</v>
      </c>
      <c r="D16" s="41"/>
      <c r="E16" s="154">
        <v>23230</v>
      </c>
      <c r="F16" s="44">
        <v>56015</v>
      </c>
      <c r="G16" s="45">
        <v>26893</v>
      </c>
      <c r="H16" s="46">
        <v>29122</v>
      </c>
      <c r="I16" s="155">
        <f>G16/H16*100</f>
        <v>92.345992720280208</v>
      </c>
      <c r="J16" s="156">
        <f>F16/E16</f>
        <v>2.4113215669393027</v>
      </c>
      <c r="K16" s="157">
        <v>117.83</v>
      </c>
      <c r="L16" s="158">
        <f t="shared" si="2"/>
        <v>475.38827123822455</v>
      </c>
    </row>
    <row r="17" spans="1:12" s="50" customFormat="1" ht="28.5" customHeight="1" x14ac:dyDescent="0.2">
      <c r="A17" s="41"/>
      <c r="B17" s="159"/>
      <c r="C17" s="153" t="s">
        <v>19</v>
      </c>
      <c r="D17" s="41"/>
      <c r="E17" s="154">
        <v>19511</v>
      </c>
      <c r="F17" s="44">
        <v>45552</v>
      </c>
      <c r="G17" s="45">
        <v>21886</v>
      </c>
      <c r="H17" s="46">
        <v>23666</v>
      </c>
      <c r="I17" s="155">
        <f t="shared" si="0"/>
        <v>92.478661370742842</v>
      </c>
      <c r="J17" s="156">
        <f t="shared" si="1"/>
        <v>2.334682999333709</v>
      </c>
      <c r="K17" s="157">
        <v>158.63</v>
      </c>
      <c r="L17" s="158">
        <f t="shared" si="2"/>
        <v>287.15879720103385</v>
      </c>
    </row>
    <row r="18" spans="1:12" s="50" customFormat="1" ht="28.5" customHeight="1" x14ac:dyDescent="0.2">
      <c r="A18" s="41"/>
      <c r="B18" s="159"/>
      <c r="C18" s="153" t="s">
        <v>20</v>
      </c>
      <c r="D18" s="41"/>
      <c r="E18" s="154">
        <v>11794</v>
      </c>
      <c r="F18" s="44">
        <v>27139</v>
      </c>
      <c r="G18" s="45">
        <v>12858</v>
      </c>
      <c r="H18" s="46">
        <v>14281</v>
      </c>
      <c r="I18" s="155">
        <f>G18/H18*100</f>
        <v>90.035711784889017</v>
      </c>
      <c r="J18" s="156">
        <f>F18/E18</f>
        <v>2.3010852976089535</v>
      </c>
      <c r="K18" s="157">
        <v>152.86000000000001</v>
      </c>
      <c r="L18" s="158">
        <f t="shared" si="2"/>
        <v>177.54154127960223</v>
      </c>
    </row>
    <row r="19" spans="1:12" ht="28.5" customHeight="1" x14ac:dyDescent="0.2">
      <c r="A19" s="41"/>
      <c r="B19" s="53"/>
      <c r="C19" s="160" t="s">
        <v>21</v>
      </c>
      <c r="D19" s="53"/>
      <c r="E19" s="161">
        <v>23048</v>
      </c>
      <c r="F19" s="54">
        <v>59822</v>
      </c>
      <c r="G19" s="55">
        <v>28778</v>
      </c>
      <c r="H19" s="56">
        <v>31044</v>
      </c>
      <c r="I19" s="162">
        <f t="shared" si="0"/>
        <v>92.700682901687927</v>
      </c>
      <c r="J19" s="163">
        <f t="shared" si="1"/>
        <v>2.5955397431447413</v>
      </c>
      <c r="K19" s="164">
        <v>222.7</v>
      </c>
      <c r="L19" s="165">
        <f t="shared" si="2"/>
        <v>268.62146385271666</v>
      </c>
    </row>
    <row r="20" spans="1:12" ht="28.5" customHeight="1" x14ac:dyDescent="0.2">
      <c r="A20" s="41"/>
      <c r="B20" s="166"/>
      <c r="C20" s="167" t="s">
        <v>22</v>
      </c>
      <c r="D20" s="61"/>
      <c r="E20" s="168">
        <v>5611</v>
      </c>
      <c r="F20" s="62">
        <v>12345</v>
      </c>
      <c r="G20" s="63">
        <v>5833</v>
      </c>
      <c r="H20" s="64">
        <v>6512</v>
      </c>
      <c r="I20" s="169">
        <f t="shared" si="0"/>
        <v>89.573095823095827</v>
      </c>
      <c r="J20" s="170">
        <f t="shared" si="1"/>
        <v>2.2001425770807344</v>
      </c>
      <c r="K20" s="171">
        <v>74.38</v>
      </c>
      <c r="L20" s="172">
        <f t="shared" si="2"/>
        <v>165.97203549341222</v>
      </c>
    </row>
    <row r="21" spans="1:12" ht="28.5" customHeight="1" x14ac:dyDescent="0.2">
      <c r="A21" s="41"/>
      <c r="B21" s="159"/>
      <c r="C21" s="153" t="s">
        <v>23</v>
      </c>
      <c r="D21" s="41"/>
      <c r="E21" s="154">
        <v>6065</v>
      </c>
      <c r="F21" s="44">
        <v>13288</v>
      </c>
      <c r="G21" s="45">
        <v>6346</v>
      </c>
      <c r="H21" s="46">
        <v>6942</v>
      </c>
      <c r="I21" s="155">
        <f t="shared" si="0"/>
        <v>91.414577931431864</v>
      </c>
      <c r="J21" s="156">
        <f t="shared" si="1"/>
        <v>2.1909315746084088</v>
      </c>
      <c r="K21" s="157">
        <v>95.59</v>
      </c>
      <c r="L21" s="158">
        <f t="shared" si="2"/>
        <v>139.0103567318757</v>
      </c>
    </row>
    <row r="22" spans="1:12" ht="28.5" customHeight="1" x14ac:dyDescent="0.2">
      <c r="A22" s="41"/>
      <c r="B22" s="41"/>
      <c r="C22" s="152" t="s">
        <v>24</v>
      </c>
      <c r="D22" s="41"/>
      <c r="E22" s="154">
        <v>10975</v>
      </c>
      <c r="F22" s="44">
        <v>26450</v>
      </c>
      <c r="G22" s="45">
        <v>12756</v>
      </c>
      <c r="H22" s="46">
        <v>13694</v>
      </c>
      <c r="I22" s="155">
        <f t="shared" si="0"/>
        <v>93.150284796261147</v>
      </c>
      <c r="J22" s="156">
        <f t="shared" si="1"/>
        <v>2.4100227790432802</v>
      </c>
      <c r="K22" s="157">
        <v>75.78</v>
      </c>
      <c r="L22" s="158">
        <f t="shared" si="2"/>
        <v>349.03668514119818</v>
      </c>
    </row>
    <row r="23" spans="1:12" ht="28.5" customHeight="1" x14ac:dyDescent="0.2">
      <c r="A23" s="41"/>
      <c r="B23" s="159"/>
      <c r="C23" s="152" t="s">
        <v>25</v>
      </c>
      <c r="D23" s="41"/>
      <c r="E23" s="154">
        <v>1556</v>
      </c>
      <c r="F23" s="44">
        <v>3043</v>
      </c>
      <c r="G23" s="45">
        <v>1627</v>
      </c>
      <c r="H23" s="46">
        <v>1416</v>
      </c>
      <c r="I23" s="155">
        <f t="shared" si="0"/>
        <v>114.90112994350284</v>
      </c>
      <c r="J23" s="156">
        <f t="shared" si="1"/>
        <v>1.955655526992288</v>
      </c>
      <c r="K23" s="157">
        <v>14.22</v>
      </c>
      <c r="L23" s="158">
        <f t="shared" si="2"/>
        <v>213.99437412095639</v>
      </c>
    </row>
    <row r="24" spans="1:12" ht="28.5" customHeight="1" x14ac:dyDescent="0.2">
      <c r="A24" s="41"/>
      <c r="B24" s="41"/>
      <c r="C24" s="152" t="s">
        <v>26</v>
      </c>
      <c r="D24" s="41"/>
      <c r="E24" s="154">
        <v>8932</v>
      </c>
      <c r="F24" s="44">
        <v>18687</v>
      </c>
      <c r="G24" s="45">
        <v>9154</v>
      </c>
      <c r="H24" s="46">
        <v>9533</v>
      </c>
      <c r="I24" s="155">
        <f t="shared" si="0"/>
        <v>96.024336515262775</v>
      </c>
      <c r="J24" s="156">
        <f t="shared" si="1"/>
        <v>2.0921406180026869</v>
      </c>
      <c r="K24" s="157">
        <v>8.1</v>
      </c>
      <c r="L24" s="158">
        <f t="shared" si="2"/>
        <v>2307.037037037037</v>
      </c>
    </row>
    <row r="25" spans="1:12" ht="28.5" customHeight="1" x14ac:dyDescent="0.2">
      <c r="A25" s="41"/>
      <c r="B25" s="159"/>
      <c r="C25" s="152" t="s">
        <v>27</v>
      </c>
      <c r="D25" s="41"/>
      <c r="E25" s="154">
        <v>8916</v>
      </c>
      <c r="F25" s="44">
        <v>22260</v>
      </c>
      <c r="G25" s="45">
        <v>10775</v>
      </c>
      <c r="H25" s="46">
        <v>11485</v>
      </c>
      <c r="I25" s="155">
        <f t="shared" si="0"/>
        <v>93.818023508924682</v>
      </c>
      <c r="J25" s="156">
        <f t="shared" si="1"/>
        <v>2.4966352624495292</v>
      </c>
      <c r="K25" s="157">
        <v>109.75</v>
      </c>
      <c r="L25" s="158">
        <f t="shared" si="2"/>
        <v>202.8246013667426</v>
      </c>
    </row>
    <row r="26" spans="1:12" ht="28.5" customHeight="1" x14ac:dyDescent="0.2">
      <c r="A26" s="41"/>
      <c r="B26" s="159"/>
      <c r="C26" s="152" t="s">
        <v>28</v>
      </c>
      <c r="D26" s="41"/>
      <c r="E26" s="154">
        <v>3618</v>
      </c>
      <c r="F26" s="44">
        <v>8105</v>
      </c>
      <c r="G26" s="45">
        <v>3752</v>
      </c>
      <c r="H26" s="46">
        <v>4353</v>
      </c>
      <c r="I26" s="155">
        <f t="shared" si="0"/>
        <v>86.193429818515966</v>
      </c>
      <c r="J26" s="156">
        <f t="shared" si="1"/>
        <v>2.2401879491431731</v>
      </c>
      <c r="K26" s="173">
        <v>8.4700000000000006</v>
      </c>
      <c r="L26" s="158">
        <f t="shared" si="2"/>
        <v>956.90672963400232</v>
      </c>
    </row>
    <row r="27" spans="1:12" ht="28.5" customHeight="1" x14ac:dyDescent="0.2">
      <c r="A27" s="41"/>
      <c r="B27" s="41"/>
      <c r="C27" s="152" t="s">
        <v>29</v>
      </c>
      <c r="D27" s="41"/>
      <c r="E27" s="154">
        <v>9292</v>
      </c>
      <c r="F27" s="44">
        <v>21399</v>
      </c>
      <c r="G27" s="45">
        <v>10679</v>
      </c>
      <c r="H27" s="46">
        <v>10720</v>
      </c>
      <c r="I27" s="155">
        <f t="shared" si="0"/>
        <v>99.617537313432834</v>
      </c>
      <c r="J27" s="156">
        <f t="shared" si="1"/>
        <v>2.3029487731381835</v>
      </c>
      <c r="K27" s="157">
        <v>24.39</v>
      </c>
      <c r="L27" s="158">
        <f t="shared" si="2"/>
        <v>877.36777367773675</v>
      </c>
    </row>
    <row r="28" spans="1:12" ht="28.5" customHeight="1" thickBot="1" x14ac:dyDescent="0.25">
      <c r="A28" s="41"/>
      <c r="B28" s="174"/>
      <c r="C28" s="175" t="s">
        <v>30</v>
      </c>
      <c r="D28" s="70"/>
      <c r="E28" s="176">
        <v>6468</v>
      </c>
      <c r="F28" s="71">
        <v>16787</v>
      </c>
      <c r="G28" s="72">
        <v>8071</v>
      </c>
      <c r="H28" s="73">
        <v>8716</v>
      </c>
      <c r="I28" s="177">
        <f t="shared" si="0"/>
        <v>92.599816429554835</v>
      </c>
      <c r="J28" s="178">
        <f t="shared" si="1"/>
        <v>2.5953927025355599</v>
      </c>
      <c r="K28" s="179">
        <v>194.45</v>
      </c>
      <c r="L28" s="180">
        <f t="shared" si="2"/>
        <v>86.330676266392388</v>
      </c>
    </row>
    <row r="29" spans="1:12" ht="16.5" customHeight="1" x14ac:dyDescent="0.2">
      <c r="A29" s="41"/>
      <c r="B29" s="159"/>
      <c r="C29" s="152"/>
      <c r="D29" s="41"/>
      <c r="E29" s="181"/>
      <c r="F29" s="181"/>
      <c r="G29" s="181"/>
      <c r="H29" s="181"/>
      <c r="I29" s="182"/>
      <c r="J29" s="183"/>
      <c r="K29" s="184"/>
      <c r="L29" s="185"/>
    </row>
    <row r="30" spans="1:12" s="50" customFormat="1" ht="16.5" customHeight="1" x14ac:dyDescent="0.2">
      <c r="B30" s="50" t="s">
        <v>49</v>
      </c>
      <c r="I30" s="182"/>
      <c r="J30" s="183"/>
      <c r="K30" s="184"/>
      <c r="L30" s="182"/>
    </row>
    <row r="31" spans="1:12" s="50" customFormat="1" ht="16.5" customHeight="1" x14ac:dyDescent="0.2">
      <c r="A31" s="112"/>
      <c r="B31" s="50" t="s">
        <v>50</v>
      </c>
      <c r="I31" s="182"/>
      <c r="J31" s="183"/>
      <c r="K31" s="184"/>
      <c r="L31" s="182"/>
    </row>
  </sheetData>
  <mergeCells count="2">
    <mergeCell ref="E7:E8"/>
    <mergeCell ref="I7:I8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74" firstPageNumber="28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T133"/>
  <sheetViews>
    <sheetView showZeros="0" view="pageBreakPreview" zoomScale="75" zoomScaleNormal="75" zoomScaleSheetLayoutView="75" workbookViewId="0"/>
  </sheetViews>
  <sheetFormatPr defaultColWidth="9.09765625" defaultRowHeight="12" x14ac:dyDescent="0.2"/>
  <cols>
    <col min="1" max="1" width="1.296875" style="76" customWidth="1"/>
    <col min="2" max="2" width="2.296875" style="76" customWidth="1"/>
    <col min="3" max="3" width="13.69921875" style="76" customWidth="1"/>
    <col min="4" max="4" width="2.296875" style="76" customWidth="1"/>
    <col min="5" max="6" width="11.69921875" style="76" customWidth="1"/>
    <col min="7" max="8" width="10.69921875" style="76" customWidth="1"/>
    <col min="9" max="10" width="11.69921875" style="76" customWidth="1"/>
    <col min="11" max="12" width="10.69921875" style="76" customWidth="1"/>
    <col min="13" max="14" width="11.69921875" style="76" customWidth="1"/>
    <col min="15" max="16" width="10.69921875" style="76" customWidth="1"/>
    <col min="17" max="16384" width="9.09765625" style="76"/>
  </cols>
  <sheetData>
    <row r="1" spans="1:20" ht="12" customHeight="1" x14ac:dyDescent="0.2"/>
    <row r="2" spans="1:20" ht="21.75" customHeight="1" x14ac:dyDescent="0.25">
      <c r="F2" s="77"/>
      <c r="G2" s="77"/>
      <c r="H2" s="77"/>
      <c r="J2" s="77"/>
      <c r="K2" s="77"/>
      <c r="L2" s="77"/>
      <c r="N2" s="77"/>
      <c r="O2" s="77"/>
      <c r="P2" s="77"/>
    </row>
    <row r="3" spans="1:20" ht="21.75" customHeight="1" x14ac:dyDescent="0.25">
      <c r="F3" s="77"/>
      <c r="G3" s="77"/>
      <c r="H3" s="77"/>
      <c r="J3" s="77"/>
      <c r="K3" s="77"/>
      <c r="L3" s="77"/>
      <c r="N3" s="77"/>
      <c r="O3" s="77"/>
      <c r="P3" s="77"/>
    </row>
    <row r="4" spans="1:20" ht="9.75" customHeight="1" x14ac:dyDescent="0.25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0" ht="15" customHeight="1" thickBot="1" x14ac:dyDescent="0.25">
      <c r="E5" s="78"/>
      <c r="F5" s="79"/>
      <c r="I5" s="78"/>
      <c r="J5" s="79"/>
      <c r="M5" s="78"/>
      <c r="N5" s="79"/>
    </row>
    <row r="6" spans="1:20" ht="28.5" customHeight="1" x14ac:dyDescent="0.2">
      <c r="A6" s="9"/>
      <c r="B6" s="10"/>
      <c r="C6" s="10"/>
      <c r="D6" s="10"/>
      <c r="E6" s="11" t="s">
        <v>51</v>
      </c>
      <c r="F6" s="12"/>
      <c r="G6" s="12"/>
      <c r="H6" s="13"/>
      <c r="I6" s="11" t="s">
        <v>52</v>
      </c>
      <c r="J6" s="12"/>
      <c r="K6" s="12"/>
      <c r="L6" s="13"/>
      <c r="M6" s="14" t="s">
        <v>53</v>
      </c>
      <c r="N6" s="12"/>
      <c r="O6" s="12"/>
      <c r="P6" s="15"/>
      <c r="Q6" s="1"/>
      <c r="R6" s="1"/>
      <c r="S6" s="1"/>
      <c r="T6" s="1"/>
    </row>
    <row r="7" spans="1:20" ht="28.5" customHeight="1" x14ac:dyDescent="0.2">
      <c r="A7" s="9"/>
      <c r="C7" s="16" t="s">
        <v>5</v>
      </c>
      <c r="D7" s="9"/>
      <c r="E7" s="192" t="s">
        <v>6</v>
      </c>
      <c r="F7" s="17" t="s">
        <v>7</v>
      </c>
      <c r="G7" s="17"/>
      <c r="H7" s="18"/>
      <c r="I7" s="192" t="s">
        <v>6</v>
      </c>
      <c r="J7" s="17" t="s">
        <v>7</v>
      </c>
      <c r="K7" s="17"/>
      <c r="L7" s="18"/>
      <c r="M7" s="192" t="s">
        <v>6</v>
      </c>
      <c r="N7" s="17" t="s">
        <v>7</v>
      </c>
      <c r="O7" s="17"/>
      <c r="P7" s="19"/>
      <c r="Q7" s="1"/>
      <c r="R7" s="1"/>
      <c r="S7" s="1"/>
      <c r="T7" s="1"/>
    </row>
    <row r="8" spans="1:20" ht="28.5" customHeight="1" x14ac:dyDescent="0.2">
      <c r="A8" s="9"/>
      <c r="B8" s="20"/>
      <c r="C8" s="20"/>
      <c r="D8" s="20"/>
      <c r="E8" s="193"/>
      <c r="F8" s="21" t="s">
        <v>8</v>
      </c>
      <c r="G8" s="22" t="s">
        <v>9</v>
      </c>
      <c r="H8" s="23" t="s">
        <v>10</v>
      </c>
      <c r="I8" s="193"/>
      <c r="J8" s="21" t="s">
        <v>8</v>
      </c>
      <c r="K8" s="22" t="s">
        <v>9</v>
      </c>
      <c r="L8" s="23" t="s">
        <v>10</v>
      </c>
      <c r="M8" s="193"/>
      <c r="N8" s="21" t="s">
        <v>8</v>
      </c>
      <c r="O8" s="22" t="s">
        <v>9</v>
      </c>
      <c r="P8" s="24" t="s">
        <v>10</v>
      </c>
      <c r="Q8" s="1"/>
      <c r="R8" s="1"/>
      <c r="S8" s="1"/>
      <c r="T8" s="1"/>
    </row>
    <row r="9" spans="1:20" s="80" customFormat="1" ht="28.5" customHeight="1" x14ac:dyDescent="0.2">
      <c r="A9" s="25"/>
      <c r="C9" s="27" t="s">
        <v>11</v>
      </c>
      <c r="D9" s="28"/>
      <c r="E9" s="137">
        <v>409705</v>
      </c>
      <c r="F9" s="138">
        <v>933375</v>
      </c>
      <c r="G9" s="138">
        <v>451055</v>
      </c>
      <c r="H9" s="139">
        <v>482320</v>
      </c>
      <c r="I9" s="137">
        <v>409725</v>
      </c>
      <c r="J9" s="138">
        <v>932870</v>
      </c>
      <c r="K9" s="138">
        <v>450836</v>
      </c>
      <c r="L9" s="139">
        <v>482034</v>
      </c>
      <c r="M9" s="187">
        <v>409394</v>
      </c>
      <c r="N9" s="138">
        <v>931981</v>
      </c>
      <c r="O9" s="138">
        <v>450434</v>
      </c>
      <c r="P9" s="188">
        <v>481547</v>
      </c>
      <c r="Q9" s="26"/>
      <c r="R9" s="26"/>
      <c r="S9" s="26"/>
      <c r="T9" s="26"/>
    </row>
    <row r="10" spans="1:20" s="80" customFormat="1" ht="28.5" customHeight="1" x14ac:dyDescent="0.2">
      <c r="A10" s="25"/>
      <c r="C10" s="34" t="s">
        <v>12</v>
      </c>
      <c r="D10" s="35"/>
      <c r="E10" s="145">
        <v>348279</v>
      </c>
      <c r="F10" s="146">
        <v>791156</v>
      </c>
      <c r="G10" s="146">
        <v>382133</v>
      </c>
      <c r="H10" s="147">
        <v>409023</v>
      </c>
      <c r="I10" s="145">
        <v>348262</v>
      </c>
      <c r="J10" s="146">
        <v>790710</v>
      </c>
      <c r="K10" s="146">
        <v>381932</v>
      </c>
      <c r="L10" s="147">
        <v>408778</v>
      </c>
      <c r="M10" s="189">
        <v>347989</v>
      </c>
      <c r="N10" s="146">
        <v>790008</v>
      </c>
      <c r="O10" s="146">
        <v>381613</v>
      </c>
      <c r="P10" s="190">
        <v>408395</v>
      </c>
      <c r="Q10" s="26"/>
      <c r="R10" s="191"/>
      <c r="S10" s="26"/>
      <c r="T10" s="26"/>
    </row>
    <row r="11" spans="1:20" s="80" customFormat="1" ht="28.5" customHeight="1" x14ac:dyDescent="0.2">
      <c r="A11" s="25"/>
      <c r="C11" s="34" t="s">
        <v>13</v>
      </c>
      <c r="D11" s="35"/>
      <c r="E11" s="145">
        <v>61426</v>
      </c>
      <c r="F11" s="146">
        <v>142219</v>
      </c>
      <c r="G11" s="146">
        <v>68922</v>
      </c>
      <c r="H11" s="147">
        <v>73297</v>
      </c>
      <c r="I11" s="145">
        <v>61463</v>
      </c>
      <c r="J11" s="146">
        <v>142160</v>
      </c>
      <c r="K11" s="146">
        <v>68904</v>
      </c>
      <c r="L11" s="147">
        <v>73256</v>
      </c>
      <c r="M11" s="189">
        <v>61405</v>
      </c>
      <c r="N11" s="146">
        <v>141973</v>
      </c>
      <c r="O11" s="146">
        <v>68821</v>
      </c>
      <c r="P11" s="190">
        <v>73152</v>
      </c>
      <c r="Q11" s="26"/>
      <c r="R11" s="26"/>
      <c r="S11" s="26"/>
      <c r="T11" s="26"/>
    </row>
    <row r="12" spans="1:20" ht="28.5" customHeight="1" x14ac:dyDescent="0.2">
      <c r="A12" s="41"/>
      <c r="B12" s="42"/>
      <c r="C12" s="43" t="s">
        <v>14</v>
      </c>
      <c r="D12" s="41"/>
      <c r="E12" s="44">
        <v>190120</v>
      </c>
      <c r="F12" s="45">
        <v>414134</v>
      </c>
      <c r="G12" s="45">
        <v>200377</v>
      </c>
      <c r="H12" s="46">
        <v>213757</v>
      </c>
      <c r="I12" s="44">
        <v>190083</v>
      </c>
      <c r="J12" s="45">
        <v>413949</v>
      </c>
      <c r="K12" s="45">
        <v>200291</v>
      </c>
      <c r="L12" s="46">
        <v>213658</v>
      </c>
      <c r="M12" s="47">
        <v>190001</v>
      </c>
      <c r="N12" s="45">
        <v>413711</v>
      </c>
      <c r="O12" s="45">
        <v>200176</v>
      </c>
      <c r="P12" s="48">
        <v>213535</v>
      </c>
      <c r="Q12" s="1"/>
      <c r="R12" s="1"/>
      <c r="S12" s="1"/>
      <c r="T12" s="1"/>
    </row>
    <row r="13" spans="1:20" ht="28.5" customHeight="1" x14ac:dyDescent="0.2">
      <c r="A13" s="41"/>
      <c r="B13" s="49"/>
      <c r="C13" s="43" t="s">
        <v>15</v>
      </c>
      <c r="D13" s="41"/>
      <c r="E13" s="44">
        <v>46130</v>
      </c>
      <c r="F13" s="45">
        <v>108507</v>
      </c>
      <c r="G13" s="45">
        <v>52492</v>
      </c>
      <c r="H13" s="46">
        <v>56015</v>
      </c>
      <c r="I13" s="44">
        <v>46159</v>
      </c>
      <c r="J13" s="45">
        <v>108507</v>
      </c>
      <c r="K13" s="45">
        <v>52509</v>
      </c>
      <c r="L13" s="46">
        <v>55998</v>
      </c>
      <c r="M13" s="47">
        <v>46133</v>
      </c>
      <c r="N13" s="45">
        <v>108450</v>
      </c>
      <c r="O13" s="45">
        <v>52468</v>
      </c>
      <c r="P13" s="48">
        <v>55982</v>
      </c>
      <c r="Q13" s="1"/>
      <c r="R13" s="1"/>
      <c r="S13" s="1"/>
      <c r="T13" s="1"/>
    </row>
    <row r="14" spans="1:20" ht="28.5" customHeight="1" x14ac:dyDescent="0.2">
      <c r="A14" s="41"/>
      <c r="B14" s="49"/>
      <c r="C14" s="43" t="s">
        <v>16</v>
      </c>
      <c r="D14" s="41"/>
      <c r="E14" s="44">
        <v>21324</v>
      </c>
      <c r="F14" s="45">
        <v>49383</v>
      </c>
      <c r="G14" s="45">
        <v>23612</v>
      </c>
      <c r="H14" s="46">
        <v>25771</v>
      </c>
      <c r="I14" s="44">
        <v>21319</v>
      </c>
      <c r="J14" s="45">
        <v>49346</v>
      </c>
      <c r="K14" s="45">
        <v>23600</v>
      </c>
      <c r="L14" s="46">
        <v>25746</v>
      </c>
      <c r="M14" s="47">
        <v>21261</v>
      </c>
      <c r="N14" s="45">
        <v>49267</v>
      </c>
      <c r="O14" s="45">
        <v>23551</v>
      </c>
      <c r="P14" s="48">
        <v>25716</v>
      </c>
      <c r="Q14" s="1"/>
      <c r="R14" s="1"/>
      <c r="S14" s="1"/>
      <c r="T14" s="1"/>
    </row>
    <row r="15" spans="1:20" ht="28.5" customHeight="1" x14ac:dyDescent="0.2">
      <c r="A15" s="41"/>
      <c r="B15" s="49"/>
      <c r="C15" s="43" t="s">
        <v>17</v>
      </c>
      <c r="D15" s="41"/>
      <c r="E15" s="44">
        <v>13114</v>
      </c>
      <c r="F15" s="45">
        <v>30785</v>
      </c>
      <c r="G15" s="45">
        <v>15323</v>
      </c>
      <c r="H15" s="46">
        <v>15462</v>
      </c>
      <c r="I15" s="44">
        <v>13108</v>
      </c>
      <c r="J15" s="45">
        <v>30745</v>
      </c>
      <c r="K15" s="45">
        <v>15287</v>
      </c>
      <c r="L15" s="46">
        <v>15458</v>
      </c>
      <c r="M15" s="47">
        <v>13106</v>
      </c>
      <c r="N15" s="45">
        <v>30756</v>
      </c>
      <c r="O15" s="45">
        <v>15310</v>
      </c>
      <c r="P15" s="48">
        <v>15446</v>
      </c>
      <c r="Q15" s="1"/>
      <c r="R15" s="1"/>
      <c r="S15" s="1"/>
      <c r="T15" s="1"/>
    </row>
    <row r="16" spans="1:20" ht="28.5" customHeight="1" x14ac:dyDescent="0.2">
      <c r="A16" s="41"/>
      <c r="B16" s="49"/>
      <c r="C16" s="43" t="s">
        <v>18</v>
      </c>
      <c r="D16" s="41"/>
      <c r="E16" s="44">
        <v>23215</v>
      </c>
      <c r="F16" s="45">
        <v>55962</v>
      </c>
      <c r="G16" s="45">
        <v>26867</v>
      </c>
      <c r="H16" s="46">
        <v>29095</v>
      </c>
      <c r="I16" s="44">
        <v>23221</v>
      </c>
      <c r="J16" s="45">
        <v>55911</v>
      </c>
      <c r="K16" s="45">
        <v>26856</v>
      </c>
      <c r="L16" s="46">
        <v>29055</v>
      </c>
      <c r="M16" s="47">
        <v>23204</v>
      </c>
      <c r="N16" s="45">
        <v>55832</v>
      </c>
      <c r="O16" s="45">
        <v>26824</v>
      </c>
      <c r="P16" s="48">
        <v>29008</v>
      </c>
      <c r="Q16" s="1"/>
      <c r="R16" s="1"/>
      <c r="S16" s="1"/>
      <c r="T16" s="1"/>
    </row>
    <row r="17" spans="1:20" s="96" customFormat="1" ht="28.5" customHeight="1" x14ac:dyDescent="0.2">
      <c r="A17" s="41"/>
      <c r="B17" s="49"/>
      <c r="C17" s="43" t="s">
        <v>19</v>
      </c>
      <c r="D17" s="41"/>
      <c r="E17" s="44">
        <v>19515</v>
      </c>
      <c r="F17" s="45">
        <v>45497</v>
      </c>
      <c r="G17" s="45">
        <v>21858</v>
      </c>
      <c r="H17" s="46">
        <v>23639</v>
      </c>
      <c r="I17" s="44">
        <v>19507</v>
      </c>
      <c r="J17" s="45">
        <v>45440</v>
      </c>
      <c r="K17" s="45">
        <v>21826</v>
      </c>
      <c r="L17" s="46">
        <v>23614</v>
      </c>
      <c r="M17" s="47">
        <v>19491</v>
      </c>
      <c r="N17" s="45">
        <v>45358</v>
      </c>
      <c r="O17" s="45">
        <v>21796</v>
      </c>
      <c r="P17" s="48">
        <v>23562</v>
      </c>
      <c r="Q17" s="50"/>
      <c r="R17" s="50"/>
      <c r="S17" s="50"/>
      <c r="T17" s="50"/>
    </row>
    <row r="18" spans="1:20" s="96" customFormat="1" ht="28.5" customHeight="1" x14ac:dyDescent="0.2">
      <c r="A18" s="41"/>
      <c r="B18" s="49"/>
      <c r="C18" s="43" t="s">
        <v>20</v>
      </c>
      <c r="D18" s="41"/>
      <c r="E18" s="44">
        <v>11799</v>
      </c>
      <c r="F18" s="45">
        <v>27118</v>
      </c>
      <c r="G18" s="45">
        <v>12843</v>
      </c>
      <c r="H18" s="46">
        <v>14275</v>
      </c>
      <c r="I18" s="44">
        <v>11793</v>
      </c>
      <c r="J18" s="45">
        <v>27077</v>
      </c>
      <c r="K18" s="45">
        <v>12822</v>
      </c>
      <c r="L18" s="46">
        <v>14255</v>
      </c>
      <c r="M18" s="47">
        <v>11749</v>
      </c>
      <c r="N18" s="45">
        <v>27004</v>
      </c>
      <c r="O18" s="45">
        <v>12784</v>
      </c>
      <c r="P18" s="48">
        <v>14220</v>
      </c>
      <c r="Q18" s="50"/>
      <c r="R18" s="50"/>
      <c r="S18" s="50"/>
      <c r="T18" s="50"/>
    </row>
    <row r="19" spans="1:20" ht="28.5" customHeight="1" x14ac:dyDescent="0.2">
      <c r="A19" s="41"/>
      <c r="B19" s="51"/>
      <c r="C19" s="52" t="s">
        <v>21</v>
      </c>
      <c r="D19" s="53"/>
      <c r="E19" s="54">
        <v>23062</v>
      </c>
      <c r="F19" s="55">
        <v>59770</v>
      </c>
      <c r="G19" s="55">
        <v>28761</v>
      </c>
      <c r="H19" s="56">
        <v>31009</v>
      </c>
      <c r="I19" s="54">
        <v>23072</v>
      </c>
      <c r="J19" s="55">
        <v>59735</v>
      </c>
      <c r="K19" s="55">
        <v>28741</v>
      </c>
      <c r="L19" s="56">
        <v>30994</v>
      </c>
      <c r="M19" s="57">
        <v>23044</v>
      </c>
      <c r="N19" s="55">
        <v>59630</v>
      </c>
      <c r="O19" s="55">
        <v>28704</v>
      </c>
      <c r="P19" s="58">
        <v>30926</v>
      </c>
      <c r="Q19" s="1"/>
      <c r="R19" s="1"/>
      <c r="S19" s="1"/>
      <c r="T19" s="1"/>
    </row>
    <row r="20" spans="1:20" ht="28.5" customHeight="1" x14ac:dyDescent="0.2">
      <c r="A20" s="41"/>
      <c r="B20" s="59"/>
      <c r="C20" s="60" t="s">
        <v>22</v>
      </c>
      <c r="D20" s="61"/>
      <c r="E20" s="62">
        <v>5600</v>
      </c>
      <c r="F20" s="63">
        <v>12325</v>
      </c>
      <c r="G20" s="63">
        <v>5823</v>
      </c>
      <c r="H20" s="64">
        <v>6502</v>
      </c>
      <c r="I20" s="62">
        <v>5587</v>
      </c>
      <c r="J20" s="63">
        <v>12306</v>
      </c>
      <c r="K20" s="63">
        <v>5803</v>
      </c>
      <c r="L20" s="64">
        <v>6503</v>
      </c>
      <c r="M20" s="65">
        <v>5573</v>
      </c>
      <c r="N20" s="63">
        <v>12272</v>
      </c>
      <c r="O20" s="63">
        <v>5791</v>
      </c>
      <c r="P20" s="66">
        <v>6481</v>
      </c>
      <c r="Q20" s="1"/>
      <c r="R20" s="1"/>
      <c r="S20" s="1"/>
      <c r="T20" s="1"/>
    </row>
    <row r="21" spans="1:20" ht="28.5" customHeight="1" x14ac:dyDescent="0.2">
      <c r="A21" s="41"/>
      <c r="B21" s="49"/>
      <c r="C21" s="43" t="s">
        <v>23</v>
      </c>
      <c r="D21" s="41"/>
      <c r="E21" s="44">
        <v>6053</v>
      </c>
      <c r="F21" s="45">
        <v>13255</v>
      </c>
      <c r="G21" s="45">
        <v>6335</v>
      </c>
      <c r="H21" s="46">
        <v>6920</v>
      </c>
      <c r="I21" s="44">
        <v>6048</v>
      </c>
      <c r="J21" s="45">
        <v>13247</v>
      </c>
      <c r="K21" s="45">
        <v>6333</v>
      </c>
      <c r="L21" s="46">
        <v>6914</v>
      </c>
      <c r="M21" s="47">
        <v>6044</v>
      </c>
      <c r="N21" s="45">
        <v>13221</v>
      </c>
      <c r="O21" s="45">
        <v>6320</v>
      </c>
      <c r="P21" s="48">
        <v>6901</v>
      </c>
      <c r="Q21" s="1"/>
      <c r="R21" s="1"/>
      <c r="S21" s="1"/>
      <c r="T21" s="1"/>
    </row>
    <row r="22" spans="1:20" ht="28.5" customHeight="1" x14ac:dyDescent="0.2">
      <c r="A22" s="41"/>
      <c r="B22" s="67"/>
      <c r="C22" s="42" t="s">
        <v>24</v>
      </c>
      <c r="D22" s="41"/>
      <c r="E22" s="44">
        <v>10986</v>
      </c>
      <c r="F22" s="45">
        <v>26443</v>
      </c>
      <c r="G22" s="45">
        <v>12743</v>
      </c>
      <c r="H22" s="46">
        <v>13700</v>
      </c>
      <c r="I22" s="44">
        <v>10983</v>
      </c>
      <c r="J22" s="45">
        <v>26414</v>
      </c>
      <c r="K22" s="45">
        <v>12727</v>
      </c>
      <c r="L22" s="46">
        <v>13687</v>
      </c>
      <c r="M22" s="47">
        <v>10980</v>
      </c>
      <c r="N22" s="45">
        <v>26415</v>
      </c>
      <c r="O22" s="45">
        <v>12727</v>
      </c>
      <c r="P22" s="48">
        <v>13688</v>
      </c>
      <c r="Q22" s="1"/>
      <c r="R22" s="1"/>
      <c r="S22" s="1"/>
      <c r="T22" s="1"/>
    </row>
    <row r="23" spans="1:20" ht="28.5" customHeight="1" x14ac:dyDescent="0.2">
      <c r="A23" s="41"/>
      <c r="B23" s="49"/>
      <c r="C23" s="42" t="s">
        <v>25</v>
      </c>
      <c r="D23" s="41"/>
      <c r="E23" s="44">
        <v>1548</v>
      </c>
      <c r="F23" s="45">
        <v>3031</v>
      </c>
      <c r="G23" s="45">
        <v>1621</v>
      </c>
      <c r="H23" s="46">
        <v>1410</v>
      </c>
      <c r="I23" s="44">
        <v>1545</v>
      </c>
      <c r="J23" s="45">
        <v>3020</v>
      </c>
      <c r="K23" s="45">
        <v>1615</v>
      </c>
      <c r="L23" s="46">
        <v>1405</v>
      </c>
      <c r="M23" s="47">
        <v>1530</v>
      </c>
      <c r="N23" s="45">
        <v>3003</v>
      </c>
      <c r="O23" s="45">
        <v>1602</v>
      </c>
      <c r="P23" s="48">
        <v>1401</v>
      </c>
      <c r="Q23" s="1"/>
      <c r="R23" s="1"/>
      <c r="S23" s="1"/>
      <c r="T23" s="1"/>
    </row>
    <row r="24" spans="1:20" ht="28.5" customHeight="1" x14ac:dyDescent="0.2">
      <c r="A24" s="41"/>
      <c r="B24" s="67"/>
      <c r="C24" s="42" t="s">
        <v>26</v>
      </c>
      <c r="D24" s="41"/>
      <c r="E24" s="44">
        <v>8947</v>
      </c>
      <c r="F24" s="45">
        <v>18695</v>
      </c>
      <c r="G24" s="45">
        <v>9150</v>
      </c>
      <c r="H24" s="46">
        <v>9545</v>
      </c>
      <c r="I24" s="44">
        <v>8992</v>
      </c>
      <c r="J24" s="45">
        <v>18749</v>
      </c>
      <c r="K24" s="45">
        <v>9170</v>
      </c>
      <c r="L24" s="46">
        <v>9579</v>
      </c>
      <c r="M24" s="47">
        <v>8988</v>
      </c>
      <c r="N24" s="45">
        <v>18743</v>
      </c>
      <c r="O24" s="45">
        <v>9166</v>
      </c>
      <c r="P24" s="48">
        <v>9577</v>
      </c>
      <c r="Q24" s="1"/>
      <c r="R24" s="1"/>
      <c r="S24" s="1"/>
      <c r="T24" s="1"/>
    </row>
    <row r="25" spans="1:20" ht="28.5" customHeight="1" x14ac:dyDescent="0.2">
      <c r="A25" s="41"/>
      <c r="B25" s="49"/>
      <c r="C25" s="42" t="s">
        <v>27</v>
      </c>
      <c r="D25" s="41"/>
      <c r="E25" s="44">
        <v>8901</v>
      </c>
      <c r="F25" s="45">
        <v>22215</v>
      </c>
      <c r="G25" s="45">
        <v>10749</v>
      </c>
      <c r="H25" s="46">
        <v>11466</v>
      </c>
      <c r="I25" s="44">
        <v>8904</v>
      </c>
      <c r="J25" s="45">
        <v>22207</v>
      </c>
      <c r="K25" s="45">
        <v>10742</v>
      </c>
      <c r="L25" s="46">
        <v>11465</v>
      </c>
      <c r="M25" s="47">
        <v>8918</v>
      </c>
      <c r="N25" s="45">
        <v>22201</v>
      </c>
      <c r="O25" s="45">
        <v>10743</v>
      </c>
      <c r="P25" s="48">
        <v>11458</v>
      </c>
      <c r="Q25" s="1"/>
      <c r="R25" s="1"/>
      <c r="S25" s="1"/>
      <c r="T25" s="1"/>
    </row>
    <row r="26" spans="1:20" ht="28.5" customHeight="1" x14ac:dyDescent="0.2">
      <c r="A26" s="41"/>
      <c r="B26" s="49"/>
      <c r="C26" s="42" t="s">
        <v>28</v>
      </c>
      <c r="D26" s="41"/>
      <c r="E26" s="44">
        <v>3611</v>
      </c>
      <c r="F26" s="45">
        <v>8084</v>
      </c>
      <c r="G26" s="45">
        <v>3740</v>
      </c>
      <c r="H26" s="46">
        <v>4344</v>
      </c>
      <c r="I26" s="44">
        <v>3596</v>
      </c>
      <c r="J26" s="45">
        <v>8052</v>
      </c>
      <c r="K26" s="45">
        <v>3722</v>
      </c>
      <c r="L26" s="46">
        <v>4330</v>
      </c>
      <c r="M26" s="47">
        <v>3585</v>
      </c>
      <c r="N26" s="45">
        <v>8031</v>
      </c>
      <c r="O26" s="45">
        <v>3715</v>
      </c>
      <c r="P26" s="48">
        <v>4316</v>
      </c>
      <c r="Q26" s="1"/>
      <c r="R26" s="1"/>
      <c r="S26" s="1"/>
      <c r="T26" s="1"/>
    </row>
    <row r="27" spans="1:20" ht="28.5" customHeight="1" x14ac:dyDescent="0.2">
      <c r="A27" s="41"/>
      <c r="B27" s="67"/>
      <c r="C27" s="42" t="s">
        <v>29</v>
      </c>
      <c r="D27" s="41"/>
      <c r="E27" s="44">
        <v>9314</v>
      </c>
      <c r="F27" s="45">
        <v>21397</v>
      </c>
      <c r="G27" s="45">
        <v>10694</v>
      </c>
      <c r="H27" s="46">
        <v>10703</v>
      </c>
      <c r="I27" s="44">
        <v>9353</v>
      </c>
      <c r="J27" s="45">
        <v>21429</v>
      </c>
      <c r="K27" s="45">
        <v>10729</v>
      </c>
      <c r="L27" s="46">
        <v>10700</v>
      </c>
      <c r="M27" s="47">
        <v>9347</v>
      </c>
      <c r="N27" s="45">
        <v>21401</v>
      </c>
      <c r="O27" s="45">
        <v>10713</v>
      </c>
      <c r="P27" s="48">
        <v>10688</v>
      </c>
      <c r="Q27" s="1"/>
      <c r="R27" s="1"/>
      <c r="S27" s="1"/>
      <c r="T27" s="1"/>
    </row>
    <row r="28" spans="1:20" ht="28.5" customHeight="1" thickBot="1" x14ac:dyDescent="0.25">
      <c r="A28" s="41"/>
      <c r="B28" s="68"/>
      <c r="C28" s="69" t="s">
        <v>30</v>
      </c>
      <c r="D28" s="70"/>
      <c r="E28" s="71">
        <v>6466</v>
      </c>
      <c r="F28" s="72">
        <v>16774</v>
      </c>
      <c r="G28" s="72">
        <v>8067</v>
      </c>
      <c r="H28" s="73">
        <v>8707</v>
      </c>
      <c r="I28" s="71">
        <v>6455</v>
      </c>
      <c r="J28" s="72">
        <v>16736</v>
      </c>
      <c r="K28" s="72">
        <v>8063</v>
      </c>
      <c r="L28" s="73">
        <v>8673</v>
      </c>
      <c r="M28" s="74">
        <v>6440</v>
      </c>
      <c r="N28" s="72">
        <v>16686</v>
      </c>
      <c r="O28" s="72">
        <v>8044</v>
      </c>
      <c r="P28" s="75">
        <v>8642</v>
      </c>
      <c r="Q28" s="1"/>
      <c r="R28" s="1"/>
      <c r="S28" s="1"/>
      <c r="T28" s="1"/>
    </row>
    <row r="29" spans="1:20" s="50" customFormat="1" ht="28.5" customHeight="1" x14ac:dyDescent="0.2"/>
    <row r="30" spans="1:20" s="50" customFormat="1" ht="28.5" customHeight="1" x14ac:dyDescent="0.2"/>
    <row r="31" spans="1:20" s="50" customFormat="1" ht="28.5" customHeight="1" x14ac:dyDescent="0.2"/>
    <row r="32" spans="1:20" s="50" customFormat="1" ht="28.5" customHeight="1" x14ac:dyDescent="0.2"/>
    <row r="33" spans="5:13" s="50" customFormat="1" ht="28.5" customHeight="1" x14ac:dyDescent="0.2"/>
    <row r="34" spans="5:13" s="1" customFormat="1" ht="28.5" customHeight="1" x14ac:dyDescent="0.2">
      <c r="E34" s="50"/>
      <c r="I34" s="50"/>
      <c r="M34" s="50"/>
    </row>
    <row r="35" spans="5:13" s="1" customFormat="1" ht="28.5" customHeight="1" x14ac:dyDescent="0.2">
      <c r="E35" s="50"/>
      <c r="I35" s="50"/>
      <c r="M35" s="50"/>
    </row>
    <row r="36" spans="5:13" s="1" customFormat="1" ht="28.5" customHeight="1" x14ac:dyDescent="0.2">
      <c r="E36" s="50"/>
      <c r="I36" s="50"/>
      <c r="M36" s="50"/>
    </row>
    <row r="37" spans="5:13" s="1" customFormat="1" ht="28.5" customHeight="1" x14ac:dyDescent="0.2">
      <c r="E37" s="50"/>
      <c r="I37" s="50"/>
      <c r="M37" s="50"/>
    </row>
    <row r="38" spans="5:13" s="1" customFormat="1" ht="13" x14ac:dyDescent="0.2">
      <c r="E38" s="50"/>
      <c r="I38" s="50"/>
      <c r="M38" s="50"/>
    </row>
    <row r="39" spans="5:13" s="1" customFormat="1" ht="13" x14ac:dyDescent="0.2">
      <c r="E39" s="50"/>
      <c r="I39" s="50"/>
      <c r="M39" s="50"/>
    </row>
    <row r="40" spans="5:13" s="1" customFormat="1" ht="13" x14ac:dyDescent="0.2">
      <c r="E40" s="50"/>
      <c r="I40" s="50"/>
      <c r="M40" s="50"/>
    </row>
    <row r="41" spans="5:13" s="1" customFormat="1" ht="13" x14ac:dyDescent="0.2">
      <c r="E41" s="50"/>
      <c r="I41" s="50"/>
      <c r="M41" s="50"/>
    </row>
    <row r="42" spans="5:13" s="1" customFormat="1" ht="13" x14ac:dyDescent="0.2">
      <c r="E42" s="50"/>
      <c r="I42" s="50"/>
      <c r="M42" s="50"/>
    </row>
    <row r="43" spans="5:13" s="1" customFormat="1" ht="13" x14ac:dyDescent="0.2">
      <c r="E43" s="50"/>
      <c r="I43" s="50"/>
      <c r="M43" s="50"/>
    </row>
    <row r="44" spans="5:13" s="1" customFormat="1" ht="13" x14ac:dyDescent="0.2">
      <c r="E44" s="50"/>
      <c r="I44" s="50"/>
      <c r="M44" s="50"/>
    </row>
    <row r="45" spans="5:13" s="1" customFormat="1" ht="13" x14ac:dyDescent="0.2">
      <c r="E45" s="50"/>
      <c r="I45" s="50"/>
      <c r="M45" s="50"/>
    </row>
    <row r="46" spans="5:13" s="1" customFormat="1" ht="13" x14ac:dyDescent="0.2">
      <c r="E46" s="50"/>
      <c r="I46" s="50"/>
      <c r="M46" s="50"/>
    </row>
    <row r="47" spans="5:13" s="1" customFormat="1" ht="13" x14ac:dyDescent="0.2">
      <c r="E47" s="50"/>
      <c r="I47" s="50"/>
      <c r="M47" s="50"/>
    </row>
    <row r="48" spans="5:13" s="1" customFormat="1" ht="13" x14ac:dyDescent="0.2">
      <c r="E48" s="50"/>
      <c r="I48" s="50"/>
      <c r="M48" s="50"/>
    </row>
    <row r="49" spans="5:16" s="1" customFormat="1" ht="13" x14ac:dyDescent="0.2"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5:16" s="1" customFormat="1" ht="13" x14ac:dyDescent="0.2"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5:16" s="1" customFormat="1" ht="13" x14ac:dyDescent="0.2"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5:16" s="1" customFormat="1" ht="13" x14ac:dyDescent="0.2"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5:16" s="1" customFormat="1" ht="13" x14ac:dyDescent="0.2"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5:16" s="1" customFormat="1" ht="13" x14ac:dyDescent="0.2"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5:16" s="1" customFormat="1" ht="13" x14ac:dyDescent="0.2"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5:16" s="1" customFormat="1" ht="13" x14ac:dyDescent="0.2"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5:16" s="1" customFormat="1" ht="13" x14ac:dyDescent="0.2">
      <c r="E57" s="50"/>
    </row>
    <row r="58" spans="5:16" s="1" customFormat="1" ht="13" x14ac:dyDescent="0.2">
      <c r="E58" s="50"/>
    </row>
    <row r="59" spans="5:16" s="1" customFormat="1" ht="13" x14ac:dyDescent="0.2">
      <c r="E59" s="50"/>
    </row>
    <row r="60" spans="5:16" s="1" customFormat="1" ht="13" x14ac:dyDescent="0.2"/>
    <row r="61" spans="5:16" s="1" customFormat="1" ht="13" x14ac:dyDescent="0.2"/>
    <row r="62" spans="5:16" s="1" customFormat="1" ht="13" x14ac:dyDescent="0.2"/>
    <row r="63" spans="5:16" s="1" customFormat="1" ht="13" x14ac:dyDescent="0.2"/>
    <row r="64" spans="5:16" s="1" customFormat="1" ht="13" x14ac:dyDescent="0.2"/>
    <row r="65" s="1" customFormat="1" ht="13" x14ac:dyDescent="0.2"/>
    <row r="66" s="1" customFormat="1" ht="13" x14ac:dyDescent="0.2"/>
    <row r="67" s="1" customFormat="1" ht="13" x14ac:dyDescent="0.2"/>
    <row r="68" s="1" customFormat="1" ht="13" x14ac:dyDescent="0.2"/>
    <row r="69" s="1" customFormat="1" ht="13" x14ac:dyDescent="0.2"/>
    <row r="70" s="1" customFormat="1" ht="13" x14ac:dyDescent="0.2"/>
    <row r="71" s="1" customFormat="1" ht="13" x14ac:dyDescent="0.2"/>
    <row r="72" s="1" customFormat="1" ht="13" x14ac:dyDescent="0.2"/>
    <row r="73" s="1" customFormat="1" ht="13" x14ac:dyDescent="0.2"/>
    <row r="74" s="1" customFormat="1" ht="13" x14ac:dyDescent="0.2"/>
    <row r="75" s="1" customFormat="1" ht="13" x14ac:dyDescent="0.2"/>
    <row r="76" s="1" customFormat="1" ht="13" x14ac:dyDescent="0.2"/>
    <row r="77" s="1" customFormat="1" ht="13" x14ac:dyDescent="0.2"/>
    <row r="78" s="1" customFormat="1" ht="13" x14ac:dyDescent="0.2"/>
    <row r="79" s="1" customFormat="1" ht="13" x14ac:dyDescent="0.2"/>
    <row r="80" s="1" customFormat="1" ht="13" x14ac:dyDescent="0.2"/>
    <row r="81" s="1" customFormat="1" ht="13" x14ac:dyDescent="0.2"/>
    <row r="82" s="1" customFormat="1" ht="13" x14ac:dyDescent="0.2"/>
    <row r="83" s="1" customFormat="1" ht="13" x14ac:dyDescent="0.2"/>
    <row r="84" s="1" customFormat="1" ht="13" x14ac:dyDescent="0.2"/>
    <row r="85" s="1" customFormat="1" ht="13" x14ac:dyDescent="0.2"/>
    <row r="86" s="1" customFormat="1" ht="13" x14ac:dyDescent="0.2"/>
    <row r="87" s="1" customFormat="1" ht="13" x14ac:dyDescent="0.2"/>
    <row r="88" s="1" customFormat="1" ht="13" x14ac:dyDescent="0.2"/>
    <row r="89" s="1" customFormat="1" ht="13" x14ac:dyDescent="0.2"/>
    <row r="90" s="1" customFormat="1" ht="13" x14ac:dyDescent="0.2"/>
    <row r="91" s="1" customFormat="1" ht="13" x14ac:dyDescent="0.2"/>
    <row r="92" s="1" customFormat="1" ht="13" x14ac:dyDescent="0.2"/>
    <row r="93" s="1" customFormat="1" ht="13" x14ac:dyDescent="0.2"/>
    <row r="94" s="1" customFormat="1" ht="13" x14ac:dyDescent="0.2"/>
    <row r="95" s="1" customFormat="1" ht="13" x14ac:dyDescent="0.2"/>
    <row r="96" s="1" customFormat="1" ht="13" x14ac:dyDescent="0.2"/>
    <row r="97" s="1" customFormat="1" ht="13" x14ac:dyDescent="0.2"/>
    <row r="98" s="1" customFormat="1" ht="13" x14ac:dyDescent="0.2"/>
    <row r="99" s="1" customFormat="1" ht="13" x14ac:dyDescent="0.2"/>
    <row r="100" s="1" customFormat="1" ht="13" x14ac:dyDescent="0.2"/>
    <row r="101" s="1" customFormat="1" ht="13" x14ac:dyDescent="0.2"/>
    <row r="102" s="1" customFormat="1" ht="13" x14ac:dyDescent="0.2"/>
    <row r="103" s="1" customFormat="1" ht="13" x14ac:dyDescent="0.2"/>
    <row r="104" s="1" customFormat="1" ht="13" x14ac:dyDescent="0.2"/>
    <row r="105" s="1" customFormat="1" ht="13" x14ac:dyDescent="0.2"/>
    <row r="106" s="1" customFormat="1" ht="13" x14ac:dyDescent="0.2"/>
    <row r="107" s="1" customFormat="1" ht="13" x14ac:dyDescent="0.2"/>
    <row r="108" s="1" customFormat="1" ht="13" x14ac:dyDescent="0.2"/>
    <row r="109" s="1" customFormat="1" ht="13" x14ac:dyDescent="0.2"/>
    <row r="110" s="1" customFormat="1" ht="13" x14ac:dyDescent="0.2"/>
    <row r="111" s="1" customFormat="1" ht="13" x14ac:dyDescent="0.2"/>
    <row r="112" s="1" customFormat="1" ht="13" x14ac:dyDescent="0.2"/>
    <row r="113" s="1" customFormat="1" ht="13" x14ac:dyDescent="0.2"/>
    <row r="114" s="1" customFormat="1" ht="13" x14ac:dyDescent="0.2"/>
    <row r="115" s="1" customFormat="1" ht="13" x14ac:dyDescent="0.2"/>
    <row r="116" s="1" customFormat="1" ht="13" x14ac:dyDescent="0.2"/>
    <row r="117" s="1" customFormat="1" ht="13" x14ac:dyDescent="0.2"/>
    <row r="118" s="1" customFormat="1" ht="13" x14ac:dyDescent="0.2"/>
    <row r="119" s="1" customFormat="1" ht="13" x14ac:dyDescent="0.2"/>
    <row r="120" s="1" customFormat="1" ht="13" x14ac:dyDescent="0.2"/>
    <row r="121" s="1" customFormat="1" ht="13" x14ac:dyDescent="0.2"/>
    <row r="122" s="1" customFormat="1" ht="13" x14ac:dyDescent="0.2"/>
    <row r="123" s="1" customFormat="1" ht="13" x14ac:dyDescent="0.2"/>
    <row r="124" s="1" customFormat="1" ht="13" x14ac:dyDescent="0.2"/>
    <row r="125" s="1" customFormat="1" ht="13" x14ac:dyDescent="0.2"/>
    <row r="126" s="1" customFormat="1" ht="13" x14ac:dyDescent="0.2"/>
    <row r="127" s="1" customFormat="1" ht="13" x14ac:dyDescent="0.2"/>
    <row r="128" s="1" customFormat="1" ht="13" x14ac:dyDescent="0.2"/>
    <row r="129" s="1" customFormat="1" ht="13" x14ac:dyDescent="0.2"/>
    <row r="130" s="1" customFormat="1" ht="13" x14ac:dyDescent="0.2"/>
    <row r="131" s="1" customFormat="1" ht="13" x14ac:dyDescent="0.2"/>
    <row r="132" s="1" customFormat="1" ht="13" x14ac:dyDescent="0.2"/>
    <row r="133" s="1" customFormat="1" ht="13" x14ac:dyDescent="0.2"/>
  </sheetData>
  <mergeCells count="3">
    <mergeCell ref="E7:E8"/>
    <mergeCell ref="I7:I8"/>
    <mergeCell ref="M7:M8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66" firstPageNumber="2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1～3月</vt:lpstr>
      <vt:lpstr>4～6月</vt:lpstr>
      <vt:lpstr>7～9月</vt:lpstr>
      <vt:lpstr>10月</vt:lpstr>
      <vt:lpstr>11～1月</vt:lpstr>
      <vt:lpstr>'1～3月'!Print_Area</vt:lpstr>
      <vt:lpstr>'10月'!Print_Area</vt:lpstr>
      <vt:lpstr>'11～1月'!Print_Area</vt:lpstr>
      <vt:lpstr>'4～6月'!Print_Area</vt:lpstr>
      <vt:lpstr>'7～9月'!Print_Area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2023-05-23T08:31:02Z</dcterms:created>
  <dcterms:modified xsi:type="dcterms:W3CDTF">2023-05-28T23:54:37Z</dcterms:modified>
</cp:coreProperties>
</file>