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40-教育統計データ（教育統計年報）\R4\4学校基本調査\HPデータ\"/>
    </mc:Choice>
  </mc:AlternateContent>
  <bookViews>
    <workbookView xWindow="0" yWindow="0" windowWidth="19160" windowHeight="5380"/>
  </bookViews>
  <sheets>
    <sheet name="30" sheetId="1" r:id="rId1"/>
  </sheets>
  <definedNames>
    <definedName name="_xlnm.Print_Area" localSheetId="0">'30'!$A$1:$AF$71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9" i="1" l="1"/>
  <c r="G69" i="1"/>
  <c r="D69" i="1"/>
  <c r="J68" i="1"/>
  <c r="G68" i="1"/>
  <c r="D68" i="1"/>
  <c r="J67" i="1"/>
  <c r="G67" i="1"/>
  <c r="D67" i="1"/>
  <c r="J66" i="1"/>
  <c r="G66" i="1"/>
  <c r="D66" i="1"/>
  <c r="J65" i="1"/>
  <c r="G65" i="1"/>
  <c r="D65" i="1"/>
  <c r="J62" i="1"/>
  <c r="J59" i="1" s="1"/>
  <c r="G62" i="1"/>
  <c r="D62" i="1"/>
  <c r="J61" i="1"/>
  <c r="G61" i="1"/>
  <c r="G59" i="1" s="1"/>
  <c r="D61" i="1"/>
  <c r="D59" i="1"/>
  <c r="W53" i="1"/>
  <c r="V53" i="1"/>
  <c r="U53" i="1" s="1"/>
  <c r="J53" i="1"/>
  <c r="G53" i="1" s="1"/>
  <c r="I53" i="1"/>
  <c r="H53" i="1" s="1"/>
  <c r="F53" i="1"/>
  <c r="W52" i="1"/>
  <c r="V52" i="1"/>
  <c r="U52" i="1"/>
  <c r="J52" i="1"/>
  <c r="I52" i="1"/>
  <c r="H52" i="1" s="1"/>
  <c r="G52" i="1"/>
  <c r="F52" i="1"/>
  <c r="D52" i="1" s="1"/>
  <c r="W51" i="1"/>
  <c r="V51" i="1"/>
  <c r="U51" i="1" s="1"/>
  <c r="J51" i="1"/>
  <c r="I51" i="1"/>
  <c r="H51" i="1"/>
  <c r="G51" i="1"/>
  <c r="W50" i="1"/>
  <c r="G50" i="1" s="1"/>
  <c r="V50" i="1"/>
  <c r="U50" i="1" s="1"/>
  <c r="J50" i="1"/>
  <c r="I50" i="1"/>
  <c r="H50" i="1" s="1"/>
  <c r="W49" i="1"/>
  <c r="V49" i="1"/>
  <c r="U49" i="1" s="1"/>
  <c r="J49" i="1"/>
  <c r="G49" i="1" s="1"/>
  <c r="I49" i="1"/>
  <c r="H49" i="1" s="1"/>
  <c r="F49" i="1"/>
  <c r="W46" i="1"/>
  <c r="V46" i="1"/>
  <c r="U46" i="1" s="1"/>
  <c r="J46" i="1"/>
  <c r="I46" i="1"/>
  <c r="H46" i="1"/>
  <c r="G46" i="1"/>
  <c r="W45" i="1"/>
  <c r="W43" i="1" s="1"/>
  <c r="V45" i="1"/>
  <c r="U45" i="1" s="1"/>
  <c r="U43" i="1" s="1"/>
  <c r="J45" i="1"/>
  <c r="G45" i="1" s="1"/>
  <c r="G43" i="1" s="1"/>
  <c r="I45" i="1"/>
  <c r="H45" i="1" s="1"/>
  <c r="H43" i="1" s="1"/>
  <c r="J43" i="1"/>
  <c r="P34" i="1"/>
  <c r="M34" i="1"/>
  <c r="J34" i="1"/>
  <c r="G34" i="1"/>
  <c r="D34" i="1"/>
  <c r="P33" i="1"/>
  <c r="M33" i="1"/>
  <c r="J33" i="1"/>
  <c r="G33" i="1"/>
  <c r="D33" i="1"/>
  <c r="P32" i="1"/>
  <c r="M32" i="1"/>
  <c r="J32" i="1"/>
  <c r="G32" i="1"/>
  <c r="D32" i="1"/>
  <c r="P31" i="1"/>
  <c r="M31" i="1"/>
  <c r="J31" i="1"/>
  <c r="G31" i="1"/>
  <c r="D31" i="1"/>
  <c r="P30" i="1"/>
  <c r="M30" i="1"/>
  <c r="J30" i="1"/>
  <c r="G30" i="1"/>
  <c r="D30" i="1"/>
  <c r="P26" i="1"/>
  <c r="M26" i="1"/>
  <c r="M24" i="1" s="1"/>
  <c r="J26" i="1"/>
  <c r="G26" i="1"/>
  <c r="D26" i="1"/>
  <c r="P24" i="1"/>
  <c r="J24" i="1"/>
  <c r="G24" i="1"/>
  <c r="D24" i="1"/>
  <c r="W18" i="1"/>
  <c r="V18" i="1"/>
  <c r="U18" i="1" s="1"/>
  <c r="J18" i="1"/>
  <c r="G18" i="1" s="1"/>
  <c r="I18" i="1"/>
  <c r="H18" i="1" s="1"/>
  <c r="F18" i="1"/>
  <c r="W17" i="1"/>
  <c r="V17" i="1"/>
  <c r="U17" i="1"/>
  <c r="J17" i="1"/>
  <c r="I17" i="1"/>
  <c r="H17" i="1" s="1"/>
  <c r="G17" i="1"/>
  <c r="F17" i="1"/>
  <c r="D17" i="1" s="1"/>
  <c r="W16" i="1"/>
  <c r="V16" i="1"/>
  <c r="U16" i="1" s="1"/>
  <c r="J16" i="1"/>
  <c r="I16" i="1"/>
  <c r="H16" i="1"/>
  <c r="G16" i="1"/>
  <c r="W15" i="1"/>
  <c r="V15" i="1"/>
  <c r="U15" i="1" s="1"/>
  <c r="J15" i="1"/>
  <c r="G15" i="1" s="1"/>
  <c r="I15" i="1"/>
  <c r="H15" i="1" s="1"/>
  <c r="F15" i="1"/>
  <c r="W14" i="1"/>
  <c r="V14" i="1"/>
  <c r="U14" i="1"/>
  <c r="J14" i="1"/>
  <c r="I14" i="1"/>
  <c r="H14" i="1" s="1"/>
  <c r="G14" i="1"/>
  <c r="F14" i="1"/>
  <c r="D14" i="1" s="1"/>
  <c r="J11" i="1"/>
  <c r="I11" i="1"/>
  <c r="H11" i="1" s="1"/>
  <c r="G11" i="1"/>
  <c r="J10" i="1"/>
  <c r="J8" i="1" s="1"/>
  <c r="I10" i="1"/>
  <c r="H10" i="1" s="1"/>
  <c r="G10" i="1"/>
  <c r="G8" i="1" s="1"/>
  <c r="F10" i="1"/>
  <c r="D10" i="1" s="1"/>
  <c r="I8" i="1"/>
  <c r="D18" i="1" l="1"/>
  <c r="D53" i="1"/>
  <c r="H8" i="1"/>
  <c r="D15" i="1"/>
  <c r="D49" i="1"/>
  <c r="F11" i="1"/>
  <c r="D11" i="1" s="1"/>
  <c r="F45" i="1"/>
  <c r="F50" i="1"/>
  <c r="D50" i="1" s="1"/>
  <c r="F16" i="1"/>
  <c r="D16" i="1" s="1"/>
  <c r="V43" i="1"/>
  <c r="F46" i="1"/>
  <c r="D46" i="1" s="1"/>
  <c r="F51" i="1"/>
  <c r="D51" i="1" s="1"/>
  <c r="I43" i="1"/>
  <c r="F8" i="1" l="1"/>
  <c r="D45" i="1"/>
  <c r="D43" i="1" s="1"/>
  <c r="F43" i="1"/>
  <c r="D8" i="1"/>
</calcChain>
</file>

<file path=xl/sharedStrings.xml><?xml version="1.0" encoding="utf-8"?>
<sst xmlns="http://schemas.openxmlformats.org/spreadsheetml/2006/main" count="582" uniqueCount="53">
  <si>
    <t>学校基本調査（卒業後の状況調査）</t>
    <rPh sb="0" eb="2">
      <t>ガッコウ</t>
    </rPh>
    <rPh sb="2" eb="4">
      <t>キホン</t>
    </rPh>
    <rPh sb="4" eb="6">
      <t>チョウサ</t>
    </rPh>
    <rPh sb="7" eb="10">
      <t>ソツギョウゴ</t>
    </rPh>
    <rPh sb="11" eb="13">
      <t>ジョウキョウ</t>
    </rPh>
    <rPh sb="13" eb="15">
      <t>チョウサ</t>
    </rPh>
    <phoneticPr fontId="3"/>
  </si>
  <si>
    <t>特別支援学校中学部</t>
    <rPh sb="0" eb="2">
      <t>トクベツ</t>
    </rPh>
    <rPh sb="2" eb="4">
      <t>シエン</t>
    </rPh>
    <rPh sb="4" eb="6">
      <t>ガッコウ</t>
    </rPh>
    <rPh sb="6" eb="8">
      <t>チュウガク</t>
    </rPh>
    <rPh sb="8" eb="9">
      <t>ブ</t>
    </rPh>
    <phoneticPr fontId="3"/>
  </si>
  <si>
    <t>卒業者の進路状況</t>
    <rPh sb="0" eb="3">
      <t>ソツギョウシャ</t>
    </rPh>
    <rPh sb="4" eb="6">
      <t>シンロ</t>
    </rPh>
    <rPh sb="6" eb="8">
      <t>ジョウキョウ</t>
    </rPh>
    <phoneticPr fontId="3"/>
  </si>
  <si>
    <t>（下段につづく）</t>
    <rPh sb="1" eb="3">
      <t>カダン</t>
    </rPh>
    <phoneticPr fontId="3"/>
  </si>
  <si>
    <t>区分</t>
    <rPh sb="0" eb="2">
      <t>クブン</t>
    </rPh>
    <phoneticPr fontId="3"/>
  </si>
  <si>
    <t>卒業者総数</t>
    <rPh sb="0" eb="3">
      <t>ソツギョウシャ</t>
    </rPh>
    <rPh sb="3" eb="5">
      <t>ソウスウ</t>
    </rPh>
    <phoneticPr fontId="3"/>
  </si>
  <si>
    <t xml:space="preserve"> 進学者</t>
    <rPh sb="1" eb="4">
      <t>シンガクシャ</t>
    </rPh>
    <phoneticPr fontId="3"/>
  </si>
  <si>
    <t>専修学校等入学者</t>
    <rPh sb="0" eb="2">
      <t>センシュウ</t>
    </rPh>
    <rPh sb="2" eb="4">
      <t>ガッコウ</t>
    </rPh>
    <rPh sb="4" eb="5">
      <t>トウ</t>
    </rPh>
    <rPh sb="5" eb="8">
      <t>ニュウガクシャ</t>
    </rPh>
    <phoneticPr fontId="3"/>
  </si>
  <si>
    <t>合計</t>
    <rPh sb="0" eb="2">
      <t>ゴウケイ</t>
    </rPh>
    <phoneticPr fontId="3"/>
  </si>
  <si>
    <t>高等学校　　本科全日制</t>
    <rPh sb="0" eb="4">
      <t>コウトウガッコウ</t>
    </rPh>
    <rPh sb="6" eb="8">
      <t>ホンカ</t>
    </rPh>
    <rPh sb="8" eb="11">
      <t>ゼンニチセイ</t>
    </rPh>
    <phoneticPr fontId="3"/>
  </si>
  <si>
    <t>高等学校　　本科定時制</t>
    <rPh sb="0" eb="4">
      <t>コウトウガッコウ</t>
    </rPh>
    <rPh sb="6" eb="8">
      <t>ホンカ</t>
    </rPh>
    <rPh sb="8" eb="11">
      <t>テイジセイ</t>
    </rPh>
    <phoneticPr fontId="3"/>
  </si>
  <si>
    <t>高等学校　　本科通信制</t>
    <rPh sb="0" eb="4">
      <t>コウトウガッコウ</t>
    </rPh>
    <rPh sb="6" eb="8">
      <t>ホンカ</t>
    </rPh>
    <rPh sb="8" eb="10">
      <t>ツウシン</t>
    </rPh>
    <rPh sb="10" eb="11">
      <t>セイ</t>
    </rPh>
    <phoneticPr fontId="3"/>
  </si>
  <si>
    <t>高等専門　　学　　　校</t>
    <rPh sb="0" eb="2">
      <t>コウトウ</t>
    </rPh>
    <rPh sb="2" eb="4">
      <t>センモン</t>
    </rPh>
    <rPh sb="6" eb="11">
      <t>ガッコウ</t>
    </rPh>
    <phoneticPr fontId="3"/>
  </si>
  <si>
    <t>特別支援学校  高等部本科</t>
    <rPh sb="0" eb="4">
      <t>トクベツシエン</t>
    </rPh>
    <rPh sb="4" eb="6">
      <t>ガッコウ</t>
    </rPh>
    <rPh sb="8" eb="11">
      <t>コウトウブ</t>
    </rPh>
    <rPh sb="11" eb="13">
      <t>ホンカ</t>
    </rPh>
    <phoneticPr fontId="3"/>
  </si>
  <si>
    <t>専修学校</t>
    <rPh sb="0" eb="4">
      <t>センシュウガッコウ</t>
    </rPh>
    <phoneticPr fontId="3"/>
  </si>
  <si>
    <t>各種学校</t>
    <rPh sb="0" eb="4">
      <t>カクシュガッコウ</t>
    </rPh>
    <phoneticPr fontId="3"/>
  </si>
  <si>
    <t>公共職業能力開発施設等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0">
      <t>シセツ</t>
    </rPh>
    <rPh sb="10" eb="11">
      <t>トウ</t>
    </rPh>
    <phoneticPr fontId="3"/>
  </si>
  <si>
    <t>高等課程</t>
    <rPh sb="0" eb="2">
      <t>コウトウ</t>
    </rPh>
    <rPh sb="2" eb="4">
      <t>カテイ</t>
    </rPh>
    <phoneticPr fontId="3"/>
  </si>
  <si>
    <t>一般課程</t>
    <rPh sb="0" eb="2">
      <t>イッパン</t>
    </rPh>
    <rPh sb="2" eb="4">
      <t>カテイ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</si>
  <si>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</si>
  <si>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</si>
  <si>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</si>
  <si>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総数</t>
    <rPh sb="0" eb="2">
      <t>ソウスウ</t>
    </rPh>
    <phoneticPr fontId="3"/>
  </si>
  <si>
    <t>-</t>
  </si>
  <si>
    <t>国立</t>
    <rPh sb="0" eb="2">
      <t>コクリツ</t>
    </rPh>
    <phoneticPr fontId="3"/>
  </si>
  <si>
    <t>公立</t>
    <rPh sb="0" eb="2">
      <t>コウリツ</t>
    </rPh>
    <phoneticPr fontId="3"/>
  </si>
  <si>
    <t>公立の内訳</t>
    <rPh sb="0" eb="2">
      <t>コウリツ</t>
    </rPh>
    <rPh sb="3" eb="5">
      <t>ウチワケ</t>
    </rPh>
    <phoneticPr fontId="3"/>
  </si>
  <si>
    <t>視覚障害</t>
    <rPh sb="0" eb="2">
      <t>シカク</t>
    </rPh>
    <rPh sb="2" eb="4">
      <t>ショウガイ</t>
    </rPh>
    <phoneticPr fontId="3"/>
  </si>
  <si>
    <t>聴覚障害</t>
    <rPh sb="0" eb="2">
      <t>チョウカク</t>
    </rPh>
    <rPh sb="2" eb="4">
      <t>ショウガイ</t>
    </rPh>
    <phoneticPr fontId="3"/>
  </si>
  <si>
    <t>知的障害</t>
    <rPh sb="0" eb="2">
      <t>チテキ</t>
    </rPh>
    <rPh sb="2" eb="4">
      <t>ショウガイ</t>
    </rPh>
    <phoneticPr fontId="3"/>
  </si>
  <si>
    <t>肢体不自由</t>
    <rPh sb="0" eb="2">
      <t>シタイ</t>
    </rPh>
    <rPh sb="2" eb="5">
      <t>フジユウ</t>
    </rPh>
    <phoneticPr fontId="3"/>
  </si>
  <si>
    <t>病弱・身体虚弱</t>
    <rPh sb="0" eb="2">
      <t>ビョウジャク</t>
    </rPh>
    <rPh sb="3" eb="5">
      <t>シンタイ</t>
    </rPh>
    <rPh sb="5" eb="7">
      <t>キョジャク</t>
    </rPh>
    <phoneticPr fontId="3"/>
  </si>
  <si>
    <t>（つづき）</t>
    <phoneticPr fontId="3"/>
  </si>
  <si>
    <t>就職者等</t>
    <rPh sb="0" eb="3">
      <t>シュウショクシャ</t>
    </rPh>
    <rPh sb="3" eb="4">
      <t>トウ</t>
    </rPh>
    <phoneticPr fontId="3"/>
  </si>
  <si>
    <t>左記以外の者</t>
    <rPh sb="0" eb="6">
      <t>サキイガイノモノ</t>
    </rPh>
    <phoneticPr fontId="3"/>
  </si>
  <si>
    <t>死亡･不詳</t>
    <rPh sb="0" eb="2">
      <t>シボウ</t>
    </rPh>
    <rPh sb="3" eb="5">
      <t>フショウ</t>
    </rPh>
    <phoneticPr fontId="3"/>
  </si>
  <si>
    <t>他県への進学者
（再掲）</t>
    <rPh sb="0" eb="2">
      <t>タケン</t>
    </rPh>
    <rPh sb="4" eb="7">
      <t>シンガクシャ</t>
    </rPh>
    <rPh sb="9" eb="11">
      <t>サイケイ</t>
    </rPh>
    <phoneticPr fontId="3"/>
  </si>
  <si>
    <t>｢左記以外の者｣のうち社会福祉施設等入所・通所者（再掲）</t>
    <rPh sb="1" eb="7">
      <t>サキイガイノモノ</t>
    </rPh>
    <rPh sb="11" eb="13">
      <t>シャカイ</t>
    </rPh>
    <rPh sb="13" eb="17">
      <t>フクシシセツ</t>
    </rPh>
    <rPh sb="17" eb="18">
      <t>トウ</t>
    </rPh>
    <rPh sb="18" eb="20">
      <t>ニュウショ</t>
    </rPh>
    <rPh sb="21" eb="23">
      <t>ツウショ</t>
    </rPh>
    <rPh sb="23" eb="24">
      <t>シャ</t>
    </rPh>
    <rPh sb="25" eb="27">
      <t>サイケイ</t>
    </rPh>
    <phoneticPr fontId="3"/>
  </si>
  <si>
    <t>特別支援学校高等部</t>
    <rPh sb="0" eb="2">
      <t>トクベツ</t>
    </rPh>
    <rPh sb="2" eb="4">
      <t>シエン</t>
    </rPh>
    <rPh sb="4" eb="6">
      <t>ガッコウ</t>
    </rPh>
    <rPh sb="6" eb="9">
      <t>コウトウブ</t>
    </rPh>
    <phoneticPr fontId="3"/>
  </si>
  <si>
    <t>大　　学　（学部）</t>
    <rPh sb="0" eb="4">
      <t>ダイガク</t>
    </rPh>
    <rPh sb="6" eb="8">
      <t>ガクブ</t>
    </rPh>
    <phoneticPr fontId="3"/>
  </si>
  <si>
    <t>短期大学　（本科）</t>
    <rPh sb="0" eb="4">
      <t>タンキダイガク</t>
    </rPh>
    <rPh sb="6" eb="8">
      <t>ホンカ</t>
    </rPh>
    <phoneticPr fontId="3"/>
  </si>
  <si>
    <t>大学･短大の
通信教育部</t>
    <rPh sb="0" eb="2">
      <t>ダイガク</t>
    </rPh>
    <rPh sb="3" eb="5">
      <t>タンダイ</t>
    </rPh>
    <rPh sb="7" eb="9">
      <t>ツウシン</t>
    </rPh>
    <rPh sb="9" eb="12">
      <t>キョウイクブ</t>
    </rPh>
    <phoneticPr fontId="3"/>
  </si>
  <si>
    <t>特別支援学校　高等部専攻科</t>
    <rPh sb="0" eb="4">
      <t>トクベツシエン</t>
    </rPh>
    <rPh sb="4" eb="6">
      <t>ガッコウ</t>
    </rPh>
    <rPh sb="7" eb="10">
      <t>コウトウブ</t>
    </rPh>
    <rPh sb="10" eb="13">
      <t>センコウカ</t>
    </rPh>
    <phoneticPr fontId="3"/>
  </si>
  <si>
    <t>その他</t>
    <rPh sb="0" eb="3">
      <t>ソノタ</t>
    </rPh>
    <phoneticPr fontId="3"/>
  </si>
  <si>
    <t>各種学校</t>
    <rPh sb="0" eb="2">
      <t>カクシュ</t>
    </rPh>
    <rPh sb="2" eb="4">
      <t>ガッコウ</t>
    </rPh>
    <phoneticPr fontId="3"/>
  </si>
  <si>
    <t>専門課程</t>
    <rPh sb="0" eb="2">
      <t>センモン</t>
    </rPh>
    <rPh sb="2" eb="4">
      <t>カテイ</t>
    </rPh>
    <phoneticPr fontId="3"/>
  </si>
  <si>
    <t>一般課程</t>
    <rPh sb="0" eb="4">
      <t>イッパンカテイ</t>
    </rPh>
    <phoneticPr fontId="3"/>
  </si>
  <si>
    <t>左記以外の者のうち社会福祉施設等入所・　通所者(再掲)</t>
    <rPh sb="0" eb="2">
      <t>サキ</t>
    </rPh>
    <rPh sb="2" eb="4">
      <t>イガイ</t>
    </rPh>
    <rPh sb="5" eb="6">
      <t>モノ</t>
    </rPh>
    <rPh sb="9" eb="11">
      <t>シャカイ</t>
    </rPh>
    <rPh sb="11" eb="13">
      <t>フクシ</t>
    </rPh>
    <phoneticPr fontId="3"/>
  </si>
  <si>
    <t>児童福祉施設</t>
    <rPh sb="0" eb="2">
      <t>ジドウ</t>
    </rPh>
    <rPh sb="2" eb="4">
      <t>フクシ</t>
    </rPh>
    <rPh sb="4" eb="6">
      <t>シセツ</t>
    </rPh>
    <phoneticPr fontId="3"/>
  </si>
  <si>
    <t>障害者支援
施設等</t>
    <rPh sb="0" eb="3">
      <t>ショウガイシャ</t>
    </rPh>
    <rPh sb="3" eb="5">
      <t>シエン</t>
    </rPh>
    <rPh sb="6" eb="8">
      <t>シセツ</t>
    </rPh>
    <rPh sb="8" eb="9">
      <t>トウ</t>
    </rPh>
    <phoneticPr fontId="3"/>
  </si>
  <si>
    <t>医療機関</t>
    <rPh sb="0" eb="4">
      <t>イリョウキカン</t>
    </rPh>
    <phoneticPr fontId="3"/>
  </si>
  <si>
    <t>うち就労系
支援事業利用者</t>
    <rPh sb="2" eb="4">
      <t>シュウロウ</t>
    </rPh>
    <rPh sb="4" eb="5">
      <t>ケイ</t>
    </rPh>
    <rPh sb="6" eb="8">
      <t>シエン</t>
    </rPh>
    <rPh sb="8" eb="10">
      <t>ジギョウ</t>
    </rPh>
    <rPh sb="10" eb="13">
      <t>リヨウシャ</t>
    </rPh>
    <phoneticPr fontId="3"/>
  </si>
  <si>
    <t>（注）進学者の「その他」とは、大学･短期大学の別科、高等学校の専攻科をいう。</t>
    <rPh sb="1" eb="2">
      <t>チュウ</t>
    </rPh>
    <rPh sb="3" eb="6">
      <t>シンガクシャ</t>
    </rPh>
    <rPh sb="8" eb="11">
      <t>ソノタ</t>
    </rPh>
    <rPh sb="15" eb="17">
      <t>ダイガク</t>
    </rPh>
    <rPh sb="18" eb="22">
      <t>タンキダイガク</t>
    </rPh>
    <rPh sb="23" eb="24">
      <t>ベツ</t>
    </rPh>
    <rPh sb="24" eb="25">
      <t>カ</t>
    </rPh>
    <rPh sb="26" eb="30">
      <t>コウトウガッコウ</t>
    </rPh>
    <rPh sb="31" eb="34">
      <t>センコウカ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</si>
</sst>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8.5"/>
      <name val="ＭＳ 明朝"/>
      <family val="1"/>
      <charset val="128"/>
    </font>
    <font>
      <sz val="7.5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2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/>
    <xf numFmtId="0" fontId="4" fillId="0" borderId="1" xfId="0" applyFont="1" applyFill="1" applyBorder="1"/>
    <xf numFmtId="0" fontId="6" fillId="0" borderId="2" xfId="0" applyFont="1" applyFill="1" applyBorder="1" applyAlignment="1">
      <alignment horizontal="distributed" vertical="center" justifyLastLine="1"/>
    </xf>
    <xf numFmtId="0" fontId="6" fillId="0" borderId="3" xfId="0" applyFont="1" applyFill="1" applyBorder="1" applyAlignment="1">
      <alignment horizontal="distributed" vertical="center" justifyLastLine="1"/>
    </xf>
    <xf numFmtId="0" fontId="6" fillId="0" borderId="4" xfId="0" applyFont="1" applyFill="1" applyBorder="1" applyAlignment="1">
      <alignment horizontal="center" vertical="center" justifyLastLine="1"/>
    </xf>
    <xf numFmtId="0" fontId="6" fillId="0" borderId="5" xfId="0" applyFont="1" applyFill="1" applyBorder="1" applyAlignment="1">
      <alignment horizontal="center" vertical="center" justifyLastLine="1"/>
    </xf>
    <xf numFmtId="0" fontId="6" fillId="0" borderId="2" xfId="0" applyFont="1" applyFill="1" applyBorder="1" applyAlignment="1">
      <alignment horizontal="center" vertical="center" justifyLastLine="1"/>
    </xf>
    <xf numFmtId="0" fontId="6" fillId="0" borderId="0" xfId="0" applyFont="1" applyFill="1"/>
    <xf numFmtId="0" fontId="6" fillId="0" borderId="6" xfId="0" applyFont="1" applyFill="1" applyBorder="1" applyAlignment="1">
      <alignment horizontal="distributed" vertical="center" justifyLastLine="1"/>
    </xf>
    <xf numFmtId="0" fontId="6" fillId="0" borderId="7" xfId="0" applyFont="1" applyFill="1" applyBorder="1" applyAlignment="1">
      <alignment horizontal="distributed" vertical="center" justifyLastLine="1"/>
    </xf>
    <xf numFmtId="0" fontId="7" fillId="0" borderId="6" xfId="0" applyFont="1" applyFill="1" applyBorder="1" applyAlignment="1">
      <alignment horizontal="distributed" vertical="center" wrapText="1" justifyLastLine="1"/>
    </xf>
    <xf numFmtId="0" fontId="7" fillId="0" borderId="7" xfId="0" applyFont="1" applyFill="1" applyBorder="1" applyAlignment="1">
      <alignment horizontal="distributed" vertical="center" wrapText="1" justifyLastLine="1"/>
    </xf>
    <xf numFmtId="0" fontId="6" fillId="0" borderId="8" xfId="0" applyFont="1" applyFill="1" applyBorder="1" applyAlignment="1">
      <alignment horizontal="center" vertical="center" justifyLastLine="1"/>
    </xf>
    <xf numFmtId="0" fontId="6" fillId="0" borderId="9" xfId="0" applyFont="1" applyFill="1" applyBorder="1" applyAlignment="1">
      <alignment horizontal="center" vertical="center" justifyLastLine="1"/>
    </xf>
    <xf numFmtId="0" fontId="7" fillId="0" borderId="7" xfId="0" applyFont="1" applyFill="1" applyBorder="1" applyAlignment="1">
      <alignment horizontal="distributed" vertical="center" justifyLastLine="1"/>
    </xf>
    <xf numFmtId="0" fontId="7" fillId="0" borderId="10" xfId="0" applyFont="1" applyFill="1" applyBorder="1" applyAlignment="1">
      <alignment horizontal="distributed" vertical="center" justifyLastLine="1"/>
    </xf>
    <xf numFmtId="0" fontId="6" fillId="0" borderId="0" xfId="0" applyFont="1" applyFill="1" applyBorder="1"/>
    <xf numFmtId="0" fontId="8" fillId="0" borderId="7" xfId="0" applyFont="1" applyFill="1" applyBorder="1" applyAlignment="1">
      <alignment horizontal="distributed" vertical="center" justifyLastLine="1"/>
    </xf>
    <xf numFmtId="0" fontId="6" fillId="0" borderId="11" xfId="0" applyFont="1" applyFill="1" applyBorder="1" applyAlignment="1">
      <alignment horizontal="center" vertical="center" justifyLastLine="1"/>
    </xf>
    <xf numFmtId="0" fontId="6" fillId="0" borderId="12" xfId="0" applyFont="1" applyFill="1" applyBorder="1" applyAlignment="1">
      <alignment horizontal="center" vertical="center" justifyLastLine="1"/>
    </xf>
    <xf numFmtId="0" fontId="6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distributed"/>
    </xf>
    <xf numFmtId="0" fontId="6" fillId="0" borderId="9" xfId="0" applyFont="1" applyFill="1" applyBorder="1" applyAlignment="1">
      <alignment horizontal="distributed"/>
    </xf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14" xfId="0" applyFont="1" applyFill="1" applyBorder="1"/>
    <xf numFmtId="0" fontId="6" fillId="0" borderId="0" xfId="0" applyFont="1" applyFill="1" applyBorder="1" applyAlignment="1">
      <alignment horizontal="distributed"/>
    </xf>
    <xf numFmtId="0" fontId="6" fillId="0" borderId="14" xfId="0" applyFont="1" applyFill="1" applyBorder="1" applyAlignment="1">
      <alignment horizontal="distributed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distributed"/>
    </xf>
    <xf numFmtId="0" fontId="6" fillId="0" borderId="14" xfId="0" applyFont="1" applyFill="1" applyBorder="1" applyAlignment="1">
      <alignment horizontal="distributed"/>
    </xf>
    <xf numFmtId="0" fontId="6" fillId="0" borderId="1" xfId="0" applyFont="1" applyFill="1" applyBorder="1" applyAlignment="1">
      <alignment horizontal="distributed"/>
    </xf>
    <xf numFmtId="0" fontId="6" fillId="0" borderId="15" xfId="0" applyFont="1" applyFill="1" applyBorder="1" applyAlignment="1">
      <alignment horizontal="distributed"/>
    </xf>
    <xf numFmtId="0" fontId="6" fillId="0" borderId="1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distributed" vertical="center" wrapText="1" justifyLastLine="1"/>
    </xf>
    <xf numFmtId="0" fontId="6" fillId="0" borderId="4" xfId="0" applyFont="1" applyFill="1" applyBorder="1" applyAlignment="1">
      <alignment horizontal="distributed" vertical="center" wrapText="1" justifyLastLine="1"/>
    </xf>
    <xf numFmtId="0" fontId="6" fillId="0" borderId="0" xfId="0" applyFont="1" applyFill="1" applyBorder="1" applyAlignment="1">
      <alignment vertical="center" justifyLastLine="1"/>
    </xf>
    <xf numFmtId="0" fontId="6" fillId="0" borderId="7" xfId="0" applyFont="1" applyFill="1" applyBorder="1" applyAlignment="1">
      <alignment horizontal="distributed" vertical="center" wrapText="1" justifyLastLine="1"/>
    </xf>
    <xf numFmtId="0" fontId="6" fillId="0" borderId="10" xfId="0" applyFont="1" applyFill="1" applyBorder="1" applyAlignment="1">
      <alignment horizontal="distributed" vertical="center" wrapText="1" justifyLastLine="1"/>
    </xf>
    <xf numFmtId="0" fontId="7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 applyProtection="1">
      <alignment horizontal="right"/>
    </xf>
    <xf numFmtId="0" fontId="6" fillId="0" borderId="0" xfId="0" applyFont="1" applyFill="1" applyBorder="1" applyAlignment="1" applyProtection="1">
      <alignment horizontal="right"/>
    </xf>
    <xf numFmtId="38" fontId="9" fillId="0" borderId="0" xfId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38" fontId="9" fillId="0" borderId="0" xfId="1" applyFont="1" applyFill="1" applyAlignment="1">
      <alignment vertical="top"/>
    </xf>
    <xf numFmtId="0" fontId="9" fillId="0" borderId="0" xfId="0" applyFont="1" applyFill="1" applyAlignment="1">
      <alignment vertical="top"/>
    </xf>
    <xf numFmtId="0" fontId="4" fillId="0" borderId="0" xfId="0" applyFont="1" applyFill="1" applyBorder="1"/>
    <xf numFmtId="0" fontId="9" fillId="0" borderId="7" xfId="0" applyFont="1" applyFill="1" applyBorder="1" applyAlignment="1">
      <alignment horizontal="distributed" vertical="center" wrapText="1" justifyLastLine="1"/>
    </xf>
    <xf numFmtId="0" fontId="9" fillId="0" borderId="7" xfId="0" applyFont="1" applyFill="1" applyBorder="1" applyAlignment="1">
      <alignment horizontal="distributed" vertical="center" justifyLastLine="1"/>
    </xf>
    <xf numFmtId="0" fontId="10" fillId="0" borderId="7" xfId="0" applyFont="1" applyFill="1" applyBorder="1" applyAlignment="1">
      <alignment horizontal="distributed" vertical="center" wrapText="1" justifyLastLine="1"/>
    </xf>
    <xf numFmtId="0" fontId="10" fillId="0" borderId="7" xfId="0" applyFont="1" applyFill="1" applyBorder="1" applyAlignment="1">
      <alignment horizontal="distributed" vertical="center" justifyLastLine="1"/>
    </xf>
    <xf numFmtId="0" fontId="8" fillId="0" borderId="0" xfId="0" applyFont="1" applyFill="1" applyAlignment="1"/>
    <xf numFmtId="0" fontId="8" fillId="0" borderId="14" xfId="0" applyFont="1" applyFill="1" applyBorder="1" applyAlignment="1"/>
    <xf numFmtId="0" fontId="6" fillId="0" borderId="0" xfId="0" applyFont="1" applyFill="1" applyAlignment="1" applyProtection="1">
      <alignment horizontal="right"/>
      <protection locked="0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distributed"/>
    </xf>
    <xf numFmtId="0" fontId="8" fillId="0" borderId="14" xfId="0" applyFont="1" applyFill="1" applyBorder="1" applyAlignment="1">
      <alignment horizontal="distributed"/>
    </xf>
    <xf numFmtId="0" fontId="6" fillId="0" borderId="0" xfId="0" applyFont="1" applyFill="1" applyBorder="1" applyAlignment="1"/>
    <xf numFmtId="0" fontId="4" fillId="0" borderId="16" xfId="0" applyFont="1" applyFill="1" applyBorder="1"/>
    <xf numFmtId="0" fontId="6" fillId="0" borderId="17" xfId="0" applyFont="1" applyFill="1" applyBorder="1" applyAlignment="1">
      <alignment horizontal="center" vertical="center" justifyLastLine="1"/>
    </xf>
    <xf numFmtId="0" fontId="6" fillId="0" borderId="16" xfId="0" applyFont="1" applyFill="1" applyBorder="1" applyAlignment="1">
      <alignment horizontal="center" vertical="center" justifyLastLine="1"/>
    </xf>
    <xf numFmtId="0" fontId="6" fillId="0" borderId="18" xfId="0" applyFont="1" applyFill="1" applyBorder="1" applyAlignment="1">
      <alignment horizontal="center" vertical="center" justifyLastLine="1"/>
    </xf>
    <xf numFmtId="0" fontId="6" fillId="0" borderId="4" xfId="0" applyFont="1" applyFill="1" applyBorder="1" applyAlignment="1">
      <alignment horizontal="distributed" vertical="center" justifyLastLine="1"/>
    </xf>
    <xf numFmtId="0" fontId="9" fillId="0" borderId="19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0" fontId="6" fillId="0" borderId="5" xfId="0" applyFont="1" applyFill="1" applyBorder="1"/>
    <xf numFmtId="0" fontId="6" fillId="0" borderId="5" xfId="0" applyFont="1" applyFill="1" applyBorder="1" applyAlignment="1">
      <alignment horizontal="distributed" vertical="center" justifyLastLine="1"/>
    </xf>
    <xf numFmtId="0" fontId="6" fillId="0" borderId="0" xfId="0" applyFont="1" applyFill="1" applyBorder="1" applyAlignment="1">
      <alignment vertical="center"/>
    </xf>
    <xf numFmtId="0" fontId="8" fillId="0" borderId="0" xfId="0" applyFont="1" applyFill="1" applyBorder="1" applyAlignment="1"/>
    <xf numFmtId="0" fontId="6" fillId="0" borderId="20" xfId="0" applyFont="1" applyFill="1" applyBorder="1" applyAlignment="1">
      <alignment horizontal="center" vertical="center" justifyLastLine="1"/>
    </xf>
    <xf numFmtId="0" fontId="6" fillId="0" borderId="0" xfId="0" applyFont="1" applyFill="1" applyBorder="1" applyAlignment="1">
      <alignment horizontal="center" vertical="center" justifyLastLine="1"/>
    </xf>
    <xf numFmtId="0" fontId="6" fillId="0" borderId="14" xfId="0" applyFont="1" applyFill="1" applyBorder="1" applyAlignment="1">
      <alignment horizontal="center" vertical="center" justifyLastLine="1"/>
    </xf>
    <xf numFmtId="0" fontId="6" fillId="0" borderId="10" xfId="0" applyFont="1" applyFill="1" applyBorder="1" applyAlignment="1">
      <alignment horizontal="distributed" vertical="center" justifyLastLine="1"/>
    </xf>
    <xf numFmtId="0" fontId="6" fillId="0" borderId="21" xfId="0" applyFont="1" applyFill="1" applyBorder="1" applyAlignment="1">
      <alignment horizontal="center" vertical="center" justifyLastLine="1"/>
    </xf>
    <xf numFmtId="0" fontId="6" fillId="0" borderId="8" xfId="0" applyFont="1" applyFill="1" applyBorder="1" applyAlignment="1">
      <alignment horizontal="center" vertical="center" wrapText="1" justifyLastLine="1"/>
    </xf>
    <xf numFmtId="0" fontId="6" fillId="0" borderId="13" xfId="0" applyFont="1" applyFill="1" applyBorder="1" applyAlignment="1">
      <alignment horizontal="center" vertical="center" justifyLastLine="1"/>
    </xf>
    <xf numFmtId="0" fontId="6" fillId="0" borderId="22" xfId="0" applyFont="1" applyFill="1" applyBorder="1" applyAlignment="1">
      <alignment vertical="center" justifyLastLine="1"/>
    </xf>
    <xf numFmtId="0" fontId="6" fillId="0" borderId="6" xfId="0" applyFont="1" applyFill="1" applyBorder="1" applyAlignment="1">
      <alignment vertical="center" justifyLastLine="1"/>
    </xf>
    <xf numFmtId="0" fontId="6" fillId="0" borderId="0" xfId="0" applyFont="1" applyFill="1" applyBorder="1" applyAlignment="1" applyProtection="1">
      <alignment horizontal="distributed" vertical="center"/>
      <protection locked="0"/>
    </xf>
    <xf numFmtId="0" fontId="6" fillId="0" borderId="0" xfId="0" applyFont="1" applyFill="1" applyBorder="1" applyAlignment="1" applyProtection="1">
      <alignment horizontal="distributed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23" xfId="0" applyFont="1" applyFill="1" applyBorder="1" applyAlignment="1">
      <alignment horizontal="center" vertical="center" justifyLastLine="1"/>
    </xf>
    <xf numFmtId="0" fontId="6" fillId="0" borderId="24" xfId="0" applyFont="1" applyFill="1" applyBorder="1" applyAlignment="1">
      <alignment horizontal="center" vertical="center" justifyLastLine="1"/>
    </xf>
    <xf numFmtId="0" fontId="11" fillId="0" borderId="10" xfId="0" applyFont="1" applyFill="1" applyBorder="1" applyAlignment="1">
      <alignment horizontal="center" vertical="center" wrapText="1" justifyLastLine="1"/>
    </xf>
    <xf numFmtId="0" fontId="11" fillId="0" borderId="6" xfId="0" applyFont="1" applyFill="1" applyBorder="1" applyAlignment="1">
      <alignment horizontal="center" vertical="center" wrapText="1" justifyLastLine="1"/>
    </xf>
    <xf numFmtId="0" fontId="6" fillId="0" borderId="0" xfId="0" applyFont="1" applyFill="1" applyBorder="1" applyAlignment="1">
      <alignment horizontal="distributed" vertical="center" justifyLastLine="1"/>
    </xf>
    <xf numFmtId="0" fontId="6" fillId="0" borderId="0" xfId="0" applyFont="1" applyFill="1" applyBorder="1" applyAlignment="1">
      <alignment horizontal="distributed" vertical="center" justifyLastLine="1"/>
    </xf>
    <xf numFmtId="0" fontId="6" fillId="0" borderId="0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right"/>
    </xf>
    <xf numFmtId="0" fontId="6" fillId="0" borderId="21" xfId="0" applyFont="1" applyFill="1" applyBorder="1" applyAlignment="1">
      <alignment horizontal="right"/>
    </xf>
    <xf numFmtId="0" fontId="6" fillId="0" borderId="27" xfId="0" applyFont="1" applyFill="1" applyBorder="1" applyAlignment="1">
      <alignment horizontal="right"/>
    </xf>
    <xf numFmtId="0" fontId="6" fillId="0" borderId="0" xfId="0" applyFont="1" applyFill="1" applyBorder="1" applyAlignment="1" applyProtection="1">
      <alignment horizontal="right"/>
      <protection locked="0"/>
    </xf>
    <xf numFmtId="0" fontId="6" fillId="0" borderId="27" xfId="0" applyFont="1" applyFill="1" applyBorder="1" applyAlignment="1" applyProtection="1">
      <alignment horizontal="right"/>
      <protection locked="0"/>
    </xf>
    <xf numFmtId="0" fontId="6" fillId="0" borderId="1" xfId="0" applyFont="1" applyFill="1" applyBorder="1" applyAlignment="1"/>
    <xf numFmtId="0" fontId="6" fillId="0" borderId="28" xfId="0" applyFont="1" applyFill="1" applyBorder="1" applyAlignment="1">
      <alignment horizontal="right"/>
    </xf>
    <xf numFmtId="0" fontId="9" fillId="0" borderId="0" xfId="0" applyFont="1" applyFill="1"/>
    <xf numFmtId="38" fontId="9" fillId="0" borderId="0" xfId="1" applyFont="1" applyFill="1" applyProtection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53</xdr:row>
      <xdr:rowOff>0</xdr:rowOff>
    </xdr:from>
    <xdr:to>
      <xdr:col>1</xdr:col>
      <xdr:colOff>419100</xdr:colOff>
      <xdr:row>53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606425" y="8242300"/>
          <a:ext cx="3175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1"/>
  <sheetViews>
    <sheetView tabSelected="1" view="pageBreakPreview" zoomScaleNormal="100" zoomScaleSheetLayoutView="100" workbookViewId="0">
      <pane xSplit="3" topLeftCell="D1" activePane="topRight" state="frozen"/>
      <selection pane="topRight"/>
    </sheetView>
  </sheetViews>
  <sheetFormatPr defaultColWidth="9" defaultRowHeight="13.5" customHeight="1" x14ac:dyDescent="0.2"/>
  <cols>
    <col min="1" max="1" width="3.08984375" style="4" customWidth="1"/>
    <col min="2" max="2" width="5.6328125" style="4" customWidth="1"/>
    <col min="3" max="3" width="4.08984375" style="4" customWidth="1"/>
    <col min="4" max="7" width="4.7265625" style="4" customWidth="1"/>
    <col min="8" max="13" width="4.6328125" style="4" customWidth="1"/>
    <col min="14" max="14" width="5.90625" style="4" customWidth="1"/>
    <col min="15" max="18" width="4.6328125" style="4" customWidth="1"/>
    <col min="19" max="19" width="4.453125" style="4" customWidth="1"/>
    <col min="20" max="20" width="4.7265625" style="4" customWidth="1"/>
    <col min="21" max="26" width="4.36328125" style="4" customWidth="1"/>
    <col min="27" max="28" width="4.453125" style="4" customWidth="1"/>
    <col min="29" max="30" width="4.36328125" style="4" customWidth="1"/>
    <col min="31" max="31" width="5" style="4" customWidth="1"/>
    <col min="32" max="33" width="3.7265625" style="4" customWidth="1"/>
    <col min="34" max="36" width="4.36328125" style="4" customWidth="1"/>
    <col min="37" max="37" width="9" style="4"/>
    <col min="38" max="38" width="4.36328125" style="4" customWidth="1"/>
    <col min="39" max="16384" width="9" style="4"/>
  </cols>
  <sheetData>
    <row r="1" spans="1:40" s="1" customFormat="1" ht="13.5" customHeight="1" x14ac:dyDescent="0.2">
      <c r="A1" s="1" t="s">
        <v>0</v>
      </c>
      <c r="AF1" s="2" t="s">
        <v>0</v>
      </c>
      <c r="AL1" s="3"/>
      <c r="AN1" s="4"/>
    </row>
    <row r="2" spans="1:40" ht="22.5" customHeight="1" x14ac:dyDescent="0.25">
      <c r="R2" s="5" t="s">
        <v>1</v>
      </c>
      <c r="S2" s="6" t="s">
        <v>2</v>
      </c>
    </row>
    <row r="3" spans="1:40" ht="15" customHeight="1" thickBot="1" x14ac:dyDescent="0.25">
      <c r="AD3" s="7"/>
      <c r="AE3" s="7"/>
      <c r="AF3" s="3" t="s">
        <v>3</v>
      </c>
    </row>
    <row r="4" spans="1:40" s="13" customFormat="1" ht="12" customHeight="1" x14ac:dyDescent="0.15">
      <c r="A4" s="8" t="s">
        <v>4</v>
      </c>
      <c r="B4" s="9"/>
      <c r="C4" s="9"/>
      <c r="D4" s="9" t="s">
        <v>5</v>
      </c>
      <c r="E4" s="9"/>
      <c r="F4" s="9"/>
      <c r="G4" s="9"/>
      <c r="H4" s="10" t="s">
        <v>6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2"/>
      <c r="U4" s="10" t="s">
        <v>7</v>
      </c>
      <c r="V4" s="11"/>
      <c r="W4" s="11"/>
      <c r="X4" s="11"/>
      <c r="Y4" s="11"/>
      <c r="Z4" s="11"/>
      <c r="AA4" s="11"/>
      <c r="AB4" s="11"/>
      <c r="AC4" s="11"/>
      <c r="AD4" s="11"/>
      <c r="AE4" s="11"/>
    </row>
    <row r="5" spans="1:40" s="13" customFormat="1" ht="12" customHeight="1" x14ac:dyDescent="0.15">
      <c r="A5" s="14"/>
      <c r="B5" s="15"/>
      <c r="C5" s="15"/>
      <c r="D5" s="15"/>
      <c r="E5" s="15"/>
      <c r="F5" s="15"/>
      <c r="G5" s="15"/>
      <c r="H5" s="15" t="s">
        <v>8</v>
      </c>
      <c r="I5" s="15"/>
      <c r="J5" s="15"/>
      <c r="K5" s="15" t="s">
        <v>9</v>
      </c>
      <c r="L5" s="15"/>
      <c r="M5" s="15" t="s">
        <v>10</v>
      </c>
      <c r="N5" s="15"/>
      <c r="O5" s="15" t="s">
        <v>11</v>
      </c>
      <c r="P5" s="15"/>
      <c r="Q5" s="15" t="s">
        <v>12</v>
      </c>
      <c r="R5" s="15"/>
      <c r="S5" s="16" t="s">
        <v>13</v>
      </c>
      <c r="T5" s="17"/>
      <c r="U5" s="15" t="s">
        <v>8</v>
      </c>
      <c r="V5" s="15"/>
      <c r="W5" s="15"/>
      <c r="X5" s="15" t="s">
        <v>14</v>
      </c>
      <c r="Y5" s="15"/>
      <c r="Z5" s="15"/>
      <c r="AA5" s="15"/>
      <c r="AB5" s="18" t="s">
        <v>15</v>
      </c>
      <c r="AC5" s="19"/>
      <c r="AD5" s="20" t="s">
        <v>16</v>
      </c>
      <c r="AE5" s="21"/>
      <c r="AF5" s="22"/>
    </row>
    <row r="6" spans="1:40" s="13" customFormat="1" ht="12" customHeight="1" x14ac:dyDescent="0.15">
      <c r="A6" s="14"/>
      <c r="B6" s="15"/>
      <c r="C6" s="15"/>
      <c r="D6" s="15"/>
      <c r="E6" s="15"/>
      <c r="F6" s="15"/>
      <c r="G6" s="15"/>
      <c r="H6" s="15"/>
      <c r="I6" s="15"/>
      <c r="J6" s="15"/>
      <c r="K6" s="23"/>
      <c r="L6" s="23"/>
      <c r="M6" s="23"/>
      <c r="N6" s="23"/>
      <c r="O6" s="23"/>
      <c r="P6" s="23"/>
      <c r="Q6" s="15"/>
      <c r="R6" s="15"/>
      <c r="S6" s="16"/>
      <c r="T6" s="17"/>
      <c r="U6" s="15"/>
      <c r="V6" s="15"/>
      <c r="W6" s="15"/>
      <c r="X6" s="15" t="s">
        <v>17</v>
      </c>
      <c r="Y6" s="15"/>
      <c r="Z6" s="15" t="s">
        <v>18</v>
      </c>
      <c r="AA6" s="15"/>
      <c r="AB6" s="24"/>
      <c r="AC6" s="25"/>
      <c r="AD6" s="20"/>
      <c r="AE6" s="21"/>
      <c r="AF6" s="22"/>
    </row>
    <row r="7" spans="1:40" s="13" customFormat="1" ht="12" customHeight="1" x14ac:dyDescent="0.15">
      <c r="A7" s="14"/>
      <c r="B7" s="15"/>
      <c r="C7" s="15"/>
      <c r="D7" s="26" t="s">
        <v>19</v>
      </c>
      <c r="E7" s="26"/>
      <c r="F7" s="27" t="s">
        <v>20</v>
      </c>
      <c r="G7" s="27" t="s">
        <v>21</v>
      </c>
      <c r="H7" s="27" t="s">
        <v>19</v>
      </c>
      <c r="I7" s="27" t="s">
        <v>20</v>
      </c>
      <c r="J7" s="27" t="s">
        <v>21</v>
      </c>
      <c r="K7" s="27" t="s">
        <v>20</v>
      </c>
      <c r="L7" s="27" t="s">
        <v>21</v>
      </c>
      <c r="M7" s="27" t="s">
        <v>20</v>
      </c>
      <c r="N7" s="27" t="s">
        <v>21</v>
      </c>
      <c r="O7" s="27" t="s">
        <v>20</v>
      </c>
      <c r="P7" s="27" t="s">
        <v>21</v>
      </c>
      <c r="Q7" s="27" t="s">
        <v>20</v>
      </c>
      <c r="R7" s="27" t="s">
        <v>21</v>
      </c>
      <c r="S7" s="28" t="s">
        <v>20</v>
      </c>
      <c r="T7" s="27" t="s">
        <v>21</v>
      </c>
      <c r="U7" s="27" t="s">
        <v>19</v>
      </c>
      <c r="V7" s="27" t="s">
        <v>20</v>
      </c>
      <c r="W7" s="27" t="s">
        <v>21</v>
      </c>
      <c r="X7" s="27" t="s">
        <v>20</v>
      </c>
      <c r="Y7" s="27" t="s">
        <v>21</v>
      </c>
      <c r="Z7" s="27" t="s">
        <v>20</v>
      </c>
      <c r="AA7" s="27" t="s">
        <v>21</v>
      </c>
      <c r="AB7" s="27" t="s">
        <v>20</v>
      </c>
      <c r="AC7" s="27" t="s">
        <v>21</v>
      </c>
      <c r="AD7" s="27" t="s">
        <v>20</v>
      </c>
      <c r="AE7" s="29" t="s">
        <v>21</v>
      </c>
      <c r="AF7" s="22"/>
    </row>
    <row r="8" spans="1:40" s="13" customFormat="1" ht="13.5" customHeight="1" x14ac:dyDescent="0.15">
      <c r="A8" s="30" t="s">
        <v>22</v>
      </c>
      <c r="B8" s="30"/>
      <c r="C8" s="31"/>
      <c r="D8" s="32">
        <f>IF(SUM(D10:E11)=0,"-",SUM(D10:E11))</f>
        <v>104</v>
      </c>
      <c r="E8" s="32"/>
      <c r="F8" s="33">
        <f>IF(SUM(F10:F11)=0,"-",SUM(F10:F11))</f>
        <v>61</v>
      </c>
      <c r="G8" s="33">
        <f t="shared" ref="G8:J8" si="0">IF(SUM(G10:G11)=0,"-",SUM(G10:G11))</f>
        <v>43</v>
      </c>
      <c r="H8" s="33">
        <f t="shared" si="0"/>
        <v>104</v>
      </c>
      <c r="I8" s="33">
        <f t="shared" si="0"/>
        <v>61</v>
      </c>
      <c r="J8" s="33">
        <f t="shared" si="0"/>
        <v>43</v>
      </c>
      <c r="K8" s="33" t="s">
        <v>23</v>
      </c>
      <c r="L8" s="33" t="s">
        <v>23</v>
      </c>
      <c r="M8" s="33" t="s">
        <v>23</v>
      </c>
      <c r="N8" s="33" t="s">
        <v>23</v>
      </c>
      <c r="O8" s="33" t="s">
        <v>23</v>
      </c>
      <c r="P8" s="33" t="s">
        <v>23</v>
      </c>
      <c r="Q8" s="33" t="s">
        <v>23</v>
      </c>
      <c r="R8" s="33" t="s">
        <v>23</v>
      </c>
      <c r="S8" s="33">
        <v>61</v>
      </c>
      <c r="T8" s="33">
        <v>43</v>
      </c>
      <c r="U8" s="33" t="s">
        <v>23</v>
      </c>
      <c r="V8" s="33" t="s">
        <v>23</v>
      </c>
      <c r="W8" s="33" t="s">
        <v>23</v>
      </c>
      <c r="X8" s="33" t="s">
        <v>23</v>
      </c>
      <c r="Y8" s="33" t="s">
        <v>23</v>
      </c>
      <c r="Z8" s="33" t="s">
        <v>23</v>
      </c>
      <c r="AA8" s="33" t="s">
        <v>23</v>
      </c>
      <c r="AB8" s="33" t="s">
        <v>23</v>
      </c>
      <c r="AC8" s="33" t="s">
        <v>23</v>
      </c>
      <c r="AD8" s="33" t="s">
        <v>23</v>
      </c>
      <c r="AE8" s="33" t="s">
        <v>23</v>
      </c>
    </row>
    <row r="9" spans="1:40" s="13" customFormat="1" ht="9.75" customHeight="1" x14ac:dyDescent="0.15">
      <c r="A9" s="22"/>
      <c r="B9" s="22"/>
      <c r="C9" s="34"/>
      <c r="D9" s="32"/>
      <c r="E9" s="32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0" s="13" customFormat="1" ht="11.25" customHeight="1" x14ac:dyDescent="0.15">
      <c r="A10" s="35" t="s">
        <v>24</v>
      </c>
      <c r="B10" s="35"/>
      <c r="C10" s="36"/>
      <c r="D10" s="37">
        <f>IF(SUM(F10:G10)=0,"-",SUM(F10:G10))</f>
        <v>6</v>
      </c>
      <c r="E10" s="37"/>
      <c r="F10" s="38">
        <f>IF(SUM(I10,V10,E26,H26,K26)=0,"-",SUM(I10,V10,E26,H26,K26))</f>
        <v>4</v>
      </c>
      <c r="G10" s="38">
        <f>IF(SUM(J10,W10,F26,I26,L26)=0,"-",SUM(J10,W10,F26,I26,L26))</f>
        <v>2</v>
      </c>
      <c r="H10" s="38">
        <f>IF(SUM(I10:J10)=0,"-",SUM(I10:J10))</f>
        <v>6</v>
      </c>
      <c r="I10" s="38">
        <f>IF(SUM(K10,M10,O10,Q10,S10)=0,"-",SUM(K10,M10,O10,Q10,S10))</f>
        <v>4</v>
      </c>
      <c r="J10" s="38">
        <f>IF(SUM(L10,N10,P10,R10,T10)=0,"-",SUM(L10,N10,P10,R10,T10))</f>
        <v>2</v>
      </c>
      <c r="K10" s="33" t="s">
        <v>23</v>
      </c>
      <c r="L10" s="33" t="s">
        <v>23</v>
      </c>
      <c r="M10" s="33" t="s">
        <v>23</v>
      </c>
      <c r="N10" s="33" t="s">
        <v>23</v>
      </c>
      <c r="O10" s="33" t="s">
        <v>23</v>
      </c>
      <c r="P10" s="33" t="s">
        <v>23</v>
      </c>
      <c r="Q10" s="33" t="s">
        <v>23</v>
      </c>
      <c r="R10" s="33" t="s">
        <v>23</v>
      </c>
      <c r="S10" s="33">
        <v>4</v>
      </c>
      <c r="T10" s="33">
        <v>2</v>
      </c>
      <c r="U10" s="33" t="s">
        <v>23</v>
      </c>
      <c r="V10" s="33" t="s">
        <v>23</v>
      </c>
      <c r="W10" s="33" t="s">
        <v>23</v>
      </c>
      <c r="X10" s="33" t="s">
        <v>23</v>
      </c>
      <c r="Y10" s="33" t="s">
        <v>23</v>
      </c>
      <c r="Z10" s="33" t="s">
        <v>23</v>
      </c>
      <c r="AA10" s="33" t="s">
        <v>23</v>
      </c>
      <c r="AB10" s="33" t="s">
        <v>23</v>
      </c>
      <c r="AC10" s="33" t="s">
        <v>23</v>
      </c>
      <c r="AD10" s="33" t="s">
        <v>23</v>
      </c>
      <c r="AE10" s="33" t="s">
        <v>23</v>
      </c>
    </row>
    <row r="11" spans="1:40" s="13" customFormat="1" ht="11.25" customHeight="1" x14ac:dyDescent="0.15">
      <c r="A11" s="35" t="s">
        <v>25</v>
      </c>
      <c r="B11" s="35"/>
      <c r="C11" s="36"/>
      <c r="D11" s="37">
        <f>IF(SUM(F11:G11)=0,"-",SUM(F11:G11))</f>
        <v>98</v>
      </c>
      <c r="E11" s="37"/>
      <c r="F11" s="38">
        <f>IF(SUM(I11,V11,E27,H27,K27)=0,"-",SUM(I11,V11,E27,H27,K27))</f>
        <v>57</v>
      </c>
      <c r="G11" s="38">
        <f>IF(SUM(J11,W11,F27,I27,L27)=0,"-",SUM(J11,W11,F27,I27,L27))</f>
        <v>41</v>
      </c>
      <c r="H11" s="38">
        <f>IF(SUM(I11:J11)=0,"-",SUM(I11:J11))</f>
        <v>98</v>
      </c>
      <c r="I11" s="38">
        <f>IF(SUM(K11,M11,O11,Q11,S11)=0,"-",SUM(K11,M11,O11,Q11,S11))</f>
        <v>57</v>
      </c>
      <c r="J11" s="38">
        <f>IF(SUM(L11,N11,P11,R11,T11)=0,"-",SUM(L11,N11,P11,R11,T11))</f>
        <v>41</v>
      </c>
      <c r="K11" s="33" t="s">
        <v>23</v>
      </c>
      <c r="L11" s="33" t="s">
        <v>23</v>
      </c>
      <c r="M11" s="33" t="s">
        <v>23</v>
      </c>
      <c r="N11" s="33" t="s">
        <v>23</v>
      </c>
      <c r="O11" s="33" t="s">
        <v>23</v>
      </c>
      <c r="P11" s="33" t="s">
        <v>23</v>
      </c>
      <c r="Q11" s="33" t="s">
        <v>23</v>
      </c>
      <c r="R11" s="33" t="s">
        <v>23</v>
      </c>
      <c r="S11" s="33">
        <v>57</v>
      </c>
      <c r="T11" s="33">
        <v>41</v>
      </c>
      <c r="U11" s="33" t="s">
        <v>23</v>
      </c>
      <c r="V11" s="33" t="s">
        <v>23</v>
      </c>
      <c r="W11" s="33" t="s">
        <v>23</v>
      </c>
      <c r="X11" s="33" t="s">
        <v>23</v>
      </c>
      <c r="Y11" s="33" t="s">
        <v>23</v>
      </c>
      <c r="Z11" s="33" t="s">
        <v>23</v>
      </c>
      <c r="AA11" s="33" t="s">
        <v>23</v>
      </c>
      <c r="AB11" s="33" t="s">
        <v>23</v>
      </c>
      <c r="AC11" s="33" t="s">
        <v>23</v>
      </c>
      <c r="AD11" s="33" t="s">
        <v>23</v>
      </c>
      <c r="AE11" s="33" t="s">
        <v>23</v>
      </c>
    </row>
    <row r="12" spans="1:40" s="13" customFormat="1" ht="11.25" customHeight="1" x14ac:dyDescent="0.15">
      <c r="A12" s="39"/>
      <c r="B12" s="39"/>
      <c r="C12" s="40"/>
      <c r="D12" s="38"/>
      <c r="E12" s="38"/>
      <c r="F12" s="38"/>
      <c r="G12" s="38"/>
      <c r="H12" s="38"/>
      <c r="I12" s="38"/>
      <c r="J12" s="38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0" s="13" customFormat="1" ht="9.75" customHeight="1" x14ac:dyDescent="0.15">
      <c r="A13" s="35" t="s">
        <v>26</v>
      </c>
      <c r="B13" s="35"/>
      <c r="C13" s="36"/>
      <c r="D13" s="33"/>
      <c r="E13" s="33"/>
      <c r="F13" s="38"/>
      <c r="G13" s="38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0" s="13" customFormat="1" ht="11.25" customHeight="1" x14ac:dyDescent="0.15">
      <c r="A14" s="35" t="s">
        <v>27</v>
      </c>
      <c r="B14" s="35"/>
      <c r="C14" s="36"/>
      <c r="D14" s="37">
        <f>IF(SUM(F14:G14)=0,"-",SUM(F14:G14))</f>
        <v>1</v>
      </c>
      <c r="E14" s="37"/>
      <c r="F14" s="38" t="str">
        <f t="shared" ref="F14:G18" si="1">IF(SUM(I14,V14,E30,H30,K30)=0,"-",SUM(I14,V14,E30,H30,K30))</f>
        <v>-</v>
      </c>
      <c r="G14" s="38">
        <f t="shared" si="1"/>
        <v>1</v>
      </c>
      <c r="H14" s="38">
        <f>IF(SUM(I14:J14)=0,"-",SUM(I14:J14))</f>
        <v>1</v>
      </c>
      <c r="I14" s="38" t="str">
        <f t="shared" ref="I14:J18" si="2">IF(SUM(K14,M14,O14,Q14,S14)=0,"-",SUM(K14,M14,O14,Q14,S14))</f>
        <v>-</v>
      </c>
      <c r="J14" s="38">
        <f t="shared" si="2"/>
        <v>1</v>
      </c>
      <c r="K14" s="33" t="s">
        <v>23</v>
      </c>
      <c r="L14" s="33" t="s">
        <v>23</v>
      </c>
      <c r="M14" s="33" t="s">
        <v>23</v>
      </c>
      <c r="N14" s="33" t="s">
        <v>23</v>
      </c>
      <c r="O14" s="33" t="s">
        <v>23</v>
      </c>
      <c r="P14" s="33" t="s">
        <v>23</v>
      </c>
      <c r="Q14" s="33" t="s">
        <v>23</v>
      </c>
      <c r="R14" s="33" t="s">
        <v>23</v>
      </c>
      <c r="S14" s="33" t="s">
        <v>23</v>
      </c>
      <c r="T14" s="33">
        <v>1</v>
      </c>
      <c r="U14" s="38" t="str">
        <f>IF(SUM(V14:W14)=0,"-",SUM(V14:W14))</f>
        <v>-</v>
      </c>
      <c r="V14" s="38" t="str">
        <f t="shared" ref="V14:W18" si="3">IF(SUM(X14,Z14,AD14)=0,"-",SUM(X14,Z14,AD14))</f>
        <v>-</v>
      </c>
      <c r="W14" s="38" t="str">
        <f t="shared" si="3"/>
        <v>-</v>
      </c>
      <c r="X14" s="33" t="s">
        <v>23</v>
      </c>
      <c r="Y14" s="33" t="s">
        <v>23</v>
      </c>
      <c r="Z14" s="33" t="s">
        <v>23</v>
      </c>
      <c r="AA14" s="33" t="s">
        <v>23</v>
      </c>
      <c r="AB14" s="33" t="s">
        <v>23</v>
      </c>
      <c r="AC14" s="33" t="s">
        <v>23</v>
      </c>
      <c r="AD14" s="33" t="s">
        <v>23</v>
      </c>
      <c r="AE14" s="33" t="s">
        <v>23</v>
      </c>
    </row>
    <row r="15" spans="1:40" s="13" customFormat="1" ht="11.25" customHeight="1" x14ac:dyDescent="0.15">
      <c r="A15" s="35" t="s">
        <v>28</v>
      </c>
      <c r="B15" s="35"/>
      <c r="C15" s="36"/>
      <c r="D15" s="37">
        <f>IF(SUM(F15:G15)=0,"-",SUM(F15:G15))</f>
        <v>2</v>
      </c>
      <c r="E15" s="37"/>
      <c r="F15" s="38">
        <f t="shared" si="1"/>
        <v>1</v>
      </c>
      <c r="G15" s="38">
        <f t="shared" si="1"/>
        <v>1</v>
      </c>
      <c r="H15" s="38">
        <f>IF(SUM(I15:J15)=0,"-",SUM(I15:J15))</f>
        <v>2</v>
      </c>
      <c r="I15" s="38">
        <f t="shared" si="2"/>
        <v>1</v>
      </c>
      <c r="J15" s="38">
        <f t="shared" si="2"/>
        <v>1</v>
      </c>
      <c r="K15" s="33" t="s">
        <v>23</v>
      </c>
      <c r="L15" s="33" t="s">
        <v>23</v>
      </c>
      <c r="M15" s="33" t="s">
        <v>23</v>
      </c>
      <c r="N15" s="33" t="s">
        <v>23</v>
      </c>
      <c r="O15" s="33" t="s">
        <v>23</v>
      </c>
      <c r="P15" s="33" t="s">
        <v>23</v>
      </c>
      <c r="Q15" s="33" t="s">
        <v>23</v>
      </c>
      <c r="R15" s="33" t="s">
        <v>23</v>
      </c>
      <c r="S15" s="33">
        <v>1</v>
      </c>
      <c r="T15" s="33">
        <v>1</v>
      </c>
      <c r="U15" s="38" t="str">
        <f>IF(SUM(V15:W15)=0,"-",SUM(V15:W15))</f>
        <v>-</v>
      </c>
      <c r="V15" s="38" t="str">
        <f t="shared" si="3"/>
        <v>-</v>
      </c>
      <c r="W15" s="38" t="str">
        <f t="shared" si="3"/>
        <v>-</v>
      </c>
      <c r="X15" s="33" t="s">
        <v>23</v>
      </c>
      <c r="Y15" s="33" t="s">
        <v>23</v>
      </c>
      <c r="Z15" s="33" t="s">
        <v>23</v>
      </c>
      <c r="AA15" s="33" t="s">
        <v>23</v>
      </c>
      <c r="AB15" s="33" t="s">
        <v>23</v>
      </c>
      <c r="AC15" s="33" t="s">
        <v>23</v>
      </c>
      <c r="AD15" s="33" t="s">
        <v>23</v>
      </c>
      <c r="AE15" s="33" t="s">
        <v>23</v>
      </c>
    </row>
    <row r="16" spans="1:40" s="13" customFormat="1" ht="11.25" customHeight="1" x14ac:dyDescent="0.15">
      <c r="A16" s="35" t="s">
        <v>29</v>
      </c>
      <c r="B16" s="35"/>
      <c r="C16" s="36"/>
      <c r="D16" s="37">
        <f>IF(SUM(F16:G16)=0,"-",SUM(F16:G16))</f>
        <v>81</v>
      </c>
      <c r="E16" s="37"/>
      <c r="F16" s="38">
        <f t="shared" si="1"/>
        <v>47</v>
      </c>
      <c r="G16" s="38">
        <f t="shared" si="1"/>
        <v>34</v>
      </c>
      <c r="H16" s="38">
        <f>IF(SUM(I16:J16)=0,"-",SUM(I16:J16))</f>
        <v>81</v>
      </c>
      <c r="I16" s="38">
        <f t="shared" si="2"/>
        <v>47</v>
      </c>
      <c r="J16" s="38">
        <f t="shared" si="2"/>
        <v>34</v>
      </c>
      <c r="K16" s="33" t="s">
        <v>23</v>
      </c>
      <c r="L16" s="33" t="s">
        <v>23</v>
      </c>
      <c r="M16" s="33" t="s">
        <v>23</v>
      </c>
      <c r="N16" s="33" t="s">
        <v>23</v>
      </c>
      <c r="O16" s="33" t="s">
        <v>23</v>
      </c>
      <c r="P16" s="33" t="s">
        <v>23</v>
      </c>
      <c r="Q16" s="33" t="s">
        <v>23</v>
      </c>
      <c r="R16" s="33" t="s">
        <v>23</v>
      </c>
      <c r="S16" s="33">
        <v>47</v>
      </c>
      <c r="T16" s="33">
        <v>34</v>
      </c>
      <c r="U16" s="38" t="str">
        <f>IF(SUM(V16:W16)=0,"-",SUM(V16:W16))</f>
        <v>-</v>
      </c>
      <c r="V16" s="38" t="str">
        <f t="shared" si="3"/>
        <v>-</v>
      </c>
      <c r="W16" s="38" t="str">
        <f t="shared" si="3"/>
        <v>-</v>
      </c>
      <c r="X16" s="33" t="s">
        <v>23</v>
      </c>
      <c r="Y16" s="33" t="s">
        <v>23</v>
      </c>
      <c r="Z16" s="33" t="s">
        <v>23</v>
      </c>
      <c r="AA16" s="33" t="s">
        <v>23</v>
      </c>
      <c r="AB16" s="33" t="s">
        <v>23</v>
      </c>
      <c r="AC16" s="33" t="s">
        <v>23</v>
      </c>
      <c r="AD16" s="33" t="s">
        <v>23</v>
      </c>
      <c r="AE16" s="33" t="s">
        <v>23</v>
      </c>
    </row>
    <row r="17" spans="1:31" s="13" customFormat="1" ht="11.25" customHeight="1" x14ac:dyDescent="0.15">
      <c r="A17" s="35" t="s">
        <v>30</v>
      </c>
      <c r="B17" s="35"/>
      <c r="C17" s="36"/>
      <c r="D17" s="37">
        <f>IF(SUM(F17:G17)=0,"-",SUM(F17:G17))</f>
        <v>8</v>
      </c>
      <c r="E17" s="37"/>
      <c r="F17" s="38">
        <f t="shared" si="1"/>
        <v>5</v>
      </c>
      <c r="G17" s="38">
        <f t="shared" si="1"/>
        <v>3</v>
      </c>
      <c r="H17" s="38">
        <f>IF(SUM(I17:J17)=0,"-",SUM(I17:J17))</f>
        <v>8</v>
      </c>
      <c r="I17" s="38">
        <f t="shared" si="2"/>
        <v>5</v>
      </c>
      <c r="J17" s="38">
        <f t="shared" si="2"/>
        <v>3</v>
      </c>
      <c r="K17" s="33" t="s">
        <v>23</v>
      </c>
      <c r="L17" s="33" t="s">
        <v>23</v>
      </c>
      <c r="M17" s="33" t="s">
        <v>23</v>
      </c>
      <c r="N17" s="33" t="s">
        <v>23</v>
      </c>
      <c r="O17" s="33" t="s">
        <v>23</v>
      </c>
      <c r="P17" s="33" t="s">
        <v>23</v>
      </c>
      <c r="Q17" s="33" t="s">
        <v>23</v>
      </c>
      <c r="R17" s="33" t="s">
        <v>23</v>
      </c>
      <c r="S17" s="33">
        <v>5</v>
      </c>
      <c r="T17" s="33">
        <v>3</v>
      </c>
      <c r="U17" s="38" t="str">
        <f>IF(SUM(V17:W17)=0,"-",SUM(V17:W17))</f>
        <v>-</v>
      </c>
      <c r="V17" s="38" t="str">
        <f t="shared" si="3"/>
        <v>-</v>
      </c>
      <c r="W17" s="38" t="str">
        <f t="shared" si="3"/>
        <v>-</v>
      </c>
      <c r="X17" s="33" t="s">
        <v>23</v>
      </c>
      <c r="Y17" s="33" t="s">
        <v>23</v>
      </c>
      <c r="Z17" s="33" t="s">
        <v>23</v>
      </c>
      <c r="AA17" s="33" t="s">
        <v>23</v>
      </c>
      <c r="AB17" s="33" t="s">
        <v>23</v>
      </c>
      <c r="AC17" s="33" t="s">
        <v>23</v>
      </c>
      <c r="AD17" s="33" t="s">
        <v>23</v>
      </c>
      <c r="AE17" s="33" t="s">
        <v>23</v>
      </c>
    </row>
    <row r="18" spans="1:31" s="13" customFormat="1" ht="11.25" customHeight="1" thickBot="1" x14ac:dyDescent="0.2">
      <c r="A18" s="41" t="s">
        <v>31</v>
      </c>
      <c r="B18" s="41"/>
      <c r="C18" s="42"/>
      <c r="D18" s="43">
        <f>IF(SUM(F18:G18)=0,"-",SUM(F18:G18))</f>
        <v>6</v>
      </c>
      <c r="E18" s="43"/>
      <c r="F18" s="44">
        <f t="shared" si="1"/>
        <v>4</v>
      </c>
      <c r="G18" s="44">
        <f t="shared" si="1"/>
        <v>2</v>
      </c>
      <c r="H18" s="44">
        <f>IF(SUM(I18:J18)=0,"-",SUM(I18:J18))</f>
        <v>6</v>
      </c>
      <c r="I18" s="44">
        <f t="shared" si="2"/>
        <v>4</v>
      </c>
      <c r="J18" s="44">
        <f t="shared" si="2"/>
        <v>2</v>
      </c>
      <c r="K18" s="44" t="s">
        <v>23</v>
      </c>
      <c r="L18" s="44" t="s">
        <v>23</v>
      </c>
      <c r="M18" s="44" t="s">
        <v>23</v>
      </c>
      <c r="N18" s="44" t="s">
        <v>23</v>
      </c>
      <c r="O18" s="44" t="s">
        <v>23</v>
      </c>
      <c r="P18" s="44" t="s">
        <v>23</v>
      </c>
      <c r="Q18" s="44" t="s">
        <v>23</v>
      </c>
      <c r="R18" s="44" t="s">
        <v>23</v>
      </c>
      <c r="S18" s="44">
        <v>4</v>
      </c>
      <c r="T18" s="44">
        <v>2</v>
      </c>
      <c r="U18" s="44" t="str">
        <f>IF(SUM(V18:W18)=0,"-",SUM(V18:W18))</f>
        <v>-</v>
      </c>
      <c r="V18" s="44" t="str">
        <f t="shared" si="3"/>
        <v>-</v>
      </c>
      <c r="W18" s="44" t="str">
        <f t="shared" si="3"/>
        <v>-</v>
      </c>
      <c r="X18" s="44" t="s">
        <v>23</v>
      </c>
      <c r="Y18" s="44" t="s">
        <v>23</v>
      </c>
      <c r="Z18" s="44" t="s">
        <v>23</v>
      </c>
      <c r="AA18" s="44" t="s">
        <v>23</v>
      </c>
      <c r="AB18" s="44" t="s">
        <v>23</v>
      </c>
      <c r="AC18" s="44" t="s">
        <v>23</v>
      </c>
      <c r="AD18" s="44" t="s">
        <v>23</v>
      </c>
      <c r="AE18" s="44" t="s">
        <v>23</v>
      </c>
    </row>
    <row r="19" spans="1:31" ht="17.25" customHeight="1" thickBot="1" x14ac:dyDescent="0.25">
      <c r="A19" s="4" t="s">
        <v>32</v>
      </c>
    </row>
    <row r="20" spans="1:31" s="13" customFormat="1" ht="14.25" customHeight="1" x14ac:dyDescent="0.15">
      <c r="A20" s="8" t="s">
        <v>4</v>
      </c>
      <c r="B20" s="9"/>
      <c r="C20" s="9"/>
      <c r="D20" s="9" t="s">
        <v>33</v>
      </c>
      <c r="E20" s="9"/>
      <c r="F20" s="9"/>
      <c r="G20" s="9" t="s">
        <v>34</v>
      </c>
      <c r="H20" s="9"/>
      <c r="I20" s="9"/>
      <c r="J20" s="9" t="s">
        <v>35</v>
      </c>
      <c r="K20" s="9"/>
      <c r="L20" s="9"/>
      <c r="M20" s="45" t="s">
        <v>36</v>
      </c>
      <c r="N20" s="45"/>
      <c r="O20" s="45"/>
      <c r="P20" s="45" t="s">
        <v>37</v>
      </c>
      <c r="Q20" s="45"/>
      <c r="R20" s="46"/>
      <c r="S20" s="47"/>
      <c r="T20" s="47"/>
      <c r="U20" s="47"/>
      <c r="V20" s="47"/>
      <c r="W20" s="47"/>
      <c r="X20" s="47"/>
      <c r="Y20" s="47"/>
      <c r="Z20" s="47"/>
    </row>
    <row r="21" spans="1:31" s="13" customFormat="1" ht="14.25" customHeight="1" x14ac:dyDescent="0.15">
      <c r="A21" s="14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48"/>
      <c r="N21" s="48"/>
      <c r="O21" s="48"/>
      <c r="P21" s="48"/>
      <c r="Q21" s="48"/>
      <c r="R21" s="49"/>
      <c r="S21" s="47"/>
      <c r="T21" s="47"/>
      <c r="U21" s="50"/>
      <c r="V21" s="50"/>
      <c r="W21" s="50"/>
      <c r="X21" s="50"/>
      <c r="Y21" s="51"/>
      <c r="Z21" s="51"/>
    </row>
    <row r="22" spans="1:31" s="13" customFormat="1" ht="14.25" customHeight="1" x14ac:dyDescent="0.15">
      <c r="A22" s="14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48"/>
      <c r="N22" s="48"/>
      <c r="O22" s="48"/>
      <c r="P22" s="48"/>
      <c r="Q22" s="48"/>
      <c r="R22" s="49"/>
      <c r="S22" s="47"/>
      <c r="T22" s="47"/>
      <c r="U22" s="50"/>
      <c r="V22" s="50"/>
      <c r="W22" s="50"/>
      <c r="X22" s="50"/>
      <c r="Y22" s="51"/>
      <c r="Z22" s="51"/>
    </row>
    <row r="23" spans="1:31" s="13" customFormat="1" ht="12" customHeight="1" x14ac:dyDescent="0.15">
      <c r="A23" s="14"/>
      <c r="B23" s="15"/>
      <c r="C23" s="15"/>
      <c r="D23" s="27" t="s">
        <v>19</v>
      </c>
      <c r="E23" s="27" t="s">
        <v>20</v>
      </c>
      <c r="F23" s="27" t="s">
        <v>21</v>
      </c>
      <c r="G23" s="27" t="s">
        <v>19</v>
      </c>
      <c r="H23" s="27" t="s">
        <v>20</v>
      </c>
      <c r="I23" s="27" t="s">
        <v>21</v>
      </c>
      <c r="J23" s="27" t="s">
        <v>19</v>
      </c>
      <c r="K23" s="27" t="s">
        <v>20</v>
      </c>
      <c r="L23" s="27" t="s">
        <v>21</v>
      </c>
      <c r="M23" s="27" t="s">
        <v>19</v>
      </c>
      <c r="N23" s="27" t="s">
        <v>20</v>
      </c>
      <c r="O23" s="27" t="s">
        <v>21</v>
      </c>
      <c r="P23" s="27" t="s">
        <v>19</v>
      </c>
      <c r="Q23" s="27" t="s">
        <v>20</v>
      </c>
      <c r="R23" s="29" t="s">
        <v>21</v>
      </c>
      <c r="S23" s="47"/>
      <c r="T23" s="47"/>
      <c r="U23" s="50"/>
      <c r="V23" s="50"/>
      <c r="W23" s="50"/>
      <c r="X23" s="50"/>
      <c r="Y23" s="51"/>
      <c r="Z23" s="51"/>
    </row>
    <row r="24" spans="1:31" s="13" customFormat="1" ht="13.5" customHeight="1" x14ac:dyDescent="0.15">
      <c r="A24" s="30" t="s">
        <v>22</v>
      </c>
      <c r="B24" s="30"/>
      <c r="C24" s="31"/>
      <c r="D24" s="33" t="str">
        <f t="shared" ref="D24:P24" si="4">IF(SUM(D26:D27)=0,"-",SUM(D26:D27))</f>
        <v>-</v>
      </c>
      <c r="E24" s="33" t="s">
        <v>23</v>
      </c>
      <c r="F24" s="33" t="s">
        <v>23</v>
      </c>
      <c r="G24" s="33" t="str">
        <f t="shared" si="4"/>
        <v>-</v>
      </c>
      <c r="H24" s="33" t="s">
        <v>23</v>
      </c>
      <c r="I24" s="33" t="s">
        <v>23</v>
      </c>
      <c r="J24" s="33" t="str">
        <f t="shared" si="4"/>
        <v>-</v>
      </c>
      <c r="K24" s="33" t="s">
        <v>23</v>
      </c>
      <c r="L24" s="33" t="s">
        <v>23</v>
      </c>
      <c r="M24" s="33" t="str">
        <f t="shared" si="4"/>
        <v>-</v>
      </c>
      <c r="N24" s="33" t="s">
        <v>23</v>
      </c>
      <c r="O24" s="33" t="s">
        <v>23</v>
      </c>
      <c r="P24" s="33" t="str">
        <f t="shared" si="4"/>
        <v>-</v>
      </c>
      <c r="Q24" s="33" t="s">
        <v>23</v>
      </c>
      <c r="R24" s="33" t="s">
        <v>23</v>
      </c>
      <c r="S24" s="37"/>
      <c r="T24" s="37"/>
      <c r="U24" s="38"/>
      <c r="V24" s="38"/>
      <c r="W24" s="38"/>
      <c r="X24" s="38"/>
      <c r="Y24" s="38"/>
      <c r="Z24" s="38"/>
    </row>
    <row r="25" spans="1:31" s="13" customFormat="1" ht="9.75" customHeight="1" x14ac:dyDescent="0.15">
      <c r="A25" s="22"/>
      <c r="C25" s="34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52"/>
      <c r="T25" s="52"/>
      <c r="U25" s="38"/>
      <c r="V25" s="38"/>
      <c r="W25" s="38"/>
      <c r="X25" s="38"/>
      <c r="Y25" s="37"/>
      <c r="Z25" s="37"/>
    </row>
    <row r="26" spans="1:31" s="13" customFormat="1" ht="11.25" customHeight="1" x14ac:dyDescent="0.15">
      <c r="A26" s="35" t="s">
        <v>24</v>
      </c>
      <c r="B26" s="35"/>
      <c r="C26" s="36"/>
      <c r="D26" s="38" t="str">
        <f>IF(SUM(E26:F26)=0,"-",SUM(E26:F26))</f>
        <v>-</v>
      </c>
      <c r="E26" s="33" t="s">
        <v>23</v>
      </c>
      <c r="F26" s="33" t="s">
        <v>23</v>
      </c>
      <c r="G26" s="38" t="str">
        <f>IF(SUM(H26:I26)=0,"-",SUM(H26:I26))</f>
        <v>-</v>
      </c>
      <c r="H26" s="33" t="s">
        <v>23</v>
      </c>
      <c r="I26" s="33" t="s">
        <v>23</v>
      </c>
      <c r="J26" s="38" t="str">
        <f>IF(SUM(K26:L26)=0,"-",SUM(K26:L26))</f>
        <v>-</v>
      </c>
      <c r="K26" s="33" t="s">
        <v>23</v>
      </c>
      <c r="L26" s="33" t="s">
        <v>23</v>
      </c>
      <c r="M26" s="38" t="str">
        <f>IF(SUM(N26:O26)=0,"-",SUM(N26:O26))</f>
        <v>-</v>
      </c>
      <c r="N26" s="33" t="s">
        <v>23</v>
      </c>
      <c r="O26" s="33" t="s">
        <v>23</v>
      </c>
      <c r="P26" s="38" t="str">
        <f>IF(SUM(Q26:R26)=0,"-",SUM(Q26:R26))</f>
        <v>-</v>
      </c>
      <c r="Q26" s="33" t="s">
        <v>23</v>
      </c>
      <c r="R26" s="33" t="s">
        <v>23</v>
      </c>
      <c r="S26" s="37"/>
      <c r="T26" s="37"/>
      <c r="U26" s="38"/>
      <c r="V26" s="38"/>
      <c r="W26" s="38"/>
      <c r="X26" s="38"/>
      <c r="Y26" s="38"/>
      <c r="Z26" s="38"/>
    </row>
    <row r="27" spans="1:31" s="13" customFormat="1" ht="11.25" customHeight="1" x14ac:dyDescent="0.15">
      <c r="A27" s="35" t="s">
        <v>25</v>
      </c>
      <c r="B27" s="35"/>
      <c r="C27" s="36"/>
      <c r="D27" s="38" t="s">
        <v>23</v>
      </c>
      <c r="E27" s="33" t="s">
        <v>23</v>
      </c>
      <c r="F27" s="33" t="s">
        <v>23</v>
      </c>
      <c r="G27" s="38" t="s">
        <v>23</v>
      </c>
      <c r="H27" s="33" t="s">
        <v>23</v>
      </c>
      <c r="I27" s="33" t="s">
        <v>23</v>
      </c>
      <c r="J27" s="38" t="s">
        <v>23</v>
      </c>
      <c r="K27" s="33" t="s">
        <v>23</v>
      </c>
      <c r="L27" s="33" t="s">
        <v>23</v>
      </c>
      <c r="M27" s="38" t="s">
        <v>23</v>
      </c>
      <c r="N27" s="33" t="s">
        <v>23</v>
      </c>
      <c r="O27" s="33" t="s">
        <v>23</v>
      </c>
      <c r="P27" s="38" t="s">
        <v>23</v>
      </c>
      <c r="Q27" s="33" t="s">
        <v>23</v>
      </c>
      <c r="R27" s="33" t="s">
        <v>23</v>
      </c>
      <c r="S27" s="37"/>
      <c r="T27" s="37"/>
      <c r="U27" s="38"/>
      <c r="V27" s="38"/>
      <c r="W27" s="38"/>
      <c r="X27" s="38"/>
      <c r="Y27" s="38"/>
      <c r="Z27" s="38"/>
    </row>
    <row r="28" spans="1:31" s="13" customFormat="1" ht="11.25" customHeight="1" x14ac:dyDescent="0.15">
      <c r="A28" s="39"/>
      <c r="B28" s="39"/>
      <c r="C28" s="40"/>
      <c r="D28" s="38"/>
      <c r="E28" s="33"/>
      <c r="F28" s="33"/>
      <c r="G28" s="38"/>
      <c r="H28" s="33"/>
      <c r="I28" s="33"/>
      <c r="J28" s="38"/>
      <c r="K28" s="33"/>
      <c r="L28" s="33"/>
      <c r="M28" s="38"/>
      <c r="N28" s="33"/>
      <c r="O28" s="33"/>
      <c r="P28" s="38"/>
      <c r="Q28" s="33"/>
      <c r="R28" s="33"/>
      <c r="S28" s="38"/>
      <c r="T28" s="38"/>
      <c r="U28" s="38"/>
      <c r="V28" s="38"/>
      <c r="W28" s="38"/>
      <c r="X28" s="38"/>
      <c r="Y28" s="38"/>
      <c r="Z28" s="38"/>
    </row>
    <row r="29" spans="1:31" s="13" customFormat="1" ht="9.75" customHeight="1" x14ac:dyDescent="0.15">
      <c r="A29" s="35" t="s">
        <v>26</v>
      </c>
      <c r="B29" s="35"/>
      <c r="C29" s="36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53"/>
      <c r="T29" s="53"/>
      <c r="U29" s="38"/>
      <c r="V29" s="38"/>
      <c r="W29" s="38"/>
      <c r="X29" s="38"/>
      <c r="Y29" s="38"/>
      <c r="Z29" s="38"/>
    </row>
    <row r="30" spans="1:31" s="13" customFormat="1" ht="11.25" customHeight="1" x14ac:dyDescent="0.15">
      <c r="A30" s="35" t="s">
        <v>27</v>
      </c>
      <c r="B30" s="35"/>
      <c r="C30" s="36"/>
      <c r="D30" s="38" t="str">
        <f>IF(SUM(E30:F30)=0,"-",SUM(E30:F30))</f>
        <v>-</v>
      </c>
      <c r="E30" s="33" t="s">
        <v>23</v>
      </c>
      <c r="F30" s="33" t="s">
        <v>23</v>
      </c>
      <c r="G30" s="38" t="str">
        <f>IF(SUM(H30:I30)=0,"-",SUM(H30:I30))</f>
        <v>-</v>
      </c>
      <c r="H30" s="33" t="s">
        <v>23</v>
      </c>
      <c r="I30" s="33" t="s">
        <v>23</v>
      </c>
      <c r="J30" s="38" t="str">
        <f>IF(SUM(K30:L30)=0,"-",SUM(K30:L30))</f>
        <v>-</v>
      </c>
      <c r="K30" s="33" t="s">
        <v>23</v>
      </c>
      <c r="L30" s="33" t="s">
        <v>23</v>
      </c>
      <c r="M30" s="38" t="str">
        <f>IF(SUM(N30:O30)=0,"-",SUM(N30:O30))</f>
        <v>-</v>
      </c>
      <c r="N30" s="33" t="s">
        <v>23</v>
      </c>
      <c r="O30" s="33" t="s">
        <v>23</v>
      </c>
      <c r="P30" s="38" t="str">
        <f>IF(SUM(Q30:R30)=0,"-",SUM(Q30:R30))</f>
        <v>-</v>
      </c>
      <c r="Q30" s="33" t="s">
        <v>23</v>
      </c>
      <c r="R30" s="33" t="s">
        <v>23</v>
      </c>
      <c r="S30" s="37"/>
      <c r="T30" s="37"/>
      <c r="U30" s="38"/>
      <c r="V30" s="38"/>
      <c r="W30" s="38"/>
      <c r="X30" s="38"/>
      <c r="Y30" s="38"/>
      <c r="Z30" s="38"/>
    </row>
    <row r="31" spans="1:31" s="13" customFormat="1" ht="11.25" customHeight="1" x14ac:dyDescent="0.15">
      <c r="A31" s="35" t="s">
        <v>28</v>
      </c>
      <c r="B31" s="35"/>
      <c r="C31" s="36"/>
      <c r="D31" s="38" t="str">
        <f>IF(SUM(E31:F31)=0,"-",SUM(E31:F31))</f>
        <v>-</v>
      </c>
      <c r="E31" s="33" t="s">
        <v>23</v>
      </c>
      <c r="F31" s="33" t="s">
        <v>23</v>
      </c>
      <c r="G31" s="38" t="str">
        <f>IF(SUM(H31:I31)=0,"-",SUM(H31:I31))</f>
        <v>-</v>
      </c>
      <c r="H31" s="33" t="s">
        <v>23</v>
      </c>
      <c r="I31" s="33" t="s">
        <v>23</v>
      </c>
      <c r="J31" s="38" t="str">
        <f>IF(SUM(K31:L31)=0,"-",SUM(K31:L31))</f>
        <v>-</v>
      </c>
      <c r="K31" s="33" t="s">
        <v>23</v>
      </c>
      <c r="L31" s="33" t="s">
        <v>23</v>
      </c>
      <c r="M31" s="38" t="str">
        <f>IF(SUM(N31:O31)=0,"-",SUM(N31:O31))</f>
        <v>-</v>
      </c>
      <c r="N31" s="33" t="s">
        <v>23</v>
      </c>
      <c r="O31" s="33" t="s">
        <v>23</v>
      </c>
      <c r="P31" s="38" t="str">
        <f>IF(SUM(Q31:R31)=0,"-",SUM(Q31:R31))</f>
        <v>-</v>
      </c>
      <c r="Q31" s="33" t="s">
        <v>23</v>
      </c>
      <c r="R31" s="33" t="s">
        <v>23</v>
      </c>
      <c r="S31" s="37"/>
      <c r="T31" s="37"/>
      <c r="U31" s="38"/>
      <c r="V31" s="38"/>
      <c r="W31" s="38"/>
      <c r="X31" s="38"/>
      <c r="Y31" s="38"/>
      <c r="Z31" s="38"/>
    </row>
    <row r="32" spans="1:31" s="13" customFormat="1" ht="11.25" customHeight="1" x14ac:dyDescent="0.15">
      <c r="A32" s="35" t="s">
        <v>29</v>
      </c>
      <c r="B32" s="35"/>
      <c r="C32" s="36"/>
      <c r="D32" s="38" t="str">
        <f>IF(SUM(E32:F32)=0,"-",SUM(E32:F32))</f>
        <v>-</v>
      </c>
      <c r="E32" s="38" t="s">
        <v>23</v>
      </c>
      <c r="F32" s="38" t="s">
        <v>23</v>
      </c>
      <c r="G32" s="38" t="str">
        <f>IF(SUM(H32:I32)=0,"-",SUM(H32:I32))</f>
        <v>-</v>
      </c>
      <c r="H32" s="38" t="s">
        <v>23</v>
      </c>
      <c r="I32" s="38" t="s">
        <v>23</v>
      </c>
      <c r="J32" s="38" t="str">
        <f>IF(SUM(K32:L32)=0,"-",SUM(K32:L32))</f>
        <v>-</v>
      </c>
      <c r="K32" s="38" t="s">
        <v>23</v>
      </c>
      <c r="L32" s="38" t="s">
        <v>23</v>
      </c>
      <c r="M32" s="38" t="str">
        <f>IF(SUM(N32:O32)=0,"-",SUM(N32:O32))</f>
        <v>-</v>
      </c>
      <c r="N32" s="38" t="s">
        <v>23</v>
      </c>
      <c r="O32" s="38" t="s">
        <v>23</v>
      </c>
      <c r="P32" s="38" t="str">
        <f>IF(SUM(Q32:R32)=0,"-",SUM(Q32:R32))</f>
        <v>-</v>
      </c>
      <c r="Q32" s="38" t="s">
        <v>23</v>
      </c>
      <c r="R32" s="38" t="s">
        <v>23</v>
      </c>
      <c r="S32" s="37"/>
      <c r="T32" s="37"/>
      <c r="U32" s="38"/>
      <c r="V32" s="38"/>
      <c r="W32" s="38"/>
      <c r="X32" s="38"/>
      <c r="Y32" s="38"/>
      <c r="Z32" s="38"/>
    </row>
    <row r="33" spans="1:34" s="13" customFormat="1" ht="11.25" customHeight="1" x14ac:dyDescent="0.15">
      <c r="A33" s="35" t="s">
        <v>30</v>
      </c>
      <c r="B33" s="35"/>
      <c r="C33" s="36"/>
      <c r="D33" s="38" t="str">
        <f>IF(SUM(E33:F33)=0,"-",SUM(E33:F33))</f>
        <v>-</v>
      </c>
      <c r="E33" s="38" t="s">
        <v>23</v>
      </c>
      <c r="F33" s="38" t="s">
        <v>23</v>
      </c>
      <c r="G33" s="38" t="str">
        <f>IF(SUM(H33:I33)=0,"-",SUM(H33:I33))</f>
        <v>-</v>
      </c>
      <c r="H33" s="38" t="s">
        <v>23</v>
      </c>
      <c r="I33" s="38" t="s">
        <v>23</v>
      </c>
      <c r="J33" s="38" t="str">
        <f>IF(SUM(K33:L33)=0,"-",SUM(K33:L33))</f>
        <v>-</v>
      </c>
      <c r="K33" s="38" t="s">
        <v>23</v>
      </c>
      <c r="L33" s="38" t="s">
        <v>23</v>
      </c>
      <c r="M33" s="38" t="str">
        <f>IF(SUM(N33:O33)=0,"-",SUM(N33:O33))</f>
        <v>-</v>
      </c>
      <c r="N33" s="38" t="s">
        <v>23</v>
      </c>
      <c r="O33" s="38" t="s">
        <v>23</v>
      </c>
      <c r="P33" s="38" t="str">
        <f>IF(SUM(Q33:R33)=0,"-",SUM(Q33:R33))</f>
        <v>-</v>
      </c>
      <c r="Q33" s="38" t="s">
        <v>23</v>
      </c>
      <c r="R33" s="38" t="s">
        <v>23</v>
      </c>
      <c r="S33" s="37"/>
      <c r="T33" s="37"/>
      <c r="U33" s="38"/>
      <c r="V33" s="38"/>
      <c r="W33" s="38"/>
      <c r="X33" s="38"/>
      <c r="Y33" s="38"/>
      <c r="Z33" s="38"/>
    </row>
    <row r="34" spans="1:34" s="13" customFormat="1" ht="11.25" customHeight="1" thickBot="1" x14ac:dyDescent="0.2">
      <c r="A34" s="41" t="s">
        <v>31</v>
      </c>
      <c r="B34" s="41"/>
      <c r="C34" s="42"/>
      <c r="D34" s="44" t="str">
        <f>IF(SUM(E34:F34)=0,"-",SUM(E34:F34))</f>
        <v>-</v>
      </c>
      <c r="E34" s="44" t="s">
        <v>23</v>
      </c>
      <c r="F34" s="44" t="s">
        <v>23</v>
      </c>
      <c r="G34" s="44" t="str">
        <f>IF(SUM(H34:I34)=0,"-",SUM(H34:I34))</f>
        <v>-</v>
      </c>
      <c r="H34" s="44" t="s">
        <v>23</v>
      </c>
      <c r="I34" s="44" t="s">
        <v>23</v>
      </c>
      <c r="J34" s="44" t="str">
        <f>IF(SUM(K34:L34)=0,"-",SUM(K34:L34))</f>
        <v>-</v>
      </c>
      <c r="K34" s="44" t="s">
        <v>23</v>
      </c>
      <c r="L34" s="44" t="s">
        <v>23</v>
      </c>
      <c r="M34" s="44" t="str">
        <f>IF(SUM(N34:O34)=0,"-",SUM(N34:O34))</f>
        <v>-</v>
      </c>
      <c r="N34" s="44" t="s">
        <v>23</v>
      </c>
      <c r="O34" s="44" t="s">
        <v>23</v>
      </c>
      <c r="P34" s="44" t="str">
        <f>IF(SUM(Q34:R34)=0,"-",SUM(Q34:R34))</f>
        <v>-</v>
      </c>
      <c r="Q34" s="44" t="s">
        <v>23</v>
      </c>
      <c r="R34" s="44" t="s">
        <v>23</v>
      </c>
      <c r="S34" s="37"/>
      <c r="T34" s="37"/>
      <c r="U34" s="38"/>
      <c r="V34" s="38"/>
      <c r="W34" s="38"/>
      <c r="X34" s="38"/>
      <c r="Y34" s="38"/>
      <c r="Z34" s="38"/>
    </row>
    <row r="35" spans="1:34" s="55" customFormat="1" ht="15" customHeight="1" x14ac:dyDescent="0.2">
      <c r="A35" s="54"/>
      <c r="S35" s="56"/>
    </row>
    <row r="36" spans="1:34" ht="17.25" customHeight="1" x14ac:dyDescent="0.2">
      <c r="A36" s="57"/>
      <c r="S36" s="58"/>
    </row>
    <row r="37" spans="1:34" ht="22.5" customHeight="1" x14ac:dyDescent="0.25">
      <c r="R37" s="5" t="s">
        <v>38</v>
      </c>
      <c r="S37" s="6" t="s">
        <v>2</v>
      </c>
      <c r="AH37" s="59"/>
    </row>
    <row r="38" spans="1:34" ht="15" customHeight="1" thickBot="1" x14ac:dyDescent="0.25">
      <c r="AD38" s="7"/>
      <c r="AE38" s="7"/>
      <c r="AF38" s="3" t="s">
        <v>3</v>
      </c>
    </row>
    <row r="39" spans="1:34" s="13" customFormat="1" ht="12" customHeight="1" x14ac:dyDescent="0.15">
      <c r="A39" s="8" t="s">
        <v>4</v>
      </c>
      <c r="B39" s="9"/>
      <c r="C39" s="9"/>
      <c r="D39" s="9" t="s">
        <v>5</v>
      </c>
      <c r="E39" s="9"/>
      <c r="F39" s="9"/>
      <c r="G39" s="9"/>
      <c r="H39" s="10" t="s">
        <v>6</v>
      </c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2"/>
      <c r="U39" s="10" t="s">
        <v>7</v>
      </c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22"/>
    </row>
    <row r="40" spans="1:34" s="13" customFormat="1" ht="12" customHeight="1" x14ac:dyDescent="0.15">
      <c r="A40" s="14"/>
      <c r="B40" s="15"/>
      <c r="C40" s="15"/>
      <c r="D40" s="15"/>
      <c r="E40" s="15"/>
      <c r="F40" s="15"/>
      <c r="G40" s="15"/>
      <c r="H40" s="15" t="s">
        <v>8</v>
      </c>
      <c r="I40" s="15"/>
      <c r="J40" s="15"/>
      <c r="K40" s="15" t="s">
        <v>39</v>
      </c>
      <c r="L40" s="15"/>
      <c r="M40" s="15" t="s">
        <v>40</v>
      </c>
      <c r="N40" s="15"/>
      <c r="O40" s="60" t="s">
        <v>41</v>
      </c>
      <c r="P40" s="61"/>
      <c r="Q40" s="17" t="s">
        <v>42</v>
      </c>
      <c r="R40" s="17"/>
      <c r="S40" s="14" t="s">
        <v>43</v>
      </c>
      <c r="T40" s="15"/>
      <c r="U40" s="15" t="s">
        <v>8</v>
      </c>
      <c r="V40" s="15"/>
      <c r="W40" s="15"/>
      <c r="X40" s="15" t="s">
        <v>14</v>
      </c>
      <c r="Y40" s="15"/>
      <c r="Z40" s="15"/>
      <c r="AA40" s="15"/>
      <c r="AB40" s="18" t="s">
        <v>44</v>
      </c>
      <c r="AC40" s="19"/>
      <c r="AD40" s="20" t="s">
        <v>16</v>
      </c>
      <c r="AE40" s="21"/>
      <c r="AF40" s="22"/>
      <c r="AG40" s="22"/>
      <c r="AH40" s="22"/>
    </row>
    <row r="41" spans="1:34" s="13" customFormat="1" ht="12" customHeight="1" x14ac:dyDescent="0.15">
      <c r="A41" s="14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61"/>
      <c r="P41" s="61"/>
      <c r="Q41" s="17"/>
      <c r="R41" s="17"/>
      <c r="S41" s="14"/>
      <c r="T41" s="15"/>
      <c r="U41" s="15"/>
      <c r="V41" s="15"/>
      <c r="W41" s="15"/>
      <c r="X41" s="15" t="s">
        <v>45</v>
      </c>
      <c r="Y41" s="15"/>
      <c r="Z41" s="62" t="s">
        <v>46</v>
      </c>
      <c r="AA41" s="63"/>
      <c r="AB41" s="24"/>
      <c r="AC41" s="25"/>
      <c r="AD41" s="20"/>
      <c r="AE41" s="21"/>
      <c r="AF41" s="22"/>
    </row>
    <row r="42" spans="1:34" s="13" customFormat="1" ht="12" customHeight="1" x14ac:dyDescent="0.15">
      <c r="A42" s="14"/>
      <c r="B42" s="15"/>
      <c r="C42" s="15"/>
      <c r="D42" s="15" t="s">
        <v>19</v>
      </c>
      <c r="E42" s="15"/>
      <c r="F42" s="27" t="s">
        <v>20</v>
      </c>
      <c r="G42" s="27" t="s">
        <v>21</v>
      </c>
      <c r="H42" s="27" t="s">
        <v>19</v>
      </c>
      <c r="I42" s="27" t="s">
        <v>20</v>
      </c>
      <c r="J42" s="27" t="s">
        <v>21</v>
      </c>
      <c r="K42" s="27" t="s">
        <v>20</v>
      </c>
      <c r="L42" s="27" t="s">
        <v>21</v>
      </c>
      <c r="M42" s="27" t="s">
        <v>20</v>
      </c>
      <c r="N42" s="27" t="s">
        <v>21</v>
      </c>
      <c r="O42" s="27" t="s">
        <v>20</v>
      </c>
      <c r="P42" s="27" t="s">
        <v>21</v>
      </c>
      <c r="Q42" s="27" t="s">
        <v>20</v>
      </c>
      <c r="R42" s="27" t="s">
        <v>21</v>
      </c>
      <c r="S42" s="28" t="s">
        <v>20</v>
      </c>
      <c r="T42" s="27" t="s">
        <v>21</v>
      </c>
      <c r="U42" s="27" t="s">
        <v>19</v>
      </c>
      <c r="V42" s="27" t="s">
        <v>20</v>
      </c>
      <c r="W42" s="27" t="s">
        <v>21</v>
      </c>
      <c r="X42" s="27" t="s">
        <v>20</v>
      </c>
      <c r="Y42" s="27" t="s">
        <v>21</v>
      </c>
      <c r="Z42" s="27" t="s">
        <v>20</v>
      </c>
      <c r="AA42" s="27" t="s">
        <v>21</v>
      </c>
      <c r="AB42" s="27" t="s">
        <v>20</v>
      </c>
      <c r="AC42" s="27" t="s">
        <v>21</v>
      </c>
      <c r="AD42" s="27" t="s">
        <v>20</v>
      </c>
      <c r="AE42" s="29" t="s">
        <v>21</v>
      </c>
    </row>
    <row r="43" spans="1:34" s="13" customFormat="1" ht="13.5" customHeight="1" x14ac:dyDescent="0.15">
      <c r="A43" s="30" t="s">
        <v>22</v>
      </c>
      <c r="B43" s="30"/>
      <c r="C43" s="31"/>
      <c r="D43" s="32">
        <f>IF(SUM(D45:E46)=0,"-",SUM(D45:E46))</f>
        <v>164</v>
      </c>
      <c r="E43" s="32"/>
      <c r="F43" s="33">
        <f t="shared" ref="F43:W43" si="5">IF(SUM(F45:F46)=0,"-",SUM(F45:F46))</f>
        <v>104</v>
      </c>
      <c r="G43" s="33">
        <f t="shared" si="5"/>
        <v>60</v>
      </c>
      <c r="H43" s="33">
        <f t="shared" si="5"/>
        <v>8</v>
      </c>
      <c r="I43" s="33">
        <f t="shared" si="5"/>
        <v>4</v>
      </c>
      <c r="J43" s="33">
        <f>IF(SUM(J45:J46)=0,"-",SUM(J45:J46))</f>
        <v>4</v>
      </c>
      <c r="K43" s="33">
        <v>3</v>
      </c>
      <c r="L43" s="33">
        <v>4</v>
      </c>
      <c r="M43" s="33" t="s">
        <v>23</v>
      </c>
      <c r="N43" s="33" t="s">
        <v>23</v>
      </c>
      <c r="O43" s="33" t="s">
        <v>23</v>
      </c>
      <c r="P43" s="33" t="s">
        <v>23</v>
      </c>
      <c r="Q43" s="33">
        <v>1</v>
      </c>
      <c r="R43" s="33" t="s">
        <v>23</v>
      </c>
      <c r="S43" s="33" t="s">
        <v>23</v>
      </c>
      <c r="T43" s="33" t="s">
        <v>23</v>
      </c>
      <c r="U43" s="33">
        <f t="shared" si="5"/>
        <v>6</v>
      </c>
      <c r="V43" s="33">
        <f t="shared" si="5"/>
        <v>5</v>
      </c>
      <c r="W43" s="33">
        <f t="shared" si="5"/>
        <v>1</v>
      </c>
      <c r="X43" s="33">
        <v>3</v>
      </c>
      <c r="Y43" s="33">
        <v>1</v>
      </c>
      <c r="Z43" s="33" t="s">
        <v>23</v>
      </c>
      <c r="AA43" s="33" t="s">
        <v>23</v>
      </c>
      <c r="AB43" s="33" t="s">
        <v>23</v>
      </c>
      <c r="AC43" s="33" t="s">
        <v>23</v>
      </c>
      <c r="AD43" s="33">
        <v>2</v>
      </c>
      <c r="AE43" s="33" t="s">
        <v>23</v>
      </c>
    </row>
    <row r="44" spans="1:34" s="13" customFormat="1" ht="9.75" customHeight="1" x14ac:dyDescent="0.15">
      <c r="A44" s="22"/>
      <c r="B44" s="22"/>
      <c r="C44" s="34"/>
      <c r="D44" s="32"/>
      <c r="E44" s="32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</row>
    <row r="45" spans="1:34" s="13" customFormat="1" ht="11.25" customHeight="1" x14ac:dyDescent="0.15">
      <c r="A45" s="35" t="s">
        <v>24</v>
      </c>
      <c r="B45" s="35"/>
      <c r="C45" s="36"/>
      <c r="D45" s="32">
        <f>IF(SUM(F45:G45)=0,"-",SUM(F45:G45))</f>
        <v>5</v>
      </c>
      <c r="E45" s="32"/>
      <c r="F45" s="33">
        <f>IF(SUM(I45,V45,E61,H61,K61)=0,"-",SUM(I45,V45,E61,H61,K61))</f>
        <v>4</v>
      </c>
      <c r="G45" s="33">
        <f>IF(SUM(J45,W45,F61,I61,L61)=0,"-",SUM(J45,W45,F61,I61,L61))</f>
        <v>1</v>
      </c>
      <c r="H45" s="33" t="str">
        <f>IF(SUM(I45:J45)=0,"-",SUM(I45:J45))</f>
        <v>-</v>
      </c>
      <c r="I45" s="33" t="str">
        <f>IF(SUM(K45,M45,O45,Q45,S45)=0,"-",SUM(K45,M45,O45,Q45,S45))</f>
        <v>-</v>
      </c>
      <c r="J45" s="33" t="str">
        <f>IF(SUM(L45,N45,P45,R45,T45)=0,"-",SUM(L45,N45,P45,R45,T45))</f>
        <v>-</v>
      </c>
      <c r="K45" s="33" t="s">
        <v>23</v>
      </c>
      <c r="L45" s="33" t="s">
        <v>23</v>
      </c>
      <c r="M45" s="33" t="s">
        <v>23</v>
      </c>
      <c r="N45" s="33" t="s">
        <v>23</v>
      </c>
      <c r="O45" s="33" t="s">
        <v>23</v>
      </c>
      <c r="P45" s="33" t="s">
        <v>23</v>
      </c>
      <c r="Q45" s="33" t="s">
        <v>23</v>
      </c>
      <c r="R45" s="33" t="s">
        <v>23</v>
      </c>
      <c r="S45" s="33" t="s">
        <v>23</v>
      </c>
      <c r="T45" s="33" t="s">
        <v>23</v>
      </c>
      <c r="U45" s="33" t="str">
        <f>IF(SUM(V45:W45)=0,"-",SUM(V45:W45))</f>
        <v>-</v>
      </c>
      <c r="V45" s="33" t="str">
        <f t="shared" ref="V45:W53" si="6">IF(SUM(X45,Z45,AD45)=0,"-",SUM(X45,Z45,AD45))</f>
        <v>-</v>
      </c>
      <c r="W45" s="33" t="str">
        <f t="shared" si="6"/>
        <v>-</v>
      </c>
      <c r="X45" s="33" t="s">
        <v>23</v>
      </c>
      <c r="Y45" s="33" t="s">
        <v>23</v>
      </c>
      <c r="Z45" s="33" t="s">
        <v>23</v>
      </c>
      <c r="AA45" s="33" t="s">
        <v>23</v>
      </c>
      <c r="AB45" s="33" t="s">
        <v>23</v>
      </c>
      <c r="AC45" s="33" t="s">
        <v>23</v>
      </c>
      <c r="AD45" s="33" t="s">
        <v>23</v>
      </c>
      <c r="AE45" s="33" t="s">
        <v>23</v>
      </c>
    </row>
    <row r="46" spans="1:34" s="13" customFormat="1" ht="11.25" customHeight="1" x14ac:dyDescent="0.2">
      <c r="A46" s="35" t="s">
        <v>25</v>
      </c>
      <c r="B46" s="64"/>
      <c r="C46" s="65"/>
      <c r="D46" s="32">
        <f>IF(SUM(F46:G46)=0,"-",SUM(F46:G46))</f>
        <v>159</v>
      </c>
      <c r="E46" s="32"/>
      <c r="F46" s="33">
        <f>IF(SUM(I46,V46,E62,H62,K62)=0,"-",SUM(I46,V46,E62,H62,K62))</f>
        <v>100</v>
      </c>
      <c r="G46" s="33">
        <f>IF(SUM(J46,W46,F62,I62,L62)=0,"-",SUM(J46,W46,F62,I62,L62))</f>
        <v>59</v>
      </c>
      <c r="H46" s="33">
        <f>IF(SUM(I46:J46)=0,"-",SUM(I46:J46))</f>
        <v>8</v>
      </c>
      <c r="I46" s="33">
        <f>IF(SUM(K46,M46,O46,Q46,S46)=0,"-",SUM(K46,M46,O46,Q46,S46))</f>
        <v>4</v>
      </c>
      <c r="J46" s="33">
        <f>IF(SUM(L46,N46,P46,R46,T46)=0,"-",SUM(L46,N46,P46,R46,T46))</f>
        <v>4</v>
      </c>
      <c r="K46" s="33">
        <v>3</v>
      </c>
      <c r="L46" s="33">
        <v>4</v>
      </c>
      <c r="M46" s="33" t="s">
        <v>23</v>
      </c>
      <c r="N46" s="33" t="s">
        <v>23</v>
      </c>
      <c r="O46" s="33" t="s">
        <v>23</v>
      </c>
      <c r="P46" s="33" t="s">
        <v>23</v>
      </c>
      <c r="Q46" s="33">
        <v>1</v>
      </c>
      <c r="R46" s="33" t="s">
        <v>23</v>
      </c>
      <c r="S46" s="33" t="s">
        <v>23</v>
      </c>
      <c r="T46" s="33" t="s">
        <v>23</v>
      </c>
      <c r="U46" s="33">
        <f>IF(SUM(V46:W46)=0,"-",SUM(V46:W46))</f>
        <v>6</v>
      </c>
      <c r="V46" s="33">
        <f t="shared" si="6"/>
        <v>5</v>
      </c>
      <c r="W46" s="33">
        <f t="shared" si="6"/>
        <v>1</v>
      </c>
      <c r="X46" s="33">
        <v>3</v>
      </c>
      <c r="Y46" s="33">
        <v>1</v>
      </c>
      <c r="Z46" s="33" t="s">
        <v>23</v>
      </c>
      <c r="AA46" s="33" t="s">
        <v>23</v>
      </c>
      <c r="AB46" s="33" t="s">
        <v>23</v>
      </c>
      <c r="AC46" s="33" t="s">
        <v>23</v>
      </c>
      <c r="AD46" s="33">
        <v>2</v>
      </c>
      <c r="AE46" s="33" t="s">
        <v>23</v>
      </c>
    </row>
    <row r="47" spans="1:34" s="13" customFormat="1" ht="11.25" customHeight="1" x14ac:dyDescent="0.15">
      <c r="A47" s="22"/>
      <c r="B47" s="35"/>
      <c r="C47" s="36"/>
      <c r="D47" s="32"/>
      <c r="E47" s="32"/>
      <c r="F47" s="33"/>
      <c r="G47" s="33"/>
      <c r="H47" s="33"/>
      <c r="I47" s="33"/>
      <c r="J47" s="33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33"/>
      <c r="V47" s="33"/>
      <c r="W47" s="33"/>
      <c r="X47" s="66"/>
      <c r="Y47" s="66"/>
      <c r="Z47" s="66"/>
      <c r="AA47" s="66"/>
      <c r="AB47" s="66"/>
      <c r="AC47" s="66"/>
      <c r="AD47" s="66"/>
      <c r="AE47" s="66"/>
    </row>
    <row r="48" spans="1:34" s="13" customFormat="1" ht="9.75" customHeight="1" x14ac:dyDescent="0.15">
      <c r="A48" s="35" t="s">
        <v>26</v>
      </c>
      <c r="B48" s="35"/>
      <c r="C48" s="36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53"/>
      <c r="T48" s="53"/>
      <c r="U48" s="38"/>
      <c r="V48" s="38"/>
      <c r="W48" s="38"/>
      <c r="X48" s="38"/>
      <c r="Y48" s="38"/>
      <c r="Z48" s="38"/>
    </row>
    <row r="49" spans="1:34" s="13" customFormat="1" ht="11.25" customHeight="1" x14ac:dyDescent="0.15">
      <c r="A49" s="35" t="s">
        <v>27</v>
      </c>
      <c r="B49" s="35"/>
      <c r="C49" s="36"/>
      <c r="D49" s="32">
        <f>IF(SUM(F49:G49)=0,"-",SUM(F49:G49))</f>
        <v>3</v>
      </c>
      <c r="E49" s="32"/>
      <c r="F49" s="33">
        <f t="shared" ref="F49:G53" si="7">IF(SUM(I49,V49,E65,H65,K65)=0,"-",SUM(I49,V49,E65,H65,K65))</f>
        <v>3</v>
      </c>
      <c r="G49" s="33" t="str">
        <f t="shared" si="7"/>
        <v>-</v>
      </c>
      <c r="H49" s="38">
        <f>IF(SUM(I49:J49)=0,"-",SUM(I49:J49))</f>
        <v>2</v>
      </c>
      <c r="I49" s="33">
        <f t="shared" ref="I49:J53" si="8">IF(SUM(K49,M49,O49,Q49,S49)=0,"-",SUM(K49,M49,O49,Q49,S49))</f>
        <v>2</v>
      </c>
      <c r="J49" s="33" t="str">
        <f t="shared" si="8"/>
        <v>-</v>
      </c>
      <c r="K49" s="33">
        <v>1</v>
      </c>
      <c r="L49" s="33" t="s">
        <v>23</v>
      </c>
      <c r="M49" s="33" t="s">
        <v>23</v>
      </c>
      <c r="N49" s="33" t="s">
        <v>23</v>
      </c>
      <c r="O49" s="33" t="s">
        <v>23</v>
      </c>
      <c r="P49" s="33" t="s">
        <v>23</v>
      </c>
      <c r="Q49" s="33">
        <v>1</v>
      </c>
      <c r="R49" s="33" t="s">
        <v>23</v>
      </c>
      <c r="S49" s="33" t="s">
        <v>23</v>
      </c>
      <c r="T49" s="33" t="s">
        <v>23</v>
      </c>
      <c r="U49" s="33" t="str">
        <f>IF(SUM(V49:W49)=0,"-",SUM(V49:W49))</f>
        <v>-</v>
      </c>
      <c r="V49" s="33" t="str">
        <f t="shared" si="6"/>
        <v>-</v>
      </c>
      <c r="W49" s="33" t="str">
        <f t="shared" si="6"/>
        <v>-</v>
      </c>
      <c r="X49" s="33" t="s">
        <v>23</v>
      </c>
      <c r="Y49" s="33" t="s">
        <v>23</v>
      </c>
      <c r="Z49" s="33" t="s">
        <v>23</v>
      </c>
      <c r="AA49" s="33" t="s">
        <v>23</v>
      </c>
      <c r="AB49" s="33" t="s">
        <v>23</v>
      </c>
      <c r="AC49" s="33" t="s">
        <v>23</v>
      </c>
      <c r="AD49" s="33" t="s">
        <v>23</v>
      </c>
      <c r="AE49" s="33" t="s">
        <v>23</v>
      </c>
    </row>
    <row r="50" spans="1:34" s="13" customFormat="1" ht="11.25" customHeight="1" x14ac:dyDescent="0.2">
      <c r="A50" s="35" t="s">
        <v>28</v>
      </c>
      <c r="B50" s="67"/>
      <c r="C50" s="65"/>
      <c r="D50" s="32">
        <f>IF(SUM(F50:G50)=0,"-",SUM(F50:G50))</f>
        <v>4</v>
      </c>
      <c r="E50" s="32"/>
      <c r="F50" s="33">
        <f t="shared" si="7"/>
        <v>3</v>
      </c>
      <c r="G50" s="33">
        <f t="shared" si="7"/>
        <v>1</v>
      </c>
      <c r="H50" s="38">
        <f>IF(SUM(I50:J50)=0,"-",SUM(I50:J50))</f>
        <v>1</v>
      </c>
      <c r="I50" s="33" t="str">
        <f t="shared" si="8"/>
        <v>-</v>
      </c>
      <c r="J50" s="33">
        <f t="shared" si="8"/>
        <v>1</v>
      </c>
      <c r="K50" s="33" t="s">
        <v>23</v>
      </c>
      <c r="L50" s="33">
        <v>1</v>
      </c>
      <c r="M50" s="33" t="s">
        <v>23</v>
      </c>
      <c r="N50" s="33" t="s">
        <v>23</v>
      </c>
      <c r="O50" s="33" t="s">
        <v>23</v>
      </c>
      <c r="P50" s="33" t="s">
        <v>23</v>
      </c>
      <c r="Q50" s="33" t="s">
        <v>23</v>
      </c>
      <c r="R50" s="33" t="s">
        <v>23</v>
      </c>
      <c r="S50" s="33" t="s">
        <v>23</v>
      </c>
      <c r="T50" s="33" t="s">
        <v>23</v>
      </c>
      <c r="U50" s="33">
        <f>IF(SUM(V50:W50)=0,"-",SUM(V50:W50))</f>
        <v>1</v>
      </c>
      <c r="V50" s="33">
        <f t="shared" si="6"/>
        <v>1</v>
      </c>
      <c r="W50" s="33" t="str">
        <f t="shared" si="6"/>
        <v>-</v>
      </c>
      <c r="X50" s="33" t="s">
        <v>23</v>
      </c>
      <c r="Y50" s="33" t="s">
        <v>23</v>
      </c>
      <c r="Z50" s="33" t="s">
        <v>23</v>
      </c>
      <c r="AA50" s="33" t="s">
        <v>23</v>
      </c>
      <c r="AB50" s="33" t="s">
        <v>23</v>
      </c>
      <c r="AC50" s="33" t="s">
        <v>23</v>
      </c>
      <c r="AD50" s="33">
        <v>1</v>
      </c>
      <c r="AE50" s="33" t="s">
        <v>23</v>
      </c>
    </row>
    <row r="51" spans="1:34" s="13" customFormat="1" ht="11.25" customHeight="1" x14ac:dyDescent="0.2">
      <c r="A51" s="35" t="s">
        <v>29</v>
      </c>
      <c r="B51" s="68"/>
      <c r="C51" s="69"/>
      <c r="D51" s="32">
        <f>IF(SUM(F51:G51)=0,"-",SUM(F51:G51))</f>
        <v>117</v>
      </c>
      <c r="E51" s="32"/>
      <c r="F51" s="33">
        <f t="shared" si="7"/>
        <v>76</v>
      </c>
      <c r="G51" s="33">
        <f t="shared" si="7"/>
        <v>41</v>
      </c>
      <c r="H51" s="38" t="str">
        <f>IF(SUM(I51:J51)=0,"-",SUM(I51:J51))</f>
        <v>-</v>
      </c>
      <c r="I51" s="33" t="str">
        <f t="shared" si="8"/>
        <v>-</v>
      </c>
      <c r="J51" s="33" t="str">
        <f t="shared" si="8"/>
        <v>-</v>
      </c>
      <c r="K51" s="33" t="s">
        <v>23</v>
      </c>
      <c r="L51" s="33" t="s">
        <v>23</v>
      </c>
      <c r="M51" s="33" t="s">
        <v>23</v>
      </c>
      <c r="N51" s="33" t="s">
        <v>23</v>
      </c>
      <c r="O51" s="33" t="s">
        <v>23</v>
      </c>
      <c r="P51" s="33" t="s">
        <v>23</v>
      </c>
      <c r="Q51" s="33" t="s">
        <v>23</v>
      </c>
      <c r="R51" s="33" t="s">
        <v>23</v>
      </c>
      <c r="S51" s="33" t="s">
        <v>23</v>
      </c>
      <c r="T51" s="33" t="s">
        <v>23</v>
      </c>
      <c r="U51" s="33" t="str">
        <f>IF(SUM(V51:W51)=0,"-",SUM(V51:W51))</f>
        <v>-</v>
      </c>
      <c r="V51" s="33" t="str">
        <f t="shared" si="6"/>
        <v>-</v>
      </c>
      <c r="W51" s="33" t="str">
        <f t="shared" si="6"/>
        <v>-</v>
      </c>
      <c r="X51" s="33" t="s">
        <v>23</v>
      </c>
      <c r="Y51" s="33" t="s">
        <v>23</v>
      </c>
      <c r="Z51" s="33" t="s">
        <v>23</v>
      </c>
      <c r="AA51" s="33" t="s">
        <v>23</v>
      </c>
      <c r="AB51" s="33" t="s">
        <v>23</v>
      </c>
      <c r="AC51" s="33" t="s">
        <v>23</v>
      </c>
      <c r="AD51" s="33" t="s">
        <v>23</v>
      </c>
      <c r="AE51" s="33" t="s">
        <v>23</v>
      </c>
    </row>
    <row r="52" spans="1:34" s="13" customFormat="1" ht="11.25" customHeight="1" x14ac:dyDescent="0.2">
      <c r="A52" s="35" t="s">
        <v>30</v>
      </c>
      <c r="B52" s="67"/>
      <c r="C52" s="65"/>
      <c r="D52" s="32">
        <f>IF(SUM(F52:G52)=0,"-",SUM(F52:G52))</f>
        <v>15</v>
      </c>
      <c r="E52" s="32"/>
      <c r="F52" s="33">
        <f t="shared" si="7"/>
        <v>9</v>
      </c>
      <c r="G52" s="33">
        <f t="shared" si="7"/>
        <v>6</v>
      </c>
      <c r="H52" s="38">
        <f>IF(SUM(I52:J52)=0,"-",SUM(I52:J52))</f>
        <v>2</v>
      </c>
      <c r="I52" s="33" t="str">
        <f t="shared" si="8"/>
        <v>-</v>
      </c>
      <c r="J52" s="33">
        <f t="shared" si="8"/>
        <v>2</v>
      </c>
      <c r="K52" s="33" t="s">
        <v>23</v>
      </c>
      <c r="L52" s="33">
        <v>2</v>
      </c>
      <c r="M52" s="33" t="s">
        <v>23</v>
      </c>
      <c r="N52" s="33" t="s">
        <v>23</v>
      </c>
      <c r="O52" s="33" t="s">
        <v>23</v>
      </c>
      <c r="P52" s="33" t="s">
        <v>23</v>
      </c>
      <c r="Q52" s="33" t="s">
        <v>23</v>
      </c>
      <c r="R52" s="33" t="s">
        <v>23</v>
      </c>
      <c r="S52" s="33" t="s">
        <v>23</v>
      </c>
      <c r="T52" s="33" t="s">
        <v>23</v>
      </c>
      <c r="U52" s="33">
        <f>IF(SUM(V52:W52)=0,"-",SUM(V52:W52))</f>
        <v>1</v>
      </c>
      <c r="V52" s="33">
        <f t="shared" si="6"/>
        <v>1</v>
      </c>
      <c r="W52" s="33" t="str">
        <f t="shared" si="6"/>
        <v>-</v>
      </c>
      <c r="X52" s="33" t="s">
        <v>23</v>
      </c>
      <c r="Y52" s="33" t="s">
        <v>23</v>
      </c>
      <c r="Z52" s="33" t="s">
        <v>23</v>
      </c>
      <c r="AA52" s="33" t="s">
        <v>23</v>
      </c>
      <c r="AB52" s="33" t="s">
        <v>23</v>
      </c>
      <c r="AC52" s="33" t="s">
        <v>23</v>
      </c>
      <c r="AD52" s="33">
        <v>1</v>
      </c>
      <c r="AE52" s="33" t="s">
        <v>23</v>
      </c>
    </row>
    <row r="53" spans="1:34" s="13" customFormat="1" ht="11.25" customHeight="1" thickBot="1" x14ac:dyDescent="0.2">
      <c r="A53" s="41" t="s">
        <v>31</v>
      </c>
      <c r="B53" s="41"/>
      <c r="C53" s="42"/>
      <c r="D53" s="32">
        <f>IF(SUM(F53:G53)=0,"-",SUM(F53:G53))</f>
        <v>20</v>
      </c>
      <c r="E53" s="32"/>
      <c r="F53" s="33">
        <f t="shared" si="7"/>
        <v>9</v>
      </c>
      <c r="G53" s="33">
        <f t="shared" si="7"/>
        <v>11</v>
      </c>
      <c r="H53" s="38">
        <f>IF(SUM(I53:J53)=0,"-",SUM(I53:J53))</f>
        <v>3</v>
      </c>
      <c r="I53" s="33">
        <f t="shared" si="8"/>
        <v>2</v>
      </c>
      <c r="J53" s="33">
        <f t="shared" si="8"/>
        <v>1</v>
      </c>
      <c r="K53" s="33">
        <v>2</v>
      </c>
      <c r="L53" s="33">
        <v>1</v>
      </c>
      <c r="M53" s="33" t="s">
        <v>23</v>
      </c>
      <c r="N53" s="33" t="s">
        <v>23</v>
      </c>
      <c r="O53" s="33" t="s">
        <v>23</v>
      </c>
      <c r="P53" s="33" t="s">
        <v>23</v>
      </c>
      <c r="Q53" s="33" t="s">
        <v>23</v>
      </c>
      <c r="R53" s="33" t="s">
        <v>23</v>
      </c>
      <c r="S53" s="33" t="s">
        <v>23</v>
      </c>
      <c r="T53" s="33" t="s">
        <v>23</v>
      </c>
      <c r="U53" s="33">
        <f>IF(SUM(V53:W53)=0,"-",SUM(V53:W53))</f>
        <v>4</v>
      </c>
      <c r="V53" s="33">
        <f t="shared" si="6"/>
        <v>3</v>
      </c>
      <c r="W53" s="33">
        <f t="shared" si="6"/>
        <v>1</v>
      </c>
      <c r="X53" s="33">
        <v>3</v>
      </c>
      <c r="Y53" s="33">
        <v>1</v>
      </c>
      <c r="Z53" s="33" t="s">
        <v>23</v>
      </c>
      <c r="AA53" s="33" t="s">
        <v>23</v>
      </c>
      <c r="AB53" s="33" t="s">
        <v>23</v>
      </c>
      <c r="AC53" s="33" t="s">
        <v>23</v>
      </c>
      <c r="AD53" s="44" t="s">
        <v>23</v>
      </c>
      <c r="AE53" s="44" t="s">
        <v>23</v>
      </c>
      <c r="AF53" s="70"/>
      <c r="AG53" s="70"/>
    </row>
    <row r="54" spans="1:34" ht="17.25" customHeight="1" thickBot="1" x14ac:dyDescent="0.25">
      <c r="A54" s="71" t="s">
        <v>32</v>
      </c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59"/>
      <c r="AE54" s="59"/>
      <c r="AF54" s="59"/>
      <c r="AG54" s="59"/>
      <c r="AH54" s="59"/>
    </row>
    <row r="55" spans="1:34" s="13" customFormat="1" ht="12" customHeight="1" x14ac:dyDescent="0.2">
      <c r="A55" s="8" t="s">
        <v>4</v>
      </c>
      <c r="B55" s="9"/>
      <c r="C55" s="9"/>
      <c r="D55" s="72" t="s">
        <v>33</v>
      </c>
      <c r="E55" s="73"/>
      <c r="F55" s="74"/>
      <c r="G55" s="9" t="s">
        <v>34</v>
      </c>
      <c r="H55" s="9"/>
      <c r="I55" s="9"/>
      <c r="J55" s="9" t="s">
        <v>35</v>
      </c>
      <c r="K55" s="9"/>
      <c r="L55" s="75"/>
      <c r="M55" s="76" t="s">
        <v>47</v>
      </c>
      <c r="N55" s="77"/>
      <c r="O55" s="78"/>
      <c r="P55" s="78"/>
      <c r="Q55" s="78"/>
      <c r="R55" s="78"/>
      <c r="S55" s="79"/>
      <c r="T55" s="79"/>
      <c r="U55" s="80"/>
      <c r="V55" s="81"/>
      <c r="W55" s="81"/>
      <c r="X55" s="81"/>
      <c r="Y55" s="81"/>
      <c r="Z55" s="81"/>
      <c r="AA55" s="81"/>
      <c r="AB55" s="81"/>
    </row>
    <row r="56" spans="1:34" s="13" customFormat="1" ht="12" customHeight="1" x14ac:dyDescent="0.15">
      <c r="A56" s="14"/>
      <c r="B56" s="15"/>
      <c r="C56" s="15"/>
      <c r="D56" s="82"/>
      <c r="E56" s="83"/>
      <c r="F56" s="84"/>
      <c r="G56" s="15"/>
      <c r="H56" s="15"/>
      <c r="I56" s="15"/>
      <c r="J56" s="15"/>
      <c r="K56" s="15"/>
      <c r="L56" s="85"/>
      <c r="M56" s="86" t="s">
        <v>48</v>
      </c>
      <c r="N56" s="19"/>
      <c r="O56" s="87" t="s">
        <v>49</v>
      </c>
      <c r="P56" s="88"/>
      <c r="Q56" s="89"/>
      <c r="R56" s="90"/>
      <c r="S56" s="15" t="s">
        <v>50</v>
      </c>
      <c r="T56" s="85"/>
      <c r="U56" s="91"/>
      <c r="V56" s="91"/>
      <c r="W56" s="91"/>
      <c r="X56" s="91"/>
      <c r="Y56" s="92"/>
      <c r="Z56" s="93"/>
      <c r="AA56" s="93"/>
      <c r="AB56" s="93"/>
    </row>
    <row r="57" spans="1:34" s="13" customFormat="1" ht="19.5" customHeight="1" x14ac:dyDescent="0.15">
      <c r="A57" s="14"/>
      <c r="B57" s="15"/>
      <c r="C57" s="15"/>
      <c r="D57" s="24"/>
      <c r="E57" s="94"/>
      <c r="F57" s="25"/>
      <c r="G57" s="15"/>
      <c r="H57" s="15"/>
      <c r="I57" s="15"/>
      <c r="J57" s="15"/>
      <c r="K57" s="15"/>
      <c r="L57" s="85"/>
      <c r="M57" s="95"/>
      <c r="N57" s="25"/>
      <c r="O57" s="24"/>
      <c r="P57" s="94"/>
      <c r="Q57" s="96" t="s">
        <v>51</v>
      </c>
      <c r="R57" s="97"/>
      <c r="S57" s="15"/>
      <c r="T57" s="85"/>
      <c r="U57" s="98"/>
      <c r="V57" s="98"/>
      <c r="W57" s="98"/>
      <c r="X57" s="98"/>
      <c r="Y57" s="99"/>
      <c r="Z57" s="98"/>
      <c r="AA57" s="98"/>
      <c r="AB57" s="100"/>
    </row>
    <row r="58" spans="1:34" s="13" customFormat="1" ht="12" customHeight="1" x14ac:dyDescent="0.15">
      <c r="A58" s="14"/>
      <c r="B58" s="15"/>
      <c r="C58" s="15"/>
      <c r="D58" s="27" t="s">
        <v>19</v>
      </c>
      <c r="E58" s="27" t="s">
        <v>20</v>
      </c>
      <c r="F58" s="27" t="s">
        <v>21</v>
      </c>
      <c r="G58" s="27" t="s">
        <v>19</v>
      </c>
      <c r="H58" s="27" t="s">
        <v>20</v>
      </c>
      <c r="I58" s="27" t="s">
        <v>21</v>
      </c>
      <c r="J58" s="27" t="s">
        <v>19</v>
      </c>
      <c r="K58" s="27" t="s">
        <v>20</v>
      </c>
      <c r="L58" s="29" t="s">
        <v>21</v>
      </c>
      <c r="M58" s="101" t="s">
        <v>20</v>
      </c>
      <c r="N58" s="27" t="s">
        <v>21</v>
      </c>
      <c r="O58" s="102" t="s">
        <v>20</v>
      </c>
      <c r="P58" s="102" t="s">
        <v>21</v>
      </c>
      <c r="Q58" s="28" t="s">
        <v>20</v>
      </c>
      <c r="R58" s="27" t="s">
        <v>21</v>
      </c>
      <c r="S58" s="27" t="s">
        <v>20</v>
      </c>
      <c r="T58" s="29" t="s">
        <v>21</v>
      </c>
      <c r="U58" s="100"/>
      <c r="V58" s="100"/>
      <c r="W58" s="100"/>
      <c r="X58" s="100"/>
      <c r="Y58" s="100"/>
      <c r="Z58" s="100"/>
      <c r="AA58" s="100"/>
      <c r="AB58" s="100"/>
    </row>
    <row r="59" spans="1:34" s="13" customFormat="1" ht="13.5" customHeight="1" x14ac:dyDescent="0.15">
      <c r="A59" s="30" t="s">
        <v>22</v>
      </c>
      <c r="B59" s="30"/>
      <c r="C59" s="31"/>
      <c r="D59" s="70">
        <f>IF(SUM(D61:D62)=0,"-",SUM(D61:D62))</f>
        <v>40</v>
      </c>
      <c r="E59" s="103">
        <v>30</v>
      </c>
      <c r="F59" s="103">
        <v>10</v>
      </c>
      <c r="G59" s="38">
        <f t="shared" ref="G59:J59" si="9">IF(SUM(G61:G62)=0,"-",SUM(G61:G62))</f>
        <v>110</v>
      </c>
      <c r="H59" s="103">
        <v>65</v>
      </c>
      <c r="I59" s="103">
        <v>45</v>
      </c>
      <c r="J59" s="38" t="str">
        <f t="shared" si="9"/>
        <v>-</v>
      </c>
      <c r="K59" s="103" t="s">
        <v>23</v>
      </c>
      <c r="L59" s="103" t="s">
        <v>23</v>
      </c>
      <c r="M59" s="104" t="s">
        <v>23</v>
      </c>
      <c r="N59" s="103" t="s">
        <v>23</v>
      </c>
      <c r="O59" s="103">
        <v>63</v>
      </c>
      <c r="P59" s="103">
        <v>43</v>
      </c>
      <c r="Q59" s="103">
        <v>42</v>
      </c>
      <c r="R59" s="103">
        <v>31</v>
      </c>
      <c r="S59" s="103">
        <v>2</v>
      </c>
      <c r="T59" s="103">
        <v>1</v>
      </c>
      <c r="U59" s="38"/>
      <c r="V59" s="38"/>
      <c r="W59" s="38"/>
      <c r="X59" s="38"/>
      <c r="Y59" s="38"/>
      <c r="Z59" s="38"/>
      <c r="AA59" s="38"/>
      <c r="AB59" s="38"/>
    </row>
    <row r="60" spans="1:34" s="13" customFormat="1" ht="9.75" customHeight="1" x14ac:dyDescent="0.15">
      <c r="A60" s="22"/>
      <c r="B60" s="22"/>
      <c r="C60" s="34"/>
      <c r="D60" s="70"/>
      <c r="E60" s="38"/>
      <c r="F60" s="38"/>
      <c r="G60" s="38"/>
      <c r="H60" s="38"/>
      <c r="I60" s="38"/>
      <c r="J60" s="38"/>
      <c r="K60" s="38"/>
      <c r="L60" s="38"/>
      <c r="M60" s="105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</row>
    <row r="61" spans="1:34" s="13" customFormat="1" ht="11.25" customHeight="1" x14ac:dyDescent="0.15">
      <c r="A61" s="35" t="s">
        <v>24</v>
      </c>
      <c r="B61" s="35"/>
      <c r="C61" s="36"/>
      <c r="D61" s="70">
        <f>IF(SUM(E61:F61)=0,"-",SUM(E61:F61))</f>
        <v>3</v>
      </c>
      <c r="E61" s="38">
        <v>3</v>
      </c>
      <c r="F61" s="38" t="s">
        <v>23</v>
      </c>
      <c r="G61" s="38">
        <f>IF(SUM(H61:I61)=0,"-",SUM(H61:I61))</f>
        <v>2</v>
      </c>
      <c r="H61" s="38">
        <v>1</v>
      </c>
      <c r="I61" s="38">
        <v>1</v>
      </c>
      <c r="J61" s="38" t="str">
        <f>IF(SUM(K61:L61)=0,"-",SUM(K61:L61))</f>
        <v>-</v>
      </c>
      <c r="K61" s="38" t="s">
        <v>23</v>
      </c>
      <c r="L61" s="38" t="s">
        <v>23</v>
      </c>
      <c r="M61" s="105" t="s">
        <v>23</v>
      </c>
      <c r="N61" s="38" t="s">
        <v>23</v>
      </c>
      <c r="O61" s="38" t="s">
        <v>23</v>
      </c>
      <c r="P61" s="38">
        <v>1</v>
      </c>
      <c r="Q61" s="38">
        <v>1</v>
      </c>
      <c r="R61" s="38" t="s">
        <v>23</v>
      </c>
      <c r="S61" s="38" t="s">
        <v>23</v>
      </c>
      <c r="T61" s="38" t="s">
        <v>23</v>
      </c>
      <c r="U61" s="38"/>
      <c r="V61" s="38"/>
      <c r="W61" s="38"/>
      <c r="X61" s="38"/>
      <c r="Y61" s="38"/>
      <c r="Z61" s="38"/>
      <c r="AA61" s="38"/>
      <c r="AB61" s="38"/>
    </row>
    <row r="62" spans="1:34" s="13" customFormat="1" ht="11.25" customHeight="1" x14ac:dyDescent="0.2">
      <c r="A62" s="35" t="s">
        <v>25</v>
      </c>
      <c r="B62" s="67"/>
      <c r="C62" s="65"/>
      <c r="D62" s="70">
        <f>IF(SUM(E62:F62)=0,"-",SUM(E62:F62))</f>
        <v>37</v>
      </c>
      <c r="E62" s="38">
        <v>27</v>
      </c>
      <c r="F62" s="38">
        <v>10</v>
      </c>
      <c r="G62" s="38">
        <f>IF(SUM(H62:I62)=0,"-",SUM(H62:I62))</f>
        <v>108</v>
      </c>
      <c r="H62" s="38">
        <v>64</v>
      </c>
      <c r="I62" s="38">
        <v>44</v>
      </c>
      <c r="J62" s="38" t="str">
        <f>IF(SUM(K62:L62)=0,"-",SUM(K62:L62))</f>
        <v>-</v>
      </c>
      <c r="K62" s="38" t="s">
        <v>23</v>
      </c>
      <c r="L62" s="38" t="s">
        <v>23</v>
      </c>
      <c r="M62" s="105" t="s">
        <v>23</v>
      </c>
      <c r="N62" s="38" t="s">
        <v>23</v>
      </c>
      <c r="O62" s="38">
        <v>63</v>
      </c>
      <c r="P62" s="38">
        <v>42</v>
      </c>
      <c r="Q62" s="38">
        <v>41</v>
      </c>
      <c r="R62" s="38">
        <v>31</v>
      </c>
      <c r="S62" s="38">
        <v>2</v>
      </c>
      <c r="T62" s="38">
        <v>1</v>
      </c>
      <c r="U62" s="38"/>
      <c r="V62" s="38"/>
      <c r="W62" s="38"/>
      <c r="X62" s="38"/>
      <c r="Y62" s="38"/>
      <c r="Z62" s="38"/>
      <c r="AA62" s="38"/>
      <c r="AB62" s="38"/>
    </row>
    <row r="63" spans="1:34" s="13" customFormat="1" ht="11.25" customHeight="1" x14ac:dyDescent="0.15">
      <c r="A63" s="22"/>
      <c r="B63" s="35"/>
      <c r="C63" s="36"/>
      <c r="D63" s="70"/>
      <c r="E63" s="106"/>
      <c r="F63" s="106"/>
      <c r="G63" s="38"/>
      <c r="H63" s="106"/>
      <c r="I63" s="106"/>
      <c r="J63" s="38"/>
      <c r="K63" s="106"/>
      <c r="L63" s="106"/>
      <c r="M63" s="107"/>
      <c r="N63" s="106"/>
      <c r="O63" s="106"/>
      <c r="P63" s="106"/>
      <c r="Q63" s="106"/>
      <c r="R63" s="106"/>
      <c r="S63" s="106"/>
      <c r="T63" s="106"/>
      <c r="U63" s="106"/>
      <c r="V63" s="106"/>
      <c r="W63" s="106"/>
      <c r="X63" s="106"/>
      <c r="Y63" s="106"/>
      <c r="Z63" s="106"/>
      <c r="AA63" s="106"/>
      <c r="AB63" s="106"/>
    </row>
    <row r="64" spans="1:34" s="13" customFormat="1" ht="11.25" customHeight="1" x14ac:dyDescent="0.15">
      <c r="A64" s="35" t="s">
        <v>26</v>
      </c>
      <c r="B64" s="35"/>
      <c r="C64" s="36"/>
      <c r="D64" s="38"/>
      <c r="E64" s="106"/>
      <c r="F64" s="106"/>
      <c r="G64" s="38"/>
      <c r="H64" s="106"/>
      <c r="I64" s="106"/>
      <c r="J64" s="38"/>
      <c r="K64" s="106"/>
      <c r="L64" s="106"/>
      <c r="M64" s="107"/>
      <c r="N64" s="106"/>
      <c r="O64" s="106"/>
      <c r="P64" s="106"/>
      <c r="Q64" s="106"/>
      <c r="R64" s="106"/>
      <c r="S64" s="106"/>
      <c r="T64" s="106"/>
      <c r="U64" s="106"/>
      <c r="V64" s="106"/>
      <c r="W64" s="106"/>
      <c r="X64" s="106"/>
      <c r="Y64" s="106"/>
      <c r="Z64" s="106"/>
      <c r="AA64" s="106"/>
      <c r="AB64" s="106"/>
    </row>
    <row r="65" spans="1:28" s="13" customFormat="1" ht="11.25" customHeight="1" x14ac:dyDescent="0.15">
      <c r="A65" s="35" t="s">
        <v>27</v>
      </c>
      <c r="B65" s="35"/>
      <c r="C65" s="36"/>
      <c r="D65" s="38" t="str">
        <f>IF(SUM(E65:F65)=0,"-",SUM(E65:F65))</f>
        <v>-</v>
      </c>
      <c r="E65" s="38" t="s">
        <v>23</v>
      </c>
      <c r="F65" s="38" t="s">
        <v>23</v>
      </c>
      <c r="G65" s="38">
        <f>IF(SUM(H65:I65)=0,"-",SUM(H65:I65))</f>
        <v>1</v>
      </c>
      <c r="H65" s="38">
        <v>1</v>
      </c>
      <c r="I65" s="38" t="s">
        <v>23</v>
      </c>
      <c r="J65" s="38" t="str">
        <f>IF(SUM(K65:L65)=0,"-",SUM(K65:L65))</f>
        <v>-</v>
      </c>
      <c r="K65" s="38" t="s">
        <v>23</v>
      </c>
      <c r="L65" s="38" t="s">
        <v>23</v>
      </c>
      <c r="M65" s="105" t="s">
        <v>23</v>
      </c>
      <c r="N65" s="38" t="s">
        <v>23</v>
      </c>
      <c r="O65" s="38">
        <v>1</v>
      </c>
      <c r="P65" s="38" t="s">
        <v>23</v>
      </c>
      <c r="Q65" s="38" t="s">
        <v>23</v>
      </c>
      <c r="R65" s="38" t="s">
        <v>23</v>
      </c>
      <c r="S65" s="38" t="s">
        <v>23</v>
      </c>
      <c r="T65" s="38" t="s">
        <v>23</v>
      </c>
      <c r="U65" s="38"/>
      <c r="V65" s="38"/>
      <c r="W65" s="38"/>
      <c r="X65" s="38"/>
      <c r="Y65" s="38"/>
      <c r="Z65" s="38"/>
      <c r="AA65" s="38"/>
      <c r="AB65" s="38"/>
    </row>
    <row r="66" spans="1:28" s="13" customFormat="1" ht="11.25" customHeight="1" x14ac:dyDescent="0.2">
      <c r="A66" s="35" t="s">
        <v>28</v>
      </c>
      <c r="B66" s="67"/>
      <c r="C66" s="65"/>
      <c r="D66" s="70">
        <f>IF(SUM(E66:F66)=0,"-",SUM(E66:F66))</f>
        <v>2</v>
      </c>
      <c r="E66" s="38">
        <v>2</v>
      </c>
      <c r="F66" s="38" t="s">
        <v>23</v>
      </c>
      <c r="G66" s="38" t="str">
        <f>IF(SUM(H66:I66)=0,"-",SUM(H66:I66))</f>
        <v>-</v>
      </c>
      <c r="H66" s="38" t="s">
        <v>23</v>
      </c>
      <c r="I66" s="38" t="s">
        <v>23</v>
      </c>
      <c r="J66" s="38" t="str">
        <f>IF(SUM(K66:L66)=0,"-",SUM(K66:L66))</f>
        <v>-</v>
      </c>
      <c r="K66" s="38" t="s">
        <v>23</v>
      </c>
      <c r="L66" s="38" t="s">
        <v>23</v>
      </c>
      <c r="M66" s="105" t="s">
        <v>23</v>
      </c>
      <c r="N66" s="38" t="s">
        <v>23</v>
      </c>
      <c r="O66" s="38" t="s">
        <v>23</v>
      </c>
      <c r="P66" s="38" t="s">
        <v>23</v>
      </c>
      <c r="Q66" s="38" t="s">
        <v>23</v>
      </c>
      <c r="R66" s="38" t="s">
        <v>23</v>
      </c>
      <c r="S66" s="38" t="s">
        <v>23</v>
      </c>
      <c r="T66" s="38" t="s">
        <v>23</v>
      </c>
      <c r="U66" s="38"/>
      <c r="V66" s="38"/>
      <c r="W66" s="38"/>
      <c r="X66" s="38"/>
      <c r="Y66" s="38"/>
      <c r="Z66" s="38"/>
      <c r="AA66" s="38"/>
      <c r="AB66" s="38"/>
    </row>
    <row r="67" spans="1:28" s="13" customFormat="1" ht="11.25" customHeight="1" x14ac:dyDescent="0.2">
      <c r="A67" s="35" t="s">
        <v>29</v>
      </c>
      <c r="B67" s="68"/>
      <c r="C67" s="69"/>
      <c r="D67" s="70">
        <f>IF(SUM(E67:F67)=0,"-",SUM(E67:F67))</f>
        <v>27</v>
      </c>
      <c r="E67" s="38">
        <v>22</v>
      </c>
      <c r="F67" s="38">
        <v>5</v>
      </c>
      <c r="G67" s="38">
        <f>IF(SUM(H67:I67)=0,"-",SUM(H67:I67))</f>
        <v>90</v>
      </c>
      <c r="H67" s="38">
        <v>54</v>
      </c>
      <c r="I67" s="38">
        <v>36</v>
      </c>
      <c r="J67" s="38" t="str">
        <f>IF(SUM(K67:L67)=0,"-",SUM(K67:L67))</f>
        <v>-</v>
      </c>
      <c r="K67" s="38" t="s">
        <v>23</v>
      </c>
      <c r="L67" s="38" t="s">
        <v>23</v>
      </c>
      <c r="M67" s="105" t="s">
        <v>23</v>
      </c>
      <c r="N67" s="38" t="s">
        <v>23</v>
      </c>
      <c r="O67" s="38">
        <v>54</v>
      </c>
      <c r="P67" s="38">
        <v>35</v>
      </c>
      <c r="Q67" s="38">
        <v>37</v>
      </c>
      <c r="R67" s="38">
        <v>29</v>
      </c>
      <c r="S67" s="38">
        <v>1</v>
      </c>
      <c r="T67" s="38" t="s">
        <v>23</v>
      </c>
      <c r="U67" s="38"/>
      <c r="V67" s="38"/>
      <c r="W67" s="38"/>
      <c r="X67" s="38"/>
      <c r="Y67" s="38"/>
      <c r="Z67" s="38"/>
      <c r="AA67" s="38"/>
      <c r="AB67" s="38"/>
    </row>
    <row r="68" spans="1:28" s="13" customFormat="1" ht="11.25" customHeight="1" x14ac:dyDescent="0.2">
      <c r="A68" s="35" t="s">
        <v>30</v>
      </c>
      <c r="B68" s="67"/>
      <c r="C68" s="65"/>
      <c r="D68" s="70">
        <f>IF(SUM(E68:F68)=0,"-",SUM(E68:F68))</f>
        <v>3</v>
      </c>
      <c r="E68" s="38">
        <v>1</v>
      </c>
      <c r="F68" s="38">
        <v>2</v>
      </c>
      <c r="G68" s="38">
        <f>IF(SUM(H68:I68)=0,"-",SUM(H68:I68))</f>
        <v>9</v>
      </c>
      <c r="H68" s="38">
        <v>7</v>
      </c>
      <c r="I68" s="38">
        <v>2</v>
      </c>
      <c r="J68" s="38" t="str">
        <f>IF(SUM(K68:L68)=0,"-",SUM(K68:L68))</f>
        <v>-</v>
      </c>
      <c r="K68" s="38" t="s">
        <v>23</v>
      </c>
      <c r="L68" s="38" t="s">
        <v>23</v>
      </c>
      <c r="M68" s="105" t="s">
        <v>23</v>
      </c>
      <c r="N68" s="38" t="s">
        <v>23</v>
      </c>
      <c r="O68" s="38">
        <v>7</v>
      </c>
      <c r="P68" s="38">
        <v>2</v>
      </c>
      <c r="Q68" s="38">
        <v>3</v>
      </c>
      <c r="R68" s="38">
        <v>1</v>
      </c>
      <c r="S68" s="38" t="s">
        <v>23</v>
      </c>
      <c r="T68" s="38" t="s">
        <v>23</v>
      </c>
      <c r="U68" s="38"/>
      <c r="V68" s="38"/>
      <c r="W68" s="38"/>
      <c r="X68" s="38"/>
      <c r="Y68" s="38"/>
      <c r="Z68" s="38"/>
      <c r="AA68" s="38"/>
      <c r="AB68" s="38"/>
    </row>
    <row r="69" spans="1:28" s="13" customFormat="1" ht="11.25" customHeight="1" thickBot="1" x14ac:dyDescent="0.2">
      <c r="A69" s="41" t="s">
        <v>31</v>
      </c>
      <c r="B69" s="41"/>
      <c r="C69" s="42"/>
      <c r="D69" s="108">
        <f>IF(SUM(E69:F69)=0,"-",SUM(E69:F69))</f>
        <v>5</v>
      </c>
      <c r="E69" s="44">
        <v>2</v>
      </c>
      <c r="F69" s="44">
        <v>3</v>
      </c>
      <c r="G69" s="44">
        <f>IF(SUM(H69:I69)=0,"-",SUM(H69:I69))</f>
        <v>8</v>
      </c>
      <c r="H69" s="44">
        <v>2</v>
      </c>
      <c r="I69" s="44">
        <v>6</v>
      </c>
      <c r="J69" s="44" t="str">
        <f>IF(SUM(K69:L69)=0,"-",SUM(K69:L69))</f>
        <v>-</v>
      </c>
      <c r="K69" s="44" t="s">
        <v>23</v>
      </c>
      <c r="L69" s="44" t="s">
        <v>23</v>
      </c>
      <c r="M69" s="109" t="s">
        <v>23</v>
      </c>
      <c r="N69" s="44" t="s">
        <v>23</v>
      </c>
      <c r="O69" s="44">
        <v>1</v>
      </c>
      <c r="P69" s="44">
        <v>5</v>
      </c>
      <c r="Q69" s="44">
        <v>1</v>
      </c>
      <c r="R69" s="44">
        <v>1</v>
      </c>
      <c r="S69" s="44">
        <v>1</v>
      </c>
      <c r="T69" s="44">
        <v>1</v>
      </c>
      <c r="U69" s="38"/>
      <c r="V69" s="38"/>
      <c r="W69" s="38"/>
      <c r="X69" s="38"/>
      <c r="Y69" s="38"/>
      <c r="Z69" s="38"/>
      <c r="AA69" s="38"/>
      <c r="AB69" s="38"/>
    </row>
    <row r="70" spans="1:28" ht="12" x14ac:dyDescent="0.2">
      <c r="A70" s="110" t="s">
        <v>52</v>
      </c>
    </row>
    <row r="71" spans="1:28" ht="15" customHeight="1" x14ac:dyDescent="0.2">
      <c r="A71" s="111"/>
      <c r="S71" s="110"/>
    </row>
  </sheetData>
  <mergeCells count="120">
    <mergeCell ref="A66:C66"/>
    <mergeCell ref="A67:C67"/>
    <mergeCell ref="A68:C68"/>
    <mergeCell ref="A69:C69"/>
    <mergeCell ref="A59:C59"/>
    <mergeCell ref="A61:C61"/>
    <mergeCell ref="A62:C62"/>
    <mergeCell ref="B63:C63"/>
    <mergeCell ref="A64:C64"/>
    <mergeCell ref="A65:C65"/>
    <mergeCell ref="M56:N57"/>
    <mergeCell ref="O56:P57"/>
    <mergeCell ref="S56:T57"/>
    <mergeCell ref="U56:X56"/>
    <mergeCell ref="Z56:AB56"/>
    <mergeCell ref="Q57:R57"/>
    <mergeCell ref="U57:V57"/>
    <mergeCell ref="W57:X57"/>
    <mergeCell ref="Z57:AA57"/>
    <mergeCell ref="A53:C53"/>
    <mergeCell ref="D53:E53"/>
    <mergeCell ref="A55:C58"/>
    <mergeCell ref="D55:F57"/>
    <mergeCell ref="G55:I57"/>
    <mergeCell ref="J55:L57"/>
    <mergeCell ref="A50:C50"/>
    <mergeCell ref="D50:E50"/>
    <mergeCell ref="A51:C51"/>
    <mergeCell ref="D51:E51"/>
    <mergeCell ref="A52:C52"/>
    <mergeCell ref="D52:E52"/>
    <mergeCell ref="A46:C46"/>
    <mergeCell ref="D46:E46"/>
    <mergeCell ref="B47:C47"/>
    <mergeCell ref="D47:E47"/>
    <mergeCell ref="A48:C48"/>
    <mergeCell ref="A49:C49"/>
    <mergeCell ref="D49:E49"/>
    <mergeCell ref="D42:E42"/>
    <mergeCell ref="A43:C43"/>
    <mergeCell ref="D43:E43"/>
    <mergeCell ref="D44:E44"/>
    <mergeCell ref="A45:C45"/>
    <mergeCell ref="D45:E45"/>
    <mergeCell ref="U40:W41"/>
    <mergeCell ref="X40:AA40"/>
    <mergeCell ref="AB40:AC41"/>
    <mergeCell ref="AD40:AE41"/>
    <mergeCell ref="X41:Y41"/>
    <mergeCell ref="Z41:AA41"/>
    <mergeCell ref="A39:C42"/>
    <mergeCell ref="D39:G41"/>
    <mergeCell ref="H39:T39"/>
    <mergeCell ref="U39:AE39"/>
    <mergeCell ref="H40:J41"/>
    <mergeCell ref="K40:L41"/>
    <mergeCell ref="M40:N41"/>
    <mergeCell ref="O40:P41"/>
    <mergeCell ref="Q40:R41"/>
    <mergeCell ref="S40:T41"/>
    <mergeCell ref="A32:C32"/>
    <mergeCell ref="S32:T32"/>
    <mergeCell ref="A33:C33"/>
    <mergeCell ref="S33:T33"/>
    <mergeCell ref="A34:C34"/>
    <mergeCell ref="S34:T34"/>
    <mergeCell ref="A27:C27"/>
    <mergeCell ref="S27:T27"/>
    <mergeCell ref="A29:C29"/>
    <mergeCell ref="A30:C30"/>
    <mergeCell ref="S30:T30"/>
    <mergeCell ref="A31:C31"/>
    <mergeCell ref="S31:T31"/>
    <mergeCell ref="A24:C24"/>
    <mergeCell ref="S24:T24"/>
    <mergeCell ref="S25:T25"/>
    <mergeCell ref="Y25:Z25"/>
    <mergeCell ref="A26:C26"/>
    <mergeCell ref="S26:T26"/>
    <mergeCell ref="A20:C23"/>
    <mergeCell ref="D20:F22"/>
    <mergeCell ref="G20:I22"/>
    <mergeCell ref="J20:L22"/>
    <mergeCell ref="M20:O22"/>
    <mergeCell ref="P20:R22"/>
    <mergeCell ref="A16:C16"/>
    <mergeCell ref="D16:E16"/>
    <mergeCell ref="A17:C17"/>
    <mergeCell ref="D17:E17"/>
    <mergeCell ref="A18:C18"/>
    <mergeCell ref="D18:E18"/>
    <mergeCell ref="A11:C11"/>
    <mergeCell ref="D11:E11"/>
    <mergeCell ref="A13:C13"/>
    <mergeCell ref="A14:C14"/>
    <mergeCell ref="D14:E14"/>
    <mergeCell ref="A15:C15"/>
    <mergeCell ref="D15:E15"/>
    <mergeCell ref="D7:E7"/>
    <mergeCell ref="A8:C8"/>
    <mergeCell ref="D8:E8"/>
    <mergeCell ref="D9:E9"/>
    <mergeCell ref="A10:C10"/>
    <mergeCell ref="D10:E10"/>
    <mergeCell ref="U5:W6"/>
    <mergeCell ref="X5:AA5"/>
    <mergeCell ref="AB5:AC6"/>
    <mergeCell ref="AD5:AE6"/>
    <mergeCell ref="X6:Y6"/>
    <mergeCell ref="Z6:AA6"/>
    <mergeCell ref="A4:C7"/>
    <mergeCell ref="D4:G6"/>
    <mergeCell ref="H4:T4"/>
    <mergeCell ref="U4:AE4"/>
    <mergeCell ref="H5:J6"/>
    <mergeCell ref="K5:L6"/>
    <mergeCell ref="M5:N6"/>
    <mergeCell ref="O5:P6"/>
    <mergeCell ref="Q5:R6"/>
    <mergeCell ref="S5:T6"/>
  </mergeCells>
  <phoneticPr fontId="3"/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  <colBreaks count="1" manualBreakCount="1">
    <brk id="18" max="7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30</vt:lpstr>
      <vt:lpstr>'30'!Print_Area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2023-01-06T04:04:43Z</dcterms:created>
  <dcterms:modified xsi:type="dcterms:W3CDTF">2023-01-06T04:05:14Z</dcterms:modified>
</cp:coreProperties>
</file>