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6590"/>
  </bookViews>
  <sheets>
    <sheet name="13" sheetId="1" r:id="rId1"/>
  </sheets>
  <definedNames>
    <definedName name="_xlnm.Print_Area" localSheetId="0">'13'!$A$1:$L$51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B32" i="1" s="1"/>
  <c r="F31" i="1"/>
  <c r="B31" i="1"/>
  <c r="F30" i="1"/>
  <c r="B30" i="1" s="1"/>
  <c r="F29" i="1"/>
  <c r="B29" i="1"/>
  <c r="F28" i="1"/>
  <c r="B28" i="1" s="1"/>
  <c r="F27" i="1"/>
  <c r="B27" i="1"/>
  <c r="F26" i="1"/>
  <c r="B26" i="1" s="1"/>
  <c r="F25" i="1"/>
  <c r="F23" i="1" s="1"/>
  <c r="B25" i="1"/>
  <c r="B23" i="1" s="1"/>
  <c r="L23" i="1"/>
  <c r="K23" i="1"/>
  <c r="J23" i="1"/>
  <c r="H23" i="1"/>
  <c r="D23" i="1"/>
  <c r="I16" i="1"/>
  <c r="F16" i="1" s="1"/>
  <c r="B16" i="1" s="1"/>
  <c r="I15" i="1"/>
  <c r="F15" i="1"/>
  <c r="B15" i="1" s="1"/>
  <c r="I14" i="1"/>
  <c r="F14" i="1"/>
  <c r="B14" i="1"/>
  <c r="I13" i="1"/>
  <c r="F13" i="1"/>
  <c r="B13" i="1"/>
  <c r="I12" i="1"/>
  <c r="F12" i="1" s="1"/>
  <c r="B12" i="1" s="1"/>
  <c r="I11" i="1"/>
  <c r="F11" i="1"/>
  <c r="B11" i="1" s="1"/>
  <c r="I10" i="1"/>
  <c r="F10" i="1"/>
  <c r="B10" i="1"/>
  <c r="B7" i="1" s="1"/>
  <c r="I9" i="1"/>
  <c r="F9" i="1"/>
  <c r="F7" i="1" s="1"/>
  <c r="B9" i="1"/>
  <c r="L7" i="1"/>
  <c r="K7" i="1"/>
  <c r="J7" i="1"/>
  <c r="H7" i="1"/>
  <c r="D7" i="1"/>
  <c r="I7" i="1" l="1"/>
</calcChain>
</file>

<file path=xl/sharedStrings.xml><?xml version="1.0" encoding="utf-8"?>
<sst xmlns="http://schemas.openxmlformats.org/spreadsheetml/2006/main" count="94" uniqueCount="24">
  <si>
    <t>学校基本調査(学校調査）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</si>
  <si>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小学校収容人員別学級数</t>
    <rPh sb="0" eb="3">
      <t>ショウガッコウ</t>
    </rPh>
    <rPh sb="3" eb="5">
      <t>シュウヨウ</t>
    </rPh>
    <rPh sb="5" eb="7">
      <t>ジンイン</t>
    </rPh>
    <rPh sb="7" eb="8">
      <t>ベツ</t>
    </rPh>
    <rPh sb="8" eb="10">
      <t>ガッキュウ</t>
    </rPh>
    <rPh sb="10" eb="11">
      <t>スウ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</si>
  <si>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</si>
  <si>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</si>
  <si>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</si>
  <si>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</si>
  <si>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単式学級</t>
    <rPh sb="0" eb="2">
      <t>タンシキ</t>
    </rPh>
    <rPh sb="2" eb="4">
      <t>ガッキュウ</t>
    </rPh>
    <phoneticPr fontId="3"/>
  </si>
  <si>
    <t>計</t>
    <rPh sb="0" eb="1">
      <t>ケイ</t>
    </rPh>
    <phoneticPr fontId="3"/>
  </si>
  <si>
    <t>複式学級</t>
    <rPh sb="0" eb="2">
      <t>フクシキ</t>
    </rPh>
    <rPh sb="2" eb="4">
      <t>ガッキュウ</t>
    </rPh>
    <phoneticPr fontId="3"/>
  </si>
  <si>
    <t>特別支援
学級</t>
    <rPh sb="0" eb="2">
      <t>トクベツ</t>
    </rPh>
    <rPh sb="2" eb="4">
      <t>シエン</t>
    </rPh>
    <rPh sb="5" eb="6">
      <t>ガク</t>
    </rPh>
    <rPh sb="6" eb="7">
      <t>キュウ</t>
    </rPh>
    <phoneticPr fontId="3"/>
  </si>
  <si>
    <t>第１学年の児童を含む学級</t>
    <rPh sb="0" eb="1">
      <t>ダイ</t>
    </rPh>
    <rPh sb="2" eb="4">
      <t>ガクネン</t>
    </rPh>
    <rPh sb="5" eb="7">
      <t>ジドウ</t>
    </rPh>
    <rPh sb="8" eb="9">
      <t>フク</t>
    </rPh>
    <rPh sb="10" eb="12">
      <t>ガッキュウ</t>
    </rPh>
    <phoneticPr fontId="3"/>
  </si>
  <si>
    <t>左記以外の学級</t>
    <rPh sb="0" eb="2">
      <t>サキ</t>
    </rPh>
    <rPh sb="2" eb="4">
      <t>イガイ</t>
    </rPh>
    <rPh sb="5" eb="6">
      <t>ガク</t>
    </rPh>
    <rPh sb="6" eb="7">
      <t>キュウ</t>
    </rPh>
    <phoneticPr fontId="3"/>
  </si>
  <si>
    <t xml:space="preserve">  　 7人以下</t>
    <rPh sb="4" eb="6">
      <t>７ニン</t>
    </rPh>
    <rPh sb="6" eb="8">
      <t>イカ</t>
    </rPh>
    <phoneticPr fontId="3"/>
  </si>
  <si>
    <t>-</t>
  </si>
  <si>
    <t xml:space="preserve"> 8～12</t>
    <phoneticPr fontId="3"/>
  </si>
  <si>
    <t>13～20</t>
    <phoneticPr fontId="3"/>
  </si>
  <si>
    <t>21～25</t>
    <phoneticPr fontId="3"/>
  </si>
  <si>
    <t>26～30</t>
    <phoneticPr fontId="3"/>
  </si>
  <si>
    <t>31～35</t>
    <phoneticPr fontId="3"/>
  </si>
  <si>
    <t>36～40</t>
    <phoneticPr fontId="3"/>
  </si>
  <si>
    <t>41～45</t>
    <phoneticPr fontId="3"/>
  </si>
  <si>
    <t>中学校収容人員別学級数</t>
    <rPh sb="0" eb="3">
      <t>チュウガッコウ</t>
    </rPh>
    <rPh sb="3" eb="5">
      <t>シュウヨウ</t>
    </rPh>
    <rPh sb="5" eb="7">
      <t>ジンイン</t>
    </rPh>
    <rPh sb="7" eb="8">
      <t>ベツ</t>
    </rPh>
    <rPh sb="8" eb="10">
      <t>ガッキュウ</t>
    </rPh>
    <rPh sb="10" eb="11">
      <t>スウ</t>
    </rPh>
    <phoneticPr fontId="3"/>
  </si>
  <si>
    <t>私立</t>
    <rPh sb="0" eb="2">
      <t>シリツ</t>
    </rPh>
    <phoneticPr fontId="3"/>
  </si>
  <si>
    <t>特別支援学級</t>
    <rPh sb="0" eb="2">
      <t>トクベツ</t>
    </rPh>
    <rPh sb="2" eb="4">
      <t>シエン</t>
    </rPh>
    <rPh sb="4" eb="6">
      <t>ガッキュウ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</si>
</sst>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right"/>
    </xf>
    <xf numFmtId="38" fontId="5" fillId="0" borderId="0" xfId="1" applyFont="1" applyFill="1" applyAlignment="1">
      <alignment horizontal="center"/>
    </xf>
    <xf numFmtId="38" fontId="2" fillId="0" borderId="0" xfId="1" applyFont="1" applyFill="1"/>
    <xf numFmtId="38" fontId="2" fillId="0" borderId="1" xfId="1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3" xfId="1" applyFont="1" applyFill="1" applyBorder="1" applyAlignment="1">
      <alignment horizontal="distributed" vertical="center" justifyLastLine="1"/>
    </xf>
    <xf numFmtId="38" fontId="2" fillId="0" borderId="4" xfId="1" applyFont="1" applyFill="1" applyBorder="1" applyAlignment="1">
      <alignment horizontal="distributed" vertical="center" justifyLastLine="1"/>
    </xf>
    <xf numFmtId="38" fontId="6" fillId="0" borderId="4" xfId="1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justifyLastLine="1"/>
    </xf>
    <xf numFmtId="38" fontId="4" fillId="0" borderId="6" xfId="1" applyFont="1" applyFill="1" applyBorder="1" applyAlignment="1">
      <alignment horizontal="distributed" vertical="center" justifyLastLine="1"/>
    </xf>
    <xf numFmtId="38" fontId="7" fillId="0" borderId="7" xfId="1" applyFont="1" applyFill="1" applyBorder="1" applyAlignment="1">
      <alignment horizontal="distributed" vertical="center" wrapText="1" justifyLastLine="1"/>
    </xf>
    <xf numFmtId="38" fontId="2" fillId="0" borderId="6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vertical="center" wrapText="1"/>
    </xf>
    <xf numFmtId="38" fontId="6" fillId="0" borderId="8" xfId="1" applyFont="1" applyFill="1" applyBorder="1" applyAlignment="1">
      <alignment horizontal="distributed" vertical="center" wrapText="1" justifyLastLine="1"/>
    </xf>
    <xf numFmtId="38" fontId="2" fillId="0" borderId="9" xfId="1" applyFont="1" applyFill="1" applyBorder="1" applyAlignment="1">
      <alignment horizontal="center"/>
    </xf>
    <xf numFmtId="38" fontId="2" fillId="0" borderId="0" xfId="1" applyFont="1" applyFill="1" applyAlignment="1">
      <alignment horizontal="right"/>
    </xf>
    <xf numFmtId="38" fontId="2" fillId="0" borderId="0" xfId="1" applyFont="1" applyFill="1" applyAlignment="1">
      <alignment horizontal="right"/>
    </xf>
    <xf numFmtId="38" fontId="2" fillId="0" borderId="10" xfId="1" applyFont="1" applyFill="1" applyBorder="1"/>
    <xf numFmtId="38" fontId="2" fillId="0" borderId="0" xfId="1" applyFont="1" applyFill="1" applyAlignment="1" applyProtection="1">
      <alignment horizontal="right"/>
      <protection locked="0"/>
    </xf>
    <xf numFmtId="38" fontId="2" fillId="0" borderId="0" xfId="1" applyFont="1" applyFill="1" applyAlignment="1" applyProtection="1">
      <alignment horizontal="right"/>
      <protection locked="0"/>
    </xf>
    <xf numFmtId="38" fontId="2" fillId="0" borderId="10" xfId="1" applyFont="1" applyFill="1" applyBorder="1" applyAlignment="1">
      <alignment horizontal="center"/>
    </xf>
    <xf numFmtId="38" fontId="2" fillId="0" borderId="11" xfId="1" applyFont="1" applyFill="1" applyBorder="1" applyAlignment="1">
      <alignment horizontal="center"/>
    </xf>
    <xf numFmtId="38" fontId="2" fillId="0" borderId="12" xfId="1" applyFont="1" applyFill="1" applyBorder="1" applyAlignment="1">
      <alignment horizontal="right"/>
    </xf>
    <xf numFmtId="38" fontId="2" fillId="0" borderId="12" xfId="1" applyFont="1" applyFill="1" applyBorder="1" applyAlignment="1" applyProtection="1">
      <alignment horizontal="right"/>
      <protection locked="0"/>
    </xf>
    <xf numFmtId="38" fontId="2" fillId="0" borderId="12" xfId="1" applyFont="1" applyFill="1" applyBorder="1" applyAlignment="1" applyProtection="1">
      <alignment horizontal="right"/>
      <protection locked="0"/>
    </xf>
    <xf numFmtId="38" fontId="2" fillId="0" borderId="12" xfId="1" applyFont="1" applyFill="1" applyBorder="1" applyAlignment="1">
      <alignment horizontal="right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/>
    <xf numFmtId="38" fontId="2" fillId="0" borderId="3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center" vertical="center" justifyLastLine="1"/>
    </xf>
    <xf numFmtId="38" fontId="4" fillId="0" borderId="6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/>
    </xf>
    <xf numFmtId="0" fontId="6" fillId="0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view="pageBreakPreview" zoomScaleNormal="100" zoomScaleSheetLayoutView="100" workbookViewId="0"/>
  </sheetViews>
  <sheetFormatPr defaultColWidth="9" defaultRowHeight="12" x14ac:dyDescent="0.2"/>
  <cols>
    <col min="1" max="1" width="12.90625" style="4" customWidth="1"/>
    <col min="2" max="7" width="6.08984375" style="4" customWidth="1"/>
    <col min="8" max="8" width="7.6328125" style="4" customWidth="1"/>
    <col min="9" max="9" width="6.6328125" style="4" customWidth="1"/>
    <col min="10" max="11" width="7.36328125" style="4" customWidth="1"/>
    <col min="12" max="12" width="7.6328125" style="4" customWidth="1"/>
    <col min="13" max="13" width="7.08984375" style="4" customWidth="1"/>
    <col min="14" max="16384" width="9" style="4"/>
  </cols>
  <sheetData>
    <row r="1" spans="1:12" s="1" customFormat="1" x14ac:dyDescent="0.2">
      <c r="L1" s="2" t="s">
        <v>0</v>
      </c>
    </row>
    <row r="2" spans="1:12" ht="30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8.75" customHeight="1" thickBot="1" x14ac:dyDescent="0.25"/>
    <row r="4" spans="1:12" ht="15" customHeight="1" x14ac:dyDescent="0.2">
      <c r="A4" s="5" t="s">
        <v>2</v>
      </c>
      <c r="B4" s="6" t="s">
        <v>3</v>
      </c>
      <c r="C4" s="6"/>
      <c r="D4" s="6" t="s">
        <v>4</v>
      </c>
      <c r="E4" s="6"/>
      <c r="F4" s="7" t="s">
        <v>5</v>
      </c>
      <c r="G4" s="8"/>
      <c r="H4" s="8"/>
      <c r="I4" s="8"/>
      <c r="J4" s="8"/>
      <c r="K4" s="8"/>
      <c r="L4" s="9"/>
    </row>
    <row r="5" spans="1:12" ht="15" customHeight="1" x14ac:dyDescent="0.2">
      <c r="A5" s="10"/>
      <c r="B5" s="11"/>
      <c r="C5" s="11"/>
      <c r="D5" s="11" t="s">
        <v>6</v>
      </c>
      <c r="E5" s="11"/>
      <c r="F5" s="11" t="s">
        <v>7</v>
      </c>
      <c r="G5" s="11"/>
      <c r="H5" s="12" t="s">
        <v>6</v>
      </c>
      <c r="I5" s="11" t="s">
        <v>8</v>
      </c>
      <c r="J5" s="11"/>
      <c r="K5" s="11"/>
      <c r="L5" s="13" t="s">
        <v>9</v>
      </c>
    </row>
    <row r="6" spans="1:12" ht="33" customHeight="1" x14ac:dyDescent="0.2">
      <c r="A6" s="10"/>
      <c r="B6" s="11"/>
      <c r="C6" s="11"/>
      <c r="D6" s="11"/>
      <c r="E6" s="11"/>
      <c r="F6" s="11"/>
      <c r="G6" s="11"/>
      <c r="H6" s="12"/>
      <c r="I6" s="14" t="s">
        <v>7</v>
      </c>
      <c r="J6" s="15" t="s">
        <v>10</v>
      </c>
      <c r="K6" s="15" t="s">
        <v>11</v>
      </c>
      <c r="L6" s="16"/>
    </row>
    <row r="7" spans="1:12" ht="15" customHeight="1" x14ac:dyDescent="0.2">
      <c r="A7" s="17" t="s">
        <v>7</v>
      </c>
      <c r="B7" s="18">
        <f>IF(SUM(B9:C16)=0,"-",SUM(B9:C16))</f>
        <v>2309</v>
      </c>
      <c r="C7" s="18"/>
      <c r="D7" s="18">
        <f>IF(SUM(D9:E16)=0,"-",SUM(D9:E16))</f>
        <v>31</v>
      </c>
      <c r="E7" s="18"/>
      <c r="F7" s="18">
        <f>IF(SUM(F9:G16)=0,"-",SUM(F9:G16))</f>
        <v>2278</v>
      </c>
      <c r="G7" s="18"/>
      <c r="H7" s="19">
        <f>IF(SUM(H9:H16)=0,"-",SUM(H9:H16))</f>
        <v>1730</v>
      </c>
      <c r="I7" s="19">
        <f>IF(SUM(I9:I16)=0,"-",SUM(I9:I16))</f>
        <v>7</v>
      </c>
      <c r="J7" s="19">
        <f>IF(SUM(J9:J16)=0,"-",SUM(J9:J16))</f>
        <v>3</v>
      </c>
      <c r="K7" s="19">
        <f>IF(SUM(K9:K16)=0,"-",SUM(K9:K16))</f>
        <v>4</v>
      </c>
      <c r="L7" s="19">
        <f>IF(SUM(L9:L16)=0,"-",SUM(L9:L16))</f>
        <v>541</v>
      </c>
    </row>
    <row r="8" spans="1:12" ht="12.75" customHeight="1" x14ac:dyDescent="0.2">
      <c r="A8" s="20"/>
      <c r="B8" s="18"/>
      <c r="C8" s="18"/>
      <c r="D8" s="18"/>
      <c r="E8" s="18"/>
      <c r="F8" s="18"/>
      <c r="G8" s="18"/>
      <c r="H8" s="19"/>
      <c r="I8" s="19"/>
      <c r="J8" s="19"/>
      <c r="K8" s="19"/>
      <c r="L8" s="19"/>
    </row>
    <row r="9" spans="1:12" ht="14.25" customHeight="1" x14ac:dyDescent="0.2">
      <c r="A9" s="20" t="s">
        <v>12</v>
      </c>
      <c r="B9" s="18">
        <f>IF(SUM(D9:G9)=0,"-",SUM(D9:G9))</f>
        <v>540</v>
      </c>
      <c r="C9" s="18"/>
      <c r="D9" s="21" t="s">
        <v>13</v>
      </c>
      <c r="E9" s="21"/>
      <c r="F9" s="18">
        <f>IF(SUM(H9:I9,L9)=0,"-",SUM(H9:I9,L9))</f>
        <v>540</v>
      </c>
      <c r="G9" s="18"/>
      <c r="H9" s="22">
        <v>31</v>
      </c>
      <c r="I9" s="19">
        <f>IF(SUM(J9:K9)=0,"-",SUM(J9:K9))</f>
        <v>7</v>
      </c>
      <c r="J9" s="22">
        <v>3</v>
      </c>
      <c r="K9" s="22">
        <v>4</v>
      </c>
      <c r="L9" s="22">
        <v>502</v>
      </c>
    </row>
    <row r="10" spans="1:12" ht="14.25" customHeight="1" x14ac:dyDescent="0.2">
      <c r="A10" s="23" t="s">
        <v>14</v>
      </c>
      <c r="B10" s="18">
        <f t="shared" ref="B10:B16" si="0">IF(SUM(D10:G10)=0,"-",SUM(D10:G10))</f>
        <v>83</v>
      </c>
      <c r="C10" s="18"/>
      <c r="D10" s="21" t="s">
        <v>13</v>
      </c>
      <c r="E10" s="21"/>
      <c r="F10" s="18">
        <f t="shared" ref="F10:F16" si="1">IF(SUM(H10:I10,L10)=0,"-",SUM(H10:I10,L10))</f>
        <v>83</v>
      </c>
      <c r="G10" s="18"/>
      <c r="H10" s="22">
        <v>44</v>
      </c>
      <c r="I10" s="19" t="str">
        <f t="shared" ref="I10:I16" si="2">IF(SUM(J10:K10)=0,"-",SUM(J10:K10))</f>
        <v>-</v>
      </c>
      <c r="J10" s="22" t="s">
        <v>13</v>
      </c>
      <c r="K10" s="22" t="s">
        <v>13</v>
      </c>
      <c r="L10" s="22">
        <v>39</v>
      </c>
    </row>
    <row r="11" spans="1:12" ht="14.25" customHeight="1" x14ac:dyDescent="0.2">
      <c r="A11" s="23" t="s">
        <v>15</v>
      </c>
      <c r="B11" s="18">
        <f t="shared" si="0"/>
        <v>254</v>
      </c>
      <c r="C11" s="18"/>
      <c r="D11" s="21" t="s">
        <v>13</v>
      </c>
      <c r="E11" s="21"/>
      <c r="F11" s="18">
        <f t="shared" si="1"/>
        <v>254</v>
      </c>
      <c r="G11" s="18"/>
      <c r="H11" s="22">
        <v>254</v>
      </c>
      <c r="I11" s="19" t="str">
        <f t="shared" si="2"/>
        <v>-</v>
      </c>
      <c r="J11" s="22" t="s">
        <v>13</v>
      </c>
      <c r="K11" s="22" t="s">
        <v>13</v>
      </c>
      <c r="L11" s="22" t="s">
        <v>13</v>
      </c>
    </row>
    <row r="12" spans="1:12" ht="14.25" customHeight="1" x14ac:dyDescent="0.2">
      <c r="A12" s="23" t="s">
        <v>16</v>
      </c>
      <c r="B12" s="18">
        <f t="shared" si="0"/>
        <v>357</v>
      </c>
      <c r="C12" s="18"/>
      <c r="D12" s="21" t="s">
        <v>13</v>
      </c>
      <c r="E12" s="21"/>
      <c r="F12" s="18">
        <f t="shared" si="1"/>
        <v>357</v>
      </c>
      <c r="G12" s="18"/>
      <c r="H12" s="22">
        <v>357</v>
      </c>
      <c r="I12" s="19" t="str">
        <f t="shared" si="2"/>
        <v>-</v>
      </c>
      <c r="J12" s="22" t="s">
        <v>13</v>
      </c>
      <c r="K12" s="22" t="s">
        <v>13</v>
      </c>
      <c r="L12" s="22" t="s">
        <v>13</v>
      </c>
    </row>
    <row r="13" spans="1:12" ht="14.25" customHeight="1" x14ac:dyDescent="0.2">
      <c r="A13" s="23" t="s">
        <v>17</v>
      </c>
      <c r="B13" s="18">
        <f t="shared" si="0"/>
        <v>577</v>
      </c>
      <c r="C13" s="18"/>
      <c r="D13" s="21">
        <v>4</v>
      </c>
      <c r="E13" s="21"/>
      <c r="F13" s="18">
        <f t="shared" si="1"/>
        <v>573</v>
      </c>
      <c r="G13" s="18"/>
      <c r="H13" s="22">
        <v>573</v>
      </c>
      <c r="I13" s="19" t="str">
        <f t="shared" si="2"/>
        <v>-</v>
      </c>
      <c r="J13" s="22" t="s">
        <v>13</v>
      </c>
      <c r="K13" s="22" t="s">
        <v>13</v>
      </c>
      <c r="L13" s="22" t="s">
        <v>13</v>
      </c>
    </row>
    <row r="14" spans="1:12" ht="14.25" customHeight="1" x14ac:dyDescent="0.2">
      <c r="A14" s="23" t="s">
        <v>18</v>
      </c>
      <c r="B14" s="18">
        <f t="shared" si="0"/>
        <v>483</v>
      </c>
      <c r="C14" s="18"/>
      <c r="D14" s="21">
        <v>24</v>
      </c>
      <c r="E14" s="21"/>
      <c r="F14" s="18">
        <f t="shared" si="1"/>
        <v>459</v>
      </c>
      <c r="G14" s="18"/>
      <c r="H14" s="22">
        <v>459</v>
      </c>
      <c r="I14" s="19" t="str">
        <f t="shared" si="2"/>
        <v>-</v>
      </c>
      <c r="J14" s="22" t="s">
        <v>13</v>
      </c>
      <c r="K14" s="22" t="s">
        <v>13</v>
      </c>
      <c r="L14" s="22" t="s">
        <v>13</v>
      </c>
    </row>
    <row r="15" spans="1:12" ht="14.25" customHeight="1" x14ac:dyDescent="0.2">
      <c r="A15" s="23" t="s">
        <v>19</v>
      </c>
      <c r="B15" s="18">
        <f t="shared" si="0"/>
        <v>15</v>
      </c>
      <c r="C15" s="18"/>
      <c r="D15" s="21">
        <v>3</v>
      </c>
      <c r="E15" s="21"/>
      <c r="F15" s="18">
        <f t="shared" si="1"/>
        <v>12</v>
      </c>
      <c r="G15" s="18"/>
      <c r="H15" s="22">
        <v>12</v>
      </c>
      <c r="I15" s="19" t="str">
        <f t="shared" si="2"/>
        <v>-</v>
      </c>
      <c r="J15" s="22" t="s">
        <v>13</v>
      </c>
      <c r="K15" s="22" t="s">
        <v>13</v>
      </c>
      <c r="L15" s="22" t="s">
        <v>13</v>
      </c>
    </row>
    <row r="16" spans="1:12" ht="14.25" customHeight="1" thickBot="1" x14ac:dyDescent="0.25">
      <c r="A16" s="24" t="s">
        <v>20</v>
      </c>
      <c r="B16" s="25" t="str">
        <f t="shared" si="0"/>
        <v>-</v>
      </c>
      <c r="C16" s="25"/>
      <c r="D16" s="26" t="s">
        <v>13</v>
      </c>
      <c r="E16" s="26"/>
      <c r="F16" s="25" t="str">
        <f t="shared" si="1"/>
        <v>-</v>
      </c>
      <c r="G16" s="25"/>
      <c r="H16" s="27" t="s">
        <v>13</v>
      </c>
      <c r="I16" s="28" t="str">
        <f t="shared" si="2"/>
        <v>-</v>
      </c>
      <c r="J16" s="27" t="s">
        <v>13</v>
      </c>
      <c r="K16" s="27" t="s">
        <v>13</v>
      </c>
      <c r="L16" s="27" t="s">
        <v>13</v>
      </c>
    </row>
    <row r="17" spans="1:12" ht="23.25" customHeight="1" x14ac:dyDescent="0.2">
      <c r="A17" s="29"/>
      <c r="E17" s="30"/>
    </row>
    <row r="18" spans="1:12" ht="21" customHeight="1" x14ac:dyDescent="0.2">
      <c r="A18" s="29"/>
    </row>
    <row r="19" spans="1:12" ht="21" customHeight="1" x14ac:dyDescent="0.25">
      <c r="A19" s="3" t="s">
        <v>21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8.75" customHeight="1" thickBot="1" x14ac:dyDescent="0.25"/>
    <row r="21" spans="1:12" ht="16.5" customHeight="1" x14ac:dyDescent="0.2">
      <c r="A21" s="5" t="s">
        <v>2</v>
      </c>
      <c r="B21" s="6" t="s">
        <v>3</v>
      </c>
      <c r="C21" s="6"/>
      <c r="D21" s="6" t="s">
        <v>4</v>
      </c>
      <c r="E21" s="6"/>
      <c r="F21" s="6" t="s">
        <v>5</v>
      </c>
      <c r="G21" s="6"/>
      <c r="H21" s="6"/>
      <c r="I21" s="6"/>
      <c r="J21" s="6"/>
      <c r="K21" s="6"/>
      <c r="L21" s="31" t="s">
        <v>22</v>
      </c>
    </row>
    <row r="22" spans="1:12" ht="16.5" customHeight="1" x14ac:dyDescent="0.2">
      <c r="A22" s="10"/>
      <c r="B22" s="11"/>
      <c r="C22" s="11"/>
      <c r="D22" s="11" t="s">
        <v>6</v>
      </c>
      <c r="E22" s="11"/>
      <c r="F22" s="11" t="s">
        <v>7</v>
      </c>
      <c r="G22" s="11"/>
      <c r="H22" s="32" t="s">
        <v>6</v>
      </c>
      <c r="I22" s="32"/>
      <c r="J22" s="33" t="s">
        <v>8</v>
      </c>
      <c r="K22" s="34" t="s">
        <v>23</v>
      </c>
      <c r="L22" s="35" t="s">
        <v>6</v>
      </c>
    </row>
    <row r="23" spans="1:12" ht="15" customHeight="1" x14ac:dyDescent="0.2">
      <c r="A23" s="17" t="s">
        <v>7</v>
      </c>
      <c r="B23" s="18">
        <f>IF(SUM(B25:C32)=0,"-",SUM(B25:C32))</f>
        <v>999</v>
      </c>
      <c r="C23" s="18"/>
      <c r="D23" s="18">
        <f>IF(SUM(D25:E32)=0,"-",SUM(D25:E32))</f>
        <v>18</v>
      </c>
      <c r="E23" s="18"/>
      <c r="F23" s="18">
        <f>IF(SUM(F25:G32)=0,"-",SUM(F25:G32))</f>
        <v>950</v>
      </c>
      <c r="G23" s="18"/>
      <c r="H23" s="18">
        <f>IF(SUM(H25:I32)=0,"-",SUM(H25:I32))</f>
        <v>766</v>
      </c>
      <c r="I23" s="18"/>
      <c r="J23" s="19">
        <f>IF(SUM(J25:J32)=0,"-",SUM(J25:J32))</f>
        <v>2</v>
      </c>
      <c r="K23" s="19">
        <f>IF(SUM(K25:K32)=0,"-",SUM(K25:K32))</f>
        <v>182</v>
      </c>
      <c r="L23" s="19">
        <f>IF(SUM(L25:L32)=0,"-",SUM(L25:L32))</f>
        <v>31</v>
      </c>
    </row>
    <row r="24" spans="1:12" ht="12.75" customHeight="1" x14ac:dyDescent="0.2">
      <c r="A24" s="20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</row>
    <row r="25" spans="1:12" ht="14.25" customHeight="1" x14ac:dyDescent="0.2">
      <c r="A25" s="20" t="s">
        <v>12</v>
      </c>
      <c r="B25" s="18">
        <f>IF(SUM(D25:G25,L25)=0,"-",SUM(D25:G25,L25))</f>
        <v>188</v>
      </c>
      <c r="C25" s="18"/>
      <c r="D25" s="21" t="s">
        <v>13</v>
      </c>
      <c r="E25" s="21"/>
      <c r="F25" s="18">
        <f>IF(SUM(H25:K25)=0,"-",SUM(H25:K25))</f>
        <v>188</v>
      </c>
      <c r="G25" s="18"/>
      <c r="H25" s="21">
        <v>12</v>
      </c>
      <c r="I25" s="21"/>
      <c r="J25" s="22">
        <v>2</v>
      </c>
      <c r="K25" s="22">
        <v>174</v>
      </c>
      <c r="L25" s="22" t="s">
        <v>13</v>
      </c>
    </row>
    <row r="26" spans="1:12" ht="14.25" customHeight="1" x14ac:dyDescent="0.2">
      <c r="A26" s="23" t="s">
        <v>14</v>
      </c>
      <c r="B26" s="18">
        <f t="shared" ref="B26:B32" si="3">IF(SUM(D26:G26,L26)=0,"-",SUM(D26:G26,L26))</f>
        <v>10</v>
      </c>
      <c r="C26" s="18"/>
      <c r="D26" s="21" t="s">
        <v>13</v>
      </c>
      <c r="E26" s="21"/>
      <c r="F26" s="18">
        <f t="shared" ref="F26:F32" si="4">IF(SUM(H26:K26)=0,"-",SUM(H26:K26))</f>
        <v>10</v>
      </c>
      <c r="G26" s="18"/>
      <c r="H26" s="21">
        <v>2</v>
      </c>
      <c r="I26" s="21"/>
      <c r="J26" s="22" t="s">
        <v>13</v>
      </c>
      <c r="K26" s="22">
        <v>8</v>
      </c>
      <c r="L26" s="22" t="s">
        <v>13</v>
      </c>
    </row>
    <row r="27" spans="1:12" ht="14.25" customHeight="1" x14ac:dyDescent="0.2">
      <c r="A27" s="23" t="s">
        <v>15</v>
      </c>
      <c r="B27" s="18">
        <f t="shared" si="3"/>
        <v>13</v>
      </c>
      <c r="C27" s="18"/>
      <c r="D27" s="21" t="s">
        <v>13</v>
      </c>
      <c r="E27" s="21"/>
      <c r="F27" s="18">
        <f t="shared" si="4"/>
        <v>12</v>
      </c>
      <c r="G27" s="18"/>
      <c r="H27" s="21">
        <v>12</v>
      </c>
      <c r="I27" s="21"/>
      <c r="J27" s="22" t="s">
        <v>13</v>
      </c>
      <c r="K27" s="22" t="s">
        <v>13</v>
      </c>
      <c r="L27" s="22">
        <v>1</v>
      </c>
    </row>
    <row r="28" spans="1:12" ht="14.25" customHeight="1" x14ac:dyDescent="0.2">
      <c r="A28" s="23" t="s">
        <v>16</v>
      </c>
      <c r="B28" s="18">
        <f t="shared" si="3"/>
        <v>43</v>
      </c>
      <c r="C28" s="18"/>
      <c r="D28" s="21" t="s">
        <v>13</v>
      </c>
      <c r="E28" s="21"/>
      <c r="F28" s="18">
        <f t="shared" si="4"/>
        <v>37</v>
      </c>
      <c r="G28" s="18"/>
      <c r="H28" s="21">
        <v>37</v>
      </c>
      <c r="I28" s="21"/>
      <c r="J28" s="22" t="s">
        <v>13</v>
      </c>
      <c r="K28" s="22" t="s">
        <v>13</v>
      </c>
      <c r="L28" s="22">
        <v>6</v>
      </c>
    </row>
    <row r="29" spans="1:12" ht="14.25" customHeight="1" x14ac:dyDescent="0.2">
      <c r="A29" s="23" t="s">
        <v>17</v>
      </c>
      <c r="B29" s="18">
        <f t="shared" si="3"/>
        <v>245</v>
      </c>
      <c r="C29" s="18"/>
      <c r="D29" s="21" t="s">
        <v>13</v>
      </c>
      <c r="E29" s="21"/>
      <c r="F29" s="18">
        <f t="shared" si="4"/>
        <v>234</v>
      </c>
      <c r="G29" s="18"/>
      <c r="H29" s="21">
        <v>234</v>
      </c>
      <c r="I29" s="21"/>
      <c r="J29" s="22" t="s">
        <v>13</v>
      </c>
      <c r="K29" s="22" t="s">
        <v>13</v>
      </c>
      <c r="L29" s="22">
        <v>11</v>
      </c>
    </row>
    <row r="30" spans="1:12" ht="14.25" customHeight="1" x14ac:dyDescent="0.2">
      <c r="A30" s="23" t="s">
        <v>18</v>
      </c>
      <c r="B30" s="18">
        <f t="shared" si="3"/>
        <v>482</v>
      </c>
      <c r="C30" s="18"/>
      <c r="D30" s="21">
        <v>17</v>
      </c>
      <c r="E30" s="21"/>
      <c r="F30" s="18">
        <f t="shared" si="4"/>
        <v>452</v>
      </c>
      <c r="G30" s="18"/>
      <c r="H30" s="21">
        <v>452</v>
      </c>
      <c r="I30" s="21"/>
      <c r="J30" s="22" t="s">
        <v>13</v>
      </c>
      <c r="K30" s="22" t="s">
        <v>13</v>
      </c>
      <c r="L30" s="22">
        <v>13</v>
      </c>
    </row>
    <row r="31" spans="1:12" ht="14.25" customHeight="1" x14ac:dyDescent="0.2">
      <c r="A31" s="23" t="s">
        <v>19</v>
      </c>
      <c r="B31" s="18">
        <f t="shared" si="3"/>
        <v>18</v>
      </c>
      <c r="C31" s="18"/>
      <c r="D31" s="21">
        <v>1</v>
      </c>
      <c r="E31" s="21"/>
      <c r="F31" s="18">
        <f t="shared" si="4"/>
        <v>17</v>
      </c>
      <c r="G31" s="18"/>
      <c r="H31" s="21">
        <v>17</v>
      </c>
      <c r="I31" s="21"/>
      <c r="J31" s="22" t="s">
        <v>13</v>
      </c>
      <c r="K31" s="22" t="s">
        <v>13</v>
      </c>
      <c r="L31" s="22" t="s">
        <v>13</v>
      </c>
    </row>
    <row r="32" spans="1:12" ht="14.25" customHeight="1" thickBot="1" x14ac:dyDescent="0.25">
      <c r="A32" s="24" t="s">
        <v>20</v>
      </c>
      <c r="B32" s="25" t="str">
        <f t="shared" si="3"/>
        <v>-</v>
      </c>
      <c r="C32" s="25"/>
      <c r="D32" s="26" t="s">
        <v>13</v>
      </c>
      <c r="E32" s="26"/>
      <c r="F32" s="25" t="str">
        <f t="shared" si="4"/>
        <v>-</v>
      </c>
      <c r="G32" s="25"/>
      <c r="H32" s="26" t="s">
        <v>13</v>
      </c>
      <c r="I32" s="26"/>
      <c r="J32" s="27" t="s">
        <v>13</v>
      </c>
      <c r="K32" s="27" t="s">
        <v>13</v>
      </c>
      <c r="L32" s="27" t="s">
        <v>13</v>
      </c>
    </row>
    <row r="33" spans="1:12" ht="23.25" customHeight="1" x14ac:dyDescent="0.2">
      <c r="A33" s="29"/>
    </row>
    <row r="34" spans="1:12" ht="21" customHeight="1" x14ac:dyDescent="0.2">
      <c r="A34" s="29"/>
    </row>
    <row r="35" spans="1:12" ht="21" customHeight="1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2" ht="18.75" customHeight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ht="23.25" customHeight="1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</row>
    <row r="38" spans="1:12" ht="15" customHeigh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</row>
    <row r="39" spans="1:12" ht="14.25" customHeight="1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  <row r="40" spans="1:12" ht="14.25" customHeight="1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2" ht="12.75" customHeight="1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2" ht="14.25" customHeight="1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pans="1:12" ht="14.25" customHeight="1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</row>
    <row r="44" spans="1:12" ht="14.25" customHeight="1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</row>
    <row r="45" spans="1:12" ht="14.25" customHeight="1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</row>
    <row r="46" spans="1:12" ht="12.75" customHeight="1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</row>
    <row r="47" spans="1:12" ht="14.25" customHeight="1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2" ht="14.25" customHeight="1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1:12" ht="14.25" customHeight="1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</row>
    <row r="50" spans="1:12" ht="15" customHeigh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12" ht="13.5" customHeight="1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1:12" ht="13.5" customHeight="1" x14ac:dyDescent="0.2"/>
    <row r="53" spans="1:12" ht="13.5" customHeight="1" x14ac:dyDescent="0.2"/>
    <row r="54" spans="1:12" ht="13.5" customHeight="1" x14ac:dyDescent="0.2"/>
    <row r="55" spans="1:12" ht="13.5" customHeight="1" x14ac:dyDescent="0.2"/>
    <row r="56" spans="1:12" ht="13.5" customHeight="1" x14ac:dyDescent="0.2"/>
    <row r="57" spans="1:12" ht="13.5" customHeight="1" x14ac:dyDescent="0.2"/>
    <row r="58" spans="1:12" ht="13.5" customHeight="1" x14ac:dyDescent="0.2"/>
    <row r="59" spans="1:12" ht="13.5" customHeight="1" x14ac:dyDescent="0.2"/>
    <row r="60" spans="1:12" ht="13.5" customHeight="1" x14ac:dyDescent="0.2"/>
    <row r="61" spans="1:12" ht="13.5" customHeight="1" x14ac:dyDescent="0.2"/>
  </sheetData>
  <mergeCells count="88"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A19:L19"/>
    <mergeCell ref="A21:A22"/>
    <mergeCell ref="B21:C22"/>
    <mergeCell ref="D21:E21"/>
    <mergeCell ref="F21:K21"/>
    <mergeCell ref="D22:E22"/>
    <mergeCell ref="F22:G22"/>
    <mergeCell ref="H22:I22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7:C7"/>
    <mergeCell ref="D7:E7"/>
    <mergeCell ref="F7:G7"/>
    <mergeCell ref="B8:C8"/>
    <mergeCell ref="D8:E8"/>
    <mergeCell ref="F8:G8"/>
    <mergeCell ref="A2:L2"/>
    <mergeCell ref="A4:A6"/>
    <mergeCell ref="B4:C6"/>
    <mergeCell ref="D4:E4"/>
    <mergeCell ref="F4:L4"/>
    <mergeCell ref="D5:E6"/>
    <mergeCell ref="F5:G6"/>
    <mergeCell ref="H5:H6"/>
    <mergeCell ref="I5:K5"/>
    <mergeCell ref="L5:L6"/>
  </mergeCells>
  <phoneticPr fontId="3"/>
  <pageMargins left="0.77" right="0.78" top="0.59" bottom="0.59055118110236227" header="0.70866141732283472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2023-01-05T23:34:51Z</dcterms:created>
  <dcterms:modified xsi:type="dcterms:W3CDTF">2023-01-05T23:35:08Z</dcterms:modified>
</cp:coreProperties>
</file>