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７月10日（本番）\04比例開票\05【比例】開票確定（最終）\"/>
    </mc:Choice>
  </mc:AlternateContent>
  <bookViews>
    <workbookView xWindow="0" yWindow="0" windowWidth="28800" windowHeight="12210"/>
  </bookViews>
  <sheets>
    <sheet name="第５号様式の４" sheetId="1" r:id="rId1"/>
  </sheets>
  <definedNames>
    <definedName name="_xlnm.Print_Titles" localSheetId="0">第５号様式の４!$1:$3</definedName>
  </definedNames>
  <calcPr calcId="162913"/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<sst xmlns="http://schemas.openxmlformats.org/spreadsheetml/2006/main" count="49" uniqueCount="47">
  <si>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速報集計表（市町別投票総数一覧）</t>
    </r>
  </si>
  <si>
    <t>区分</t>
  </si>
  <si>
    <t>得票総数
(a+b)
A</t>
  </si>
  <si>
    <t>政党等の得票
a</t>
  </si>
  <si>
    <t>名簿登載者（特定
枠除く）の得票
b</t>
  </si>
  <si>
    <t>按分で切り
捨てた票数
B</t>
  </si>
  <si>
    <t>何れにも属
さない票数
C</t>
  </si>
  <si>
    <t>有効投票数
(A+B+C)
D</t>
  </si>
  <si>
    <t>無効
投票数
E</t>
  </si>
  <si>
    <t>投票総数
(D+E)
F</t>
  </si>
  <si>
    <t>不受理
持帰り等
G</t>
  </si>
  <si>
    <t>投票者数
(F+G)
H</t>
  </si>
  <si>
    <t>投票点検
終了時刻</t>
  </si>
  <si>
    <t>高松市</t>
  </si>
  <si>
    <t>11日02時15分</t>
  </si>
  <si>
    <t>丸亀市</t>
  </si>
  <si>
    <t>11日01時20分</t>
  </si>
  <si>
    <t>坂出市</t>
  </si>
  <si>
    <t>11日01時55分</t>
  </si>
  <si>
    <t>善通寺市</t>
  </si>
  <si>
    <t>11日01時05分</t>
  </si>
  <si>
    <t>観音寺市</t>
  </si>
  <si>
    <t>11日01時00分</t>
  </si>
  <si>
    <t>さぬき市</t>
  </si>
  <si>
    <t>東かがわ市</t>
  </si>
  <si>
    <t>10日23時30分</t>
  </si>
  <si>
    <t>三豊市</t>
  </si>
  <si>
    <t>11日01時45分</t>
  </si>
  <si>
    <t>土庄町</t>
  </si>
  <si>
    <t>11日00時40分</t>
  </si>
  <si>
    <t>小豆島町</t>
  </si>
  <si>
    <t>10日23時05分</t>
  </si>
  <si>
    <t>三木町</t>
  </si>
  <si>
    <t>直島町</t>
  </si>
  <si>
    <t>10日23時20分</t>
  </si>
  <si>
    <t>宇多津町</t>
  </si>
  <si>
    <t>11日00時50分</t>
  </si>
  <si>
    <t>綾川町</t>
  </si>
  <si>
    <t>11日00時25分</t>
  </si>
  <si>
    <t>琴平町</t>
  </si>
  <si>
    <t>11日00時16分</t>
  </si>
  <si>
    <t>多度津町</t>
  </si>
  <si>
    <t>10日23時49分</t>
  </si>
  <si>
    <t>まんのう町</t>
  </si>
  <si>
    <t>10日23時57分</t>
  </si>
  <si>
    <t>県　計</t>
  </si>
  <si>
    <t>11日　 3時　 30分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</si>
</sst>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2" sqref="Q12"/>
    </sheetView>
  </sheetViews>
  <sheetFormatPr defaultRowHeight="13.5" x14ac:dyDescent="0.15"/>
  <cols>
    <col min="1" max="1" width="14.5" bestFit="1" customWidth="1"/>
    <col min="2" max="12" width="13.375" bestFit="1" customWidth="1"/>
  </cols>
  <sheetData>
    <row r="1" spans="1:12" ht="21.95" customHeight="1" x14ac:dyDescent="0.15">
      <c r="A1" s="6"/>
      <c r="B1" s="6"/>
      <c r="C1" s="6"/>
      <c r="D1" s="7" t="s">
        <v>0</v>
      </c>
      <c r="E1" s="7"/>
      <c r="F1" s="7"/>
      <c r="G1" s="7"/>
      <c r="H1" s="7"/>
      <c r="I1" s="7"/>
      <c r="J1" s="7"/>
      <c r="K1" s="8" t="s">
        <v>46</v>
      </c>
      <c r="L1" s="8"/>
    </row>
    <row r="2" spans="1:12" ht="18" customHeight="1" x14ac:dyDescent="0.15"/>
    <row r="3" spans="1:12" ht="33" customHeight="1" x14ac:dyDescent="0.1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18" customHeight="1" x14ac:dyDescent="0.15">
      <c r="A4" s="3" t="s">
        <v>13</v>
      </c>
      <c r="B4" s="4">
        <v>168011.984</v>
      </c>
      <c r="C4" s="4">
        <v>117030.049</v>
      </c>
      <c r="D4" s="4">
        <v>50981.934999999998</v>
      </c>
      <c r="E4" s="4">
        <v>1.6E-2</v>
      </c>
      <c r="F4" s="5">
        <v>0</v>
      </c>
      <c r="G4" s="5">
        <v>168012</v>
      </c>
      <c r="H4" s="5">
        <v>3885</v>
      </c>
      <c r="I4" s="5">
        <v>171897</v>
      </c>
      <c r="J4" s="5">
        <v>2</v>
      </c>
      <c r="K4" s="5">
        <v>171899</v>
      </c>
      <c r="L4" s="2" t="s">
        <v>14</v>
      </c>
    </row>
    <row r="5" spans="1:12" ht="18" customHeight="1" x14ac:dyDescent="0.15">
      <c r="A5" s="3" t="s">
        <v>15</v>
      </c>
      <c r="B5" s="4">
        <v>42471.99</v>
      </c>
      <c r="C5" s="4">
        <v>29522.999</v>
      </c>
      <c r="D5" s="4">
        <v>12948.991</v>
      </c>
      <c r="E5" s="4">
        <v>0.01</v>
      </c>
      <c r="F5" s="5">
        <v>0</v>
      </c>
      <c r="G5" s="5">
        <v>42472</v>
      </c>
      <c r="H5" s="5">
        <v>1158</v>
      </c>
      <c r="I5" s="5">
        <v>43630</v>
      </c>
      <c r="J5" s="5">
        <v>1</v>
      </c>
      <c r="K5" s="5">
        <v>43631</v>
      </c>
      <c r="L5" s="2" t="s">
        <v>16</v>
      </c>
    </row>
    <row r="6" spans="1:12" ht="18" customHeight="1" x14ac:dyDescent="0.15">
      <c r="A6" s="3" t="s">
        <v>17</v>
      </c>
      <c r="B6" s="4">
        <v>21093.991999999998</v>
      </c>
      <c r="C6" s="4">
        <v>14755.999</v>
      </c>
      <c r="D6" s="4">
        <v>6337.9930000000004</v>
      </c>
      <c r="E6" s="4">
        <v>8.0000000000000002E-3</v>
      </c>
      <c r="F6" s="5">
        <v>0</v>
      </c>
      <c r="G6" s="5">
        <v>21094</v>
      </c>
      <c r="H6" s="5">
        <v>626</v>
      </c>
      <c r="I6" s="5">
        <v>21720</v>
      </c>
      <c r="J6" s="5">
        <v>2</v>
      </c>
      <c r="K6" s="5">
        <v>21722</v>
      </c>
      <c r="L6" s="2" t="s">
        <v>18</v>
      </c>
    </row>
    <row r="7" spans="1:12" ht="18" customHeight="1" x14ac:dyDescent="0.15">
      <c r="A7" s="3" t="s">
        <v>19</v>
      </c>
      <c r="B7" s="4">
        <v>12145.995000000001</v>
      </c>
      <c r="C7" s="4">
        <v>9019.9989999999998</v>
      </c>
      <c r="D7" s="4">
        <v>3125.9960000000001</v>
      </c>
      <c r="E7" s="4">
        <v>5.0000000000000001E-3</v>
      </c>
      <c r="F7" s="5">
        <v>0</v>
      </c>
      <c r="G7" s="5">
        <v>12146</v>
      </c>
      <c r="H7" s="5">
        <v>306</v>
      </c>
      <c r="I7" s="5">
        <v>12452</v>
      </c>
      <c r="J7" s="5">
        <v>0</v>
      </c>
      <c r="K7" s="5">
        <v>12452</v>
      </c>
      <c r="L7" s="2" t="s">
        <v>20</v>
      </c>
    </row>
    <row r="8" spans="1:12" ht="18" customHeight="1" x14ac:dyDescent="0.15">
      <c r="A8" s="3" t="s">
        <v>21</v>
      </c>
      <c r="B8" s="4">
        <v>23105.991999999998</v>
      </c>
      <c r="C8" s="4">
        <v>16131.02</v>
      </c>
      <c r="D8" s="4">
        <v>6974.9719999999998</v>
      </c>
      <c r="E8" s="4">
        <v>8.0000000000000002E-3</v>
      </c>
      <c r="F8" s="5">
        <v>0</v>
      </c>
      <c r="G8" s="5">
        <v>23106</v>
      </c>
      <c r="H8" s="5">
        <v>769</v>
      </c>
      <c r="I8" s="5">
        <v>23875</v>
      </c>
      <c r="J8" s="5">
        <v>0</v>
      </c>
      <c r="K8" s="5">
        <v>23875</v>
      </c>
      <c r="L8" s="2" t="s">
        <v>22</v>
      </c>
    </row>
    <row r="9" spans="1:12" ht="18" customHeight="1" x14ac:dyDescent="0.15">
      <c r="A9" s="3" t="s">
        <v>23</v>
      </c>
      <c r="B9" s="4">
        <v>19968.994999999999</v>
      </c>
      <c r="C9" s="4">
        <v>13625.999</v>
      </c>
      <c r="D9" s="4">
        <v>6342.9960000000001</v>
      </c>
      <c r="E9" s="4">
        <v>5.0000000000000001E-3</v>
      </c>
      <c r="F9" s="5">
        <v>0</v>
      </c>
      <c r="G9" s="5">
        <v>19969</v>
      </c>
      <c r="H9" s="5">
        <v>607</v>
      </c>
      <c r="I9" s="5">
        <v>20576</v>
      </c>
      <c r="J9" s="5">
        <v>0</v>
      </c>
      <c r="K9" s="5">
        <v>20576</v>
      </c>
      <c r="L9" s="2" t="s">
        <v>20</v>
      </c>
    </row>
    <row r="10" spans="1:12" ht="18" customHeight="1" x14ac:dyDescent="0.15">
      <c r="A10" s="3" t="s">
        <v>24</v>
      </c>
      <c r="B10" s="4">
        <v>12529.993</v>
      </c>
      <c r="C10" s="4">
        <v>8520.9989999999998</v>
      </c>
      <c r="D10" s="4">
        <v>4008.9940000000001</v>
      </c>
      <c r="E10" s="4">
        <v>7.0000000000000001E-3</v>
      </c>
      <c r="F10" s="5">
        <v>0</v>
      </c>
      <c r="G10" s="5">
        <v>12530</v>
      </c>
      <c r="H10" s="5">
        <v>415</v>
      </c>
      <c r="I10" s="5">
        <v>12945</v>
      </c>
      <c r="J10" s="5">
        <v>0</v>
      </c>
      <c r="K10" s="5">
        <v>12945</v>
      </c>
      <c r="L10" s="2" t="s">
        <v>25</v>
      </c>
    </row>
    <row r="11" spans="1:12" ht="18" customHeight="1" x14ac:dyDescent="0.15">
      <c r="A11" s="3" t="s">
        <v>26</v>
      </c>
      <c r="B11" s="4">
        <v>24948.988000000001</v>
      </c>
      <c r="C11" s="4">
        <v>17910.999</v>
      </c>
      <c r="D11" s="4">
        <v>7037.9889999999996</v>
      </c>
      <c r="E11" s="4">
        <v>1.2E-2</v>
      </c>
      <c r="F11" s="5">
        <v>0</v>
      </c>
      <c r="G11" s="5">
        <v>24949</v>
      </c>
      <c r="H11" s="5">
        <v>702</v>
      </c>
      <c r="I11" s="5">
        <v>25651</v>
      </c>
      <c r="J11" s="5">
        <v>2</v>
      </c>
      <c r="K11" s="5">
        <v>25653</v>
      </c>
      <c r="L11" s="2" t="s">
        <v>27</v>
      </c>
    </row>
    <row r="12" spans="1:12" ht="18" customHeight="1" x14ac:dyDescent="0.15">
      <c r="A12" s="3" t="s">
        <v>28</v>
      </c>
      <c r="B12" s="4">
        <v>6513.9960000000001</v>
      </c>
      <c r="C12" s="4">
        <v>4613.9989999999998</v>
      </c>
      <c r="D12" s="4">
        <v>1899.9970000000001</v>
      </c>
      <c r="E12" s="4">
        <v>4.0000000000000001E-3</v>
      </c>
      <c r="F12" s="5">
        <v>0</v>
      </c>
      <c r="G12" s="5">
        <v>6514</v>
      </c>
      <c r="H12" s="5">
        <v>350</v>
      </c>
      <c r="I12" s="5">
        <v>6864</v>
      </c>
      <c r="J12" s="5">
        <v>0</v>
      </c>
      <c r="K12" s="5">
        <v>6864</v>
      </c>
      <c r="L12" s="2" t="s">
        <v>29</v>
      </c>
    </row>
    <row r="13" spans="1:12" ht="18" customHeight="1" x14ac:dyDescent="0.15">
      <c r="A13" s="3" t="s">
        <v>30</v>
      </c>
      <c r="B13" s="4">
        <v>6631.9949999999999</v>
      </c>
      <c r="C13" s="4">
        <v>4699.9989999999998</v>
      </c>
      <c r="D13" s="4">
        <v>1931.9960000000001</v>
      </c>
      <c r="E13" s="4">
        <v>5.0000000000000001E-3</v>
      </c>
      <c r="F13" s="5">
        <v>0</v>
      </c>
      <c r="G13" s="5">
        <v>6632</v>
      </c>
      <c r="H13" s="5">
        <v>274</v>
      </c>
      <c r="I13" s="5">
        <v>6906</v>
      </c>
      <c r="J13" s="5">
        <v>0</v>
      </c>
      <c r="K13" s="5">
        <v>6906</v>
      </c>
      <c r="L13" s="2" t="s">
        <v>31</v>
      </c>
    </row>
    <row r="14" spans="1:12" ht="18" customHeight="1" x14ac:dyDescent="0.15">
      <c r="A14" s="3" t="s">
        <v>32</v>
      </c>
      <c r="B14" s="4">
        <v>11799.994000000001</v>
      </c>
      <c r="C14" s="4">
        <v>8171.9989999999998</v>
      </c>
      <c r="D14" s="4">
        <v>3627.9949999999999</v>
      </c>
      <c r="E14" s="4">
        <v>6.0000000000000001E-3</v>
      </c>
      <c r="F14" s="5">
        <v>0</v>
      </c>
      <c r="G14" s="5">
        <v>11800</v>
      </c>
      <c r="H14" s="5">
        <v>323</v>
      </c>
      <c r="I14" s="5">
        <v>12123</v>
      </c>
      <c r="J14" s="5">
        <v>0</v>
      </c>
      <c r="K14" s="5">
        <v>12123</v>
      </c>
      <c r="L14" s="2" t="s">
        <v>27</v>
      </c>
    </row>
    <row r="15" spans="1:12" ht="18" customHeight="1" x14ac:dyDescent="0.15">
      <c r="A15" s="3" t="s">
        <v>33</v>
      </c>
      <c r="B15" s="4">
        <v>1506.999</v>
      </c>
      <c r="C15" s="4">
        <v>953.99900000000002</v>
      </c>
      <c r="D15" s="4">
        <v>553</v>
      </c>
      <c r="E15" s="4">
        <v>1E-3</v>
      </c>
      <c r="F15" s="5">
        <v>0</v>
      </c>
      <c r="G15" s="5">
        <v>1507</v>
      </c>
      <c r="H15" s="5">
        <v>45</v>
      </c>
      <c r="I15" s="5">
        <v>1552</v>
      </c>
      <c r="J15" s="5">
        <v>0</v>
      </c>
      <c r="K15" s="5">
        <v>1552</v>
      </c>
      <c r="L15" s="2" t="s">
        <v>34</v>
      </c>
    </row>
    <row r="16" spans="1:12" ht="18" customHeight="1" x14ac:dyDescent="0.15">
      <c r="A16" s="3" t="s">
        <v>35</v>
      </c>
      <c r="B16" s="4">
        <v>7158.9939999999997</v>
      </c>
      <c r="C16" s="4">
        <v>5181.9989999999998</v>
      </c>
      <c r="D16" s="4">
        <v>1976.9949999999999</v>
      </c>
      <c r="E16" s="4">
        <v>6.0000000000000001E-3</v>
      </c>
      <c r="F16" s="5">
        <v>0</v>
      </c>
      <c r="G16" s="5">
        <v>7159</v>
      </c>
      <c r="H16" s="5">
        <v>178</v>
      </c>
      <c r="I16" s="5">
        <v>7337</v>
      </c>
      <c r="J16" s="5">
        <v>1</v>
      </c>
      <c r="K16" s="5">
        <v>7338</v>
      </c>
      <c r="L16" s="2" t="s">
        <v>36</v>
      </c>
    </row>
    <row r="17" spans="1:12" ht="18" customHeight="1" x14ac:dyDescent="0.15">
      <c r="A17" s="3" t="s">
        <v>37</v>
      </c>
      <c r="B17" s="4">
        <v>10528.995000000001</v>
      </c>
      <c r="C17" s="4">
        <v>7185.11</v>
      </c>
      <c r="D17" s="4">
        <v>3343.8850000000002</v>
      </c>
      <c r="E17" s="4">
        <v>5.0000000000000001E-3</v>
      </c>
      <c r="F17" s="5">
        <v>0</v>
      </c>
      <c r="G17" s="5">
        <v>10529</v>
      </c>
      <c r="H17" s="5">
        <v>255</v>
      </c>
      <c r="I17" s="5">
        <v>10784</v>
      </c>
      <c r="J17" s="5">
        <v>0</v>
      </c>
      <c r="K17" s="5">
        <v>10784</v>
      </c>
      <c r="L17" s="2" t="s">
        <v>38</v>
      </c>
    </row>
    <row r="18" spans="1:12" ht="18" customHeight="1" x14ac:dyDescent="0.15">
      <c r="A18" s="3" t="s">
        <v>39</v>
      </c>
      <c r="B18" s="4">
        <v>3571.998</v>
      </c>
      <c r="C18" s="4">
        <v>2655.9989999999998</v>
      </c>
      <c r="D18" s="4">
        <v>915.99900000000002</v>
      </c>
      <c r="E18" s="4">
        <v>2E-3</v>
      </c>
      <c r="F18" s="5">
        <v>0</v>
      </c>
      <c r="G18" s="5">
        <v>3572</v>
      </c>
      <c r="H18" s="5">
        <v>147</v>
      </c>
      <c r="I18" s="5">
        <v>3719</v>
      </c>
      <c r="J18" s="5">
        <v>0</v>
      </c>
      <c r="K18" s="5">
        <v>3719</v>
      </c>
      <c r="L18" s="2" t="s">
        <v>40</v>
      </c>
    </row>
    <row r="19" spans="1:12" ht="18" customHeight="1" x14ac:dyDescent="0.15">
      <c r="A19" s="3" t="s">
        <v>41</v>
      </c>
      <c r="B19" s="4">
        <v>8842.9959999999992</v>
      </c>
      <c r="C19" s="4">
        <v>6525.9989999999998</v>
      </c>
      <c r="D19" s="4">
        <v>2316.9969999999998</v>
      </c>
      <c r="E19" s="4">
        <v>4.0000000000000001E-3</v>
      </c>
      <c r="F19" s="5">
        <v>0</v>
      </c>
      <c r="G19" s="5">
        <v>8843</v>
      </c>
      <c r="H19" s="5">
        <v>257</v>
      </c>
      <c r="I19" s="5">
        <v>9100</v>
      </c>
      <c r="J19" s="5">
        <v>1</v>
      </c>
      <c r="K19" s="5">
        <v>9101</v>
      </c>
      <c r="L19" s="2" t="s">
        <v>42</v>
      </c>
    </row>
    <row r="20" spans="1:12" ht="18" customHeight="1" x14ac:dyDescent="0.15">
      <c r="A20" s="3" t="s">
        <v>43</v>
      </c>
      <c r="B20" s="4">
        <v>6623.9970000000003</v>
      </c>
      <c r="C20" s="4">
        <v>4619.9989999999998</v>
      </c>
      <c r="D20" s="4">
        <v>2003.998</v>
      </c>
      <c r="E20" s="4">
        <v>3.0000000000000001E-3</v>
      </c>
      <c r="F20" s="5">
        <v>0</v>
      </c>
      <c r="G20" s="5">
        <v>6624</v>
      </c>
      <c r="H20" s="5">
        <v>252</v>
      </c>
      <c r="I20" s="5">
        <v>6876</v>
      </c>
      <c r="J20" s="5">
        <v>0</v>
      </c>
      <c r="K20" s="5">
        <v>6876</v>
      </c>
      <c r="L20" s="2" t="s">
        <v>44</v>
      </c>
    </row>
    <row r="21" spans="1:12" ht="18" customHeight="1" x14ac:dyDescent="0.15">
      <c r="A21" s="1" t="s">
        <v>45</v>
      </c>
      <c r="B21" s="4">
        <f t="shared" ref="B21:K21" si="0">SUM(B4:B20)</f>
        <v>387457.89299999998</v>
      </c>
      <c r="C21" s="4">
        <f t="shared" si="0"/>
        <v>271127.1650000001</v>
      </c>
      <c r="D21" s="4">
        <f t="shared" si="0"/>
        <v>116330.72799999999</v>
      </c>
      <c r="E21" s="4">
        <f t="shared" si="0"/>
        <v>0.10700000000000003</v>
      </c>
      <c r="F21" s="5">
        <f t="shared" si="0"/>
        <v>0</v>
      </c>
      <c r="G21" s="5">
        <f t="shared" si="0"/>
        <v>387458</v>
      </c>
      <c r="H21" s="5">
        <f t="shared" si="0"/>
        <v>10549</v>
      </c>
      <c r="I21" s="5">
        <f t="shared" si="0"/>
        <v>398007</v>
      </c>
      <c r="J21" s="5">
        <f t="shared" si="0"/>
        <v>9</v>
      </c>
      <c r="K21" s="5">
        <f t="shared" si="0"/>
        <v>398016</v>
      </c>
      <c r="L21" s="2"/>
    </row>
  </sheetData>
  <mergeCells count="3">
    <mergeCell ref="A1:C1"/>
    <mergeCell ref="D1:J1"/>
    <mergeCell ref="K1:L1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&amp;L第５号様式の４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第５号様式の４</vt:lpstr>
      <vt:lpstr>第５号様式の４!Print_Titles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SG12630のC20-1407</cp:lastModifiedBy>
  <dcterms:created xsi:type="dcterms:W3CDTF">2022-07-10T17:46:11Z</dcterms:created>
  <dcterms:modified xsi:type="dcterms:W3CDTF">2022-07-10T18:27:11Z</dcterms:modified>
</cp:coreProperties>
</file>