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★ホームページ掲載用\04比例開票\07【比例】開票確定（最終）\01_エクセルデータ\"/>
    </mc:Choice>
  </mc:AlternateContent>
  <bookViews>
    <workbookView xWindow="0" yWindow="0" windowWidth="28800" windowHeight="12210"/>
  </bookViews>
  <sheets>
    <sheet name="第５号様式の３（その１）" sheetId="1" r:id="rId1"/>
  </sheets>
  <definedNames>
    <definedName name="_xlnm.Print_Titles" localSheetId="0">'第５号様式の３（その１）'!$1:$6,'第５号様式の３（その１）'!$A:$A</definedName>
  </definedNames>
  <calcPr calcId="162913"/>
</workbook>
</file>

<file path=xl/calcChain.xml><?xml version="1.0" encoding="utf-8"?>
<calcChain xmlns="http://schemas.openxmlformats.org/spreadsheetml/2006/main">
  <c r="BI25" i="1" l="1"/>
  <c r="BH25" i="1"/>
  <c r="BG25" i="1"/>
  <c r="BE25" i="1"/>
  <c r="BD25" i="1"/>
  <c r="BC25" i="1"/>
  <c r="BA25" i="1"/>
  <c r="AZ25" i="1"/>
  <c r="AY25" i="1"/>
  <c r="AW25" i="1"/>
  <c r="AV25" i="1"/>
  <c r="AU25" i="1"/>
  <c r="AS25" i="1"/>
  <c r="AR25" i="1"/>
  <c r="AQ25" i="1"/>
  <c r="AO25" i="1"/>
  <c r="AN25" i="1"/>
  <c r="AM25" i="1"/>
  <c r="AK25" i="1"/>
  <c r="AJ25" i="1"/>
  <c r="AI25" i="1"/>
  <c r="AG25" i="1"/>
  <c r="AF25" i="1"/>
  <c r="AE25" i="1"/>
  <c r="AC25" i="1"/>
  <c r="AB25" i="1"/>
  <c r="AA25" i="1"/>
  <c r="Y25" i="1"/>
  <c r="X25" i="1"/>
  <c r="W25" i="1"/>
  <c r="U25" i="1"/>
  <c r="T25" i="1"/>
  <c r="S25" i="1"/>
  <c r="Q25" i="1"/>
  <c r="P25" i="1"/>
  <c r="O25" i="1"/>
  <c r="M25" i="1"/>
  <c r="L25" i="1"/>
  <c r="K25" i="1"/>
  <c r="I25" i="1"/>
  <c r="H25" i="1"/>
  <c r="G25" i="1"/>
  <c r="E25" i="1"/>
  <c r="D25" i="1"/>
  <c r="C25" i="1"/>
</calcChain>
</file>

<file path=xl/sharedStrings.xml><?xml version="1.0" encoding="utf-8"?>
<sst xmlns="http://schemas.openxmlformats.org/spreadsheetml/2006/main" count="85" uniqueCount="40">
  <si>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速報集計表(得票総数の市町別政党等別一覧)</t>
    </r>
  </si>
  <si>
    <t>区分</t>
  </si>
  <si>
    <t>幸福実現党</t>
  </si>
  <si>
    <t>日本維新の会</t>
  </si>
  <si>
    <t>れいわ新選組</t>
  </si>
  <si>
    <t>公明党</t>
  </si>
  <si>
    <t>ごぼうの党</t>
  </si>
  <si>
    <t>立憲民主党</t>
  </si>
  <si>
    <t>国民民主党</t>
  </si>
  <si>
    <t>参政党</t>
  </si>
  <si>
    <t>日本第一党</t>
  </si>
  <si>
    <t>日本共産党</t>
  </si>
  <si>
    <t>新党くにもり</t>
  </si>
  <si>
    <t>自由民主党</t>
  </si>
  <si>
    <t>社会民主党</t>
  </si>
  <si>
    <t>NHK党</t>
  </si>
  <si>
    <t>維新政党・新風</t>
  </si>
  <si>
    <t>得票総数</t>
  </si>
  <si>
    <t>政党等の
得票総数</t>
  </si>
  <si>
    <t>名簿登載者(特定枠を除く)
の得票総数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</si>
  <si>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</si>
  <si>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</si>
  <si>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</si>
  <si>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</si>
  <si>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</si>
  <si>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</si>
  <si>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</si>
  <si>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</si>
  <si>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</si>
  <si>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</si>
  <si>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</si>
  <si>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</si>
  <si>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</si>
  <si>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</si>
  <si>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</si>
  <si>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</si>
  <si>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</si>
  <si>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　計</t>
  </si>
  <si>
    <t>11日　 3時　 30分 発表</t>
    <phoneticPr fontId="22"/>
  </si>
  <si>
    <t>11日　 3時　 30分 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</si>
</sst>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9" fillId="0" borderId="11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9" fillId="0" borderId="11" xfId="0" applyNumberFormat="1" applyFont="1" applyBorder="1" applyAlignment="1" applyProtection="1">
      <alignment vertical="center" wrapText="1" shrinkToFit="1"/>
    </xf>
    <xf numFmtId="176" fontId="18" fillId="0" borderId="11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5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/>
    </xf>
    <xf numFmtId="0" fontId="19" fillId="0" borderId="17" xfId="0" applyNumberFormat="1" applyFont="1" applyBorder="1" applyAlignment="1" applyProtection="1">
      <alignment horizontal="center" vertical="center" wrapText="1" shrinkToFit="1"/>
    </xf>
    <xf numFmtId="0" fontId="19" fillId="0" borderId="19" xfId="0" applyNumberFormat="1" applyFont="1" applyBorder="1" applyAlignment="1" applyProtection="1">
      <alignment horizontal="center" vertical="center" wrapText="1" shrinkToFit="1"/>
    </xf>
    <xf numFmtId="0" fontId="19" fillId="0" borderId="18" xfId="0" applyNumberFormat="1" applyFont="1" applyBorder="1" applyAlignment="1" applyProtection="1">
      <alignment horizontal="center" vertical="center" wrapText="1" shrinkToFit="1"/>
    </xf>
    <xf numFmtId="0" fontId="18" fillId="0" borderId="20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 shrinkToFit="1"/>
    </xf>
    <xf numFmtId="0" fontId="18" fillId="0" borderId="21" xfId="0" applyNumberFormat="1" applyFont="1" applyBorder="1" applyAlignment="1" applyProtection="1">
      <alignment horizontal="center"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5"/>
  <sheetViews>
    <sheetView tabSelected="1" topLeftCell="AH1" workbookViewId="0">
      <pane ySplit="6" topLeftCell="A7" activePane="bottomLeft" state="frozen"/>
      <selection pane="bottomLeft" activeCell="BH1" sqref="BH1:BI1"/>
    </sheetView>
  </sheetViews>
  <sheetFormatPr defaultRowHeight="13.5" x14ac:dyDescent="0.15"/>
  <cols>
    <col min="1" max="1" width="12.375" bestFit="1" customWidth="1"/>
    <col min="2" max="2" width="0.875" bestFit="1" customWidth="1"/>
    <col min="3" max="4" width="10.375" bestFit="1" customWidth="1"/>
    <col min="5" max="5" width="10.875" bestFit="1" customWidth="1"/>
    <col min="6" max="6" width="0.875" bestFit="1" customWidth="1"/>
    <col min="7" max="8" width="10.375" bestFit="1" customWidth="1"/>
    <col min="9" max="9" width="10.875" bestFit="1" customWidth="1"/>
    <col min="10" max="10" width="0.875" bestFit="1" customWidth="1"/>
    <col min="11" max="12" width="10.375" bestFit="1" customWidth="1"/>
    <col min="13" max="13" width="10.875" bestFit="1" customWidth="1"/>
    <col min="14" max="14" width="0.875" bestFit="1" customWidth="1"/>
    <col min="15" max="16" width="10.375" bestFit="1" customWidth="1"/>
    <col min="17" max="17" width="10.875" bestFit="1" customWidth="1"/>
    <col min="18" max="18" width="0.875" bestFit="1" customWidth="1"/>
    <col min="19" max="20" width="10.375" bestFit="1" customWidth="1"/>
    <col min="21" max="21" width="10.875" bestFit="1" customWidth="1"/>
    <col min="22" max="22" width="0.875" bestFit="1" customWidth="1"/>
    <col min="23" max="24" width="10.375" bestFit="1" customWidth="1"/>
    <col min="25" max="25" width="10.875" bestFit="1" customWidth="1"/>
    <col min="26" max="26" width="0.875" bestFit="1" customWidth="1"/>
    <col min="27" max="28" width="10.375" bestFit="1" customWidth="1"/>
    <col min="29" max="29" width="10.875" bestFit="1" customWidth="1"/>
    <col min="30" max="30" width="0.875" bestFit="1" customWidth="1"/>
    <col min="31" max="32" width="10.375" bestFit="1" customWidth="1"/>
    <col min="33" max="33" width="10.875" bestFit="1" customWidth="1"/>
    <col min="34" max="34" width="0.875" bestFit="1" customWidth="1"/>
    <col min="35" max="36" width="10.375" bestFit="1" customWidth="1"/>
    <col min="37" max="37" width="10.875" bestFit="1" customWidth="1"/>
    <col min="38" max="38" width="0.875" bestFit="1" customWidth="1"/>
    <col min="39" max="40" width="10.375" bestFit="1" customWidth="1"/>
    <col min="41" max="41" width="10.875" bestFit="1" customWidth="1"/>
    <col min="42" max="42" width="0.875" bestFit="1" customWidth="1"/>
    <col min="43" max="44" width="10.375" bestFit="1" customWidth="1"/>
    <col min="45" max="45" width="10.875" bestFit="1" customWidth="1"/>
    <col min="46" max="46" width="0.875" bestFit="1" customWidth="1"/>
    <col min="47" max="48" width="10.375" bestFit="1" customWidth="1"/>
    <col min="49" max="49" width="10.875" bestFit="1" customWidth="1"/>
    <col min="50" max="50" width="0.875" bestFit="1" customWidth="1"/>
    <col min="51" max="52" width="10.375" bestFit="1" customWidth="1"/>
    <col min="53" max="53" width="10.875" bestFit="1" customWidth="1"/>
    <col min="54" max="54" width="0.875" bestFit="1" customWidth="1"/>
    <col min="55" max="56" width="10.375" bestFit="1" customWidth="1"/>
    <col min="57" max="57" width="10.875" bestFit="1" customWidth="1"/>
    <col min="58" max="58" width="0.875" bestFit="1" customWidth="1"/>
    <col min="59" max="60" width="10.375" bestFit="1" customWidth="1"/>
    <col min="61" max="61" width="10.875" bestFit="1" customWidth="1"/>
    <col min="62" max="62" width="0.875" bestFit="1" customWidth="1"/>
    <col min="63" max="64" width="10.375" bestFit="1" customWidth="1"/>
    <col min="65" max="65" width="10.875" bestFit="1" customWidth="1"/>
    <col min="66" max="66" width="0.875" bestFit="1" customWidth="1"/>
    <col min="67" max="68" width="10.375" bestFit="1" customWidth="1"/>
    <col min="69" max="69" width="10.875" bestFit="1" customWidth="1"/>
    <col min="70" max="70" width="0.875" bestFit="1" customWidth="1"/>
    <col min="71" max="72" width="10.375" bestFit="1" customWidth="1"/>
    <col min="73" max="73" width="10.875" bestFit="1" customWidth="1"/>
    <col min="74" max="74" width="0.875" bestFit="1" customWidth="1"/>
    <col min="75" max="76" width="10.375" bestFit="1" customWidth="1"/>
    <col min="77" max="77" width="10.875" bestFit="1" customWidth="1"/>
    <col min="78" max="78" width="0.875" bestFit="1" customWidth="1"/>
    <col min="79" max="80" width="10.375" bestFit="1" customWidth="1"/>
    <col min="81" max="81" width="10.875" bestFit="1" customWidth="1"/>
    <col min="82" max="82" width="0.875" bestFit="1" customWidth="1"/>
    <col min="83" max="84" width="10.375" bestFit="1" customWidth="1"/>
    <col min="85" max="85" width="10.875" bestFit="1" customWidth="1"/>
    <col min="86" max="86" width="0.875" bestFit="1" customWidth="1"/>
    <col min="87" max="88" width="10.375" bestFit="1" customWidth="1"/>
    <col min="89" max="89" width="10.875" bestFit="1" customWidth="1"/>
    <col min="90" max="90" width="0.875" bestFit="1" customWidth="1"/>
    <col min="91" max="92" width="10.375" bestFit="1" customWidth="1"/>
    <col min="93" max="93" width="10.875" bestFit="1" customWidth="1"/>
    <col min="94" max="94" width="0.875" bestFit="1" customWidth="1"/>
    <col min="95" max="96" width="10.375" bestFit="1" customWidth="1"/>
    <col min="97" max="97" width="10.875" bestFit="1" customWidth="1"/>
    <col min="98" max="98" width="0.875" bestFit="1" customWidth="1"/>
    <col min="99" max="100" width="10.375" bestFit="1" customWidth="1"/>
    <col min="101" max="101" width="10.875" bestFit="1" customWidth="1"/>
    <col min="102" max="102" width="0.875" bestFit="1" customWidth="1"/>
    <col min="103" max="104" width="10.375" bestFit="1" customWidth="1"/>
    <col min="105" max="105" width="10.875" bestFit="1" customWidth="1"/>
    <col min="106" max="106" width="0.875" bestFit="1" customWidth="1"/>
    <col min="107" max="108" width="10.375" bestFit="1" customWidth="1"/>
    <col min="109" max="109" width="10.875" bestFit="1" customWidth="1"/>
    <col min="110" max="110" width="0.875" bestFit="1" customWidth="1"/>
    <col min="111" max="112" width="10.375" bestFit="1" customWidth="1"/>
    <col min="113" max="113" width="10.875" bestFit="1" customWidth="1"/>
    <col min="114" max="114" width="0.875" bestFit="1" customWidth="1"/>
    <col min="115" max="116" width="10.375" bestFit="1" customWidth="1"/>
    <col min="117" max="117" width="10.875" bestFit="1" customWidth="1"/>
    <col min="118" max="118" width="0.875" bestFit="1" customWidth="1"/>
    <col min="119" max="120" width="10.375" bestFit="1" customWidth="1"/>
    <col min="121" max="121" width="10.875" bestFit="1" customWidth="1"/>
    <col min="122" max="122" width="0.875" bestFit="1" customWidth="1"/>
    <col min="123" max="124" width="10.375" bestFit="1" customWidth="1"/>
    <col min="125" max="125" width="10.875" bestFit="1" customWidth="1"/>
    <col min="126" max="126" width="0.875" bestFit="1" customWidth="1"/>
    <col min="127" max="128" width="10.375" bestFit="1" customWidth="1"/>
    <col min="129" max="129" width="10.875" bestFit="1" customWidth="1"/>
    <col min="130" max="130" width="0.875" bestFit="1" customWidth="1"/>
    <col min="131" max="132" width="10.375" bestFit="1" customWidth="1"/>
    <col min="133" max="133" width="10.875" bestFit="1" customWidth="1"/>
    <col min="134" max="134" width="0.875" bestFit="1" customWidth="1"/>
    <col min="135" max="136" width="10.375" bestFit="1" customWidth="1"/>
    <col min="137" max="137" width="10.875" bestFit="1" customWidth="1"/>
    <col min="138" max="138" width="0.875" bestFit="1" customWidth="1"/>
    <col min="139" max="140" width="10.375" bestFit="1" customWidth="1"/>
    <col min="141" max="141" width="10.875" bestFit="1" customWidth="1"/>
    <col min="142" max="142" width="0.875" bestFit="1" customWidth="1"/>
    <col min="143" max="144" width="10.375" bestFit="1" customWidth="1"/>
    <col min="145" max="145" width="10.875" bestFit="1" customWidth="1"/>
    <col min="146" max="146" width="0.875" bestFit="1" customWidth="1"/>
    <col min="147" max="148" width="10.375" bestFit="1" customWidth="1"/>
    <col min="149" max="149" width="10.875" bestFit="1" customWidth="1"/>
    <col min="150" max="150" width="0.875" bestFit="1" customWidth="1"/>
  </cols>
  <sheetData>
    <row r="1" spans="1:62" ht="21.95" customHeight="1" x14ac:dyDescent="0.15">
      <c r="A1" s="1"/>
      <c r="B1" s="1"/>
      <c r="C1" s="7"/>
      <c r="D1" s="7"/>
      <c r="E1" s="7"/>
      <c r="F1" s="1"/>
      <c r="G1" s="8" t="s">
        <v>0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 t="s">
        <v>38</v>
      </c>
      <c r="U1" s="9"/>
      <c r="V1" s="1"/>
      <c r="W1" s="7"/>
      <c r="X1" s="7"/>
      <c r="Y1" s="7"/>
      <c r="Z1" s="1"/>
      <c r="AA1" s="8" t="s">
        <v>0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9" t="s">
        <v>39</v>
      </c>
      <c r="AO1" s="9"/>
      <c r="AP1" s="1"/>
      <c r="AQ1" s="7"/>
      <c r="AR1" s="7"/>
      <c r="AS1" s="7"/>
      <c r="AT1" s="1"/>
      <c r="AU1" s="8" t="s">
        <v>0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9" t="s">
        <v>39</v>
      </c>
      <c r="BI1" s="9"/>
      <c r="BJ1" s="1"/>
    </row>
    <row r="2" spans="1:62" ht="18" customHeight="1" x14ac:dyDescent="0.15"/>
    <row r="3" spans="1:62" ht="18" customHeight="1" x14ac:dyDescent="0.15">
      <c r="A3" s="10" t="s">
        <v>1</v>
      </c>
      <c r="B3" s="13"/>
      <c r="C3" s="14">
        <v>1</v>
      </c>
      <c r="D3" s="15"/>
      <c r="E3" s="16"/>
      <c r="F3" s="3"/>
      <c r="G3" s="14">
        <v>2</v>
      </c>
      <c r="H3" s="15"/>
      <c r="I3" s="16"/>
      <c r="J3" s="3"/>
      <c r="K3" s="14">
        <v>3</v>
      </c>
      <c r="L3" s="15"/>
      <c r="M3" s="16"/>
      <c r="N3" s="3"/>
      <c r="O3" s="14">
        <v>4</v>
      </c>
      <c r="P3" s="15"/>
      <c r="Q3" s="16"/>
      <c r="R3" s="3"/>
      <c r="S3" s="14">
        <v>5</v>
      </c>
      <c r="T3" s="15"/>
      <c r="U3" s="16"/>
      <c r="V3" s="3"/>
      <c r="W3" s="14">
        <v>6</v>
      </c>
      <c r="X3" s="15"/>
      <c r="Y3" s="16"/>
      <c r="Z3" s="3"/>
      <c r="AA3" s="14">
        <v>7</v>
      </c>
      <c r="AB3" s="15"/>
      <c r="AC3" s="16"/>
      <c r="AD3" s="3"/>
      <c r="AE3" s="14">
        <v>8</v>
      </c>
      <c r="AF3" s="15"/>
      <c r="AG3" s="16"/>
      <c r="AH3" s="3"/>
      <c r="AI3" s="14">
        <v>9</v>
      </c>
      <c r="AJ3" s="15"/>
      <c r="AK3" s="16"/>
      <c r="AL3" s="3"/>
      <c r="AM3" s="14">
        <v>10</v>
      </c>
      <c r="AN3" s="15"/>
      <c r="AO3" s="16"/>
      <c r="AP3" s="3"/>
      <c r="AQ3" s="14">
        <v>11</v>
      </c>
      <c r="AR3" s="15"/>
      <c r="AS3" s="16"/>
      <c r="AT3" s="3"/>
      <c r="AU3" s="14">
        <v>12</v>
      </c>
      <c r="AV3" s="15"/>
      <c r="AW3" s="16"/>
      <c r="AX3" s="3"/>
      <c r="AY3" s="14">
        <v>13</v>
      </c>
      <c r="AZ3" s="15"/>
      <c r="BA3" s="16"/>
      <c r="BB3" s="3"/>
      <c r="BC3" s="14">
        <v>14</v>
      </c>
      <c r="BD3" s="15"/>
      <c r="BE3" s="16"/>
      <c r="BF3" s="3"/>
      <c r="BG3" s="14">
        <v>15</v>
      </c>
      <c r="BH3" s="15"/>
      <c r="BI3" s="16"/>
      <c r="BJ3" s="3"/>
    </row>
    <row r="4" spans="1:62" ht="18" customHeight="1" x14ac:dyDescent="0.15">
      <c r="A4" s="11"/>
      <c r="B4" s="13"/>
      <c r="C4" s="14" t="s">
        <v>2</v>
      </c>
      <c r="D4" s="15"/>
      <c r="E4" s="16"/>
      <c r="F4" s="3"/>
      <c r="G4" s="14" t="s">
        <v>3</v>
      </c>
      <c r="H4" s="15"/>
      <c r="I4" s="16"/>
      <c r="J4" s="3"/>
      <c r="K4" s="14" t="s">
        <v>4</v>
      </c>
      <c r="L4" s="15"/>
      <c r="M4" s="16"/>
      <c r="N4" s="3"/>
      <c r="O4" s="14" t="s">
        <v>5</v>
      </c>
      <c r="P4" s="15"/>
      <c r="Q4" s="16"/>
      <c r="R4" s="3"/>
      <c r="S4" s="14" t="s">
        <v>6</v>
      </c>
      <c r="T4" s="15"/>
      <c r="U4" s="16"/>
      <c r="V4" s="3"/>
      <c r="W4" s="14" t="s">
        <v>7</v>
      </c>
      <c r="X4" s="15"/>
      <c r="Y4" s="16"/>
      <c r="Z4" s="3"/>
      <c r="AA4" s="14" t="s">
        <v>8</v>
      </c>
      <c r="AB4" s="15"/>
      <c r="AC4" s="16"/>
      <c r="AD4" s="3"/>
      <c r="AE4" s="14" t="s">
        <v>9</v>
      </c>
      <c r="AF4" s="15"/>
      <c r="AG4" s="16"/>
      <c r="AH4" s="3"/>
      <c r="AI4" s="14" t="s">
        <v>10</v>
      </c>
      <c r="AJ4" s="15"/>
      <c r="AK4" s="16"/>
      <c r="AL4" s="3"/>
      <c r="AM4" s="14" t="s">
        <v>11</v>
      </c>
      <c r="AN4" s="15"/>
      <c r="AO4" s="16"/>
      <c r="AP4" s="3"/>
      <c r="AQ4" s="14" t="s">
        <v>12</v>
      </c>
      <c r="AR4" s="15"/>
      <c r="AS4" s="16"/>
      <c r="AT4" s="3"/>
      <c r="AU4" s="14" t="s">
        <v>13</v>
      </c>
      <c r="AV4" s="15"/>
      <c r="AW4" s="16"/>
      <c r="AX4" s="3"/>
      <c r="AY4" s="14" t="s">
        <v>14</v>
      </c>
      <c r="AZ4" s="15"/>
      <c r="BA4" s="16"/>
      <c r="BB4" s="3"/>
      <c r="BC4" s="14" t="s">
        <v>15</v>
      </c>
      <c r="BD4" s="15"/>
      <c r="BE4" s="16"/>
      <c r="BF4" s="3"/>
      <c r="BG4" s="14" t="s">
        <v>16</v>
      </c>
      <c r="BH4" s="15"/>
      <c r="BI4" s="16"/>
      <c r="BJ4" s="3"/>
    </row>
    <row r="5" spans="1:62" ht="5.0999999999999996" customHeight="1" x14ac:dyDescent="0.15">
      <c r="A5" s="11"/>
      <c r="B5" s="13"/>
      <c r="C5" s="17"/>
      <c r="D5" s="18"/>
      <c r="E5" s="19"/>
      <c r="F5" s="3"/>
      <c r="G5" s="17"/>
      <c r="H5" s="18"/>
      <c r="I5" s="19"/>
      <c r="J5" s="3"/>
      <c r="K5" s="17"/>
      <c r="L5" s="18"/>
      <c r="M5" s="19"/>
      <c r="N5" s="3"/>
      <c r="O5" s="17"/>
      <c r="P5" s="18"/>
      <c r="Q5" s="19"/>
      <c r="R5" s="3"/>
      <c r="S5" s="17"/>
      <c r="T5" s="18"/>
      <c r="U5" s="19"/>
      <c r="V5" s="3"/>
      <c r="W5" s="17"/>
      <c r="X5" s="18"/>
      <c r="Y5" s="19"/>
      <c r="Z5" s="3"/>
      <c r="AA5" s="17"/>
      <c r="AB5" s="18"/>
      <c r="AC5" s="19"/>
      <c r="AD5" s="3"/>
      <c r="AE5" s="17"/>
      <c r="AF5" s="18"/>
      <c r="AG5" s="19"/>
      <c r="AH5" s="3"/>
      <c r="AI5" s="17"/>
      <c r="AJ5" s="18"/>
      <c r="AK5" s="19"/>
      <c r="AL5" s="3"/>
      <c r="AM5" s="17"/>
      <c r="AN5" s="18"/>
      <c r="AO5" s="19"/>
      <c r="AP5" s="3"/>
      <c r="AQ5" s="17"/>
      <c r="AR5" s="18"/>
      <c r="AS5" s="19"/>
      <c r="AT5" s="3"/>
      <c r="AU5" s="17"/>
      <c r="AV5" s="18"/>
      <c r="AW5" s="19"/>
      <c r="AX5" s="3"/>
      <c r="AY5" s="17"/>
      <c r="AZ5" s="18"/>
      <c r="BA5" s="19"/>
      <c r="BB5" s="3"/>
      <c r="BC5" s="17"/>
      <c r="BD5" s="18"/>
      <c r="BE5" s="19"/>
      <c r="BF5" s="3"/>
      <c r="BG5" s="17"/>
      <c r="BH5" s="18"/>
      <c r="BI5" s="19"/>
      <c r="BJ5" s="3"/>
    </row>
    <row r="6" spans="1:62" ht="33.950000000000003" customHeight="1" x14ac:dyDescent="0.15">
      <c r="A6" s="12"/>
      <c r="B6" s="13"/>
      <c r="C6" s="4" t="s">
        <v>17</v>
      </c>
      <c r="D6" s="2" t="s">
        <v>18</v>
      </c>
      <c r="E6" s="2" t="s">
        <v>19</v>
      </c>
      <c r="F6" s="3"/>
      <c r="G6" s="4" t="s">
        <v>17</v>
      </c>
      <c r="H6" s="2" t="s">
        <v>18</v>
      </c>
      <c r="I6" s="2" t="s">
        <v>19</v>
      </c>
      <c r="J6" s="3"/>
      <c r="K6" s="4" t="s">
        <v>17</v>
      </c>
      <c r="L6" s="2" t="s">
        <v>18</v>
      </c>
      <c r="M6" s="2" t="s">
        <v>19</v>
      </c>
      <c r="N6" s="3"/>
      <c r="O6" s="4" t="s">
        <v>17</v>
      </c>
      <c r="P6" s="2" t="s">
        <v>18</v>
      </c>
      <c r="Q6" s="2" t="s">
        <v>19</v>
      </c>
      <c r="R6" s="3"/>
      <c r="S6" s="4" t="s">
        <v>17</v>
      </c>
      <c r="T6" s="2" t="s">
        <v>18</v>
      </c>
      <c r="U6" s="2" t="s">
        <v>19</v>
      </c>
      <c r="V6" s="3"/>
      <c r="W6" s="4" t="s">
        <v>17</v>
      </c>
      <c r="X6" s="2" t="s">
        <v>18</v>
      </c>
      <c r="Y6" s="2" t="s">
        <v>19</v>
      </c>
      <c r="Z6" s="3"/>
      <c r="AA6" s="4" t="s">
        <v>17</v>
      </c>
      <c r="AB6" s="2" t="s">
        <v>18</v>
      </c>
      <c r="AC6" s="2" t="s">
        <v>19</v>
      </c>
      <c r="AD6" s="3"/>
      <c r="AE6" s="4" t="s">
        <v>17</v>
      </c>
      <c r="AF6" s="2" t="s">
        <v>18</v>
      </c>
      <c r="AG6" s="2" t="s">
        <v>19</v>
      </c>
      <c r="AH6" s="3"/>
      <c r="AI6" s="4" t="s">
        <v>17</v>
      </c>
      <c r="AJ6" s="2" t="s">
        <v>18</v>
      </c>
      <c r="AK6" s="2" t="s">
        <v>19</v>
      </c>
      <c r="AL6" s="3"/>
      <c r="AM6" s="4" t="s">
        <v>17</v>
      </c>
      <c r="AN6" s="2" t="s">
        <v>18</v>
      </c>
      <c r="AO6" s="2" t="s">
        <v>19</v>
      </c>
      <c r="AP6" s="3"/>
      <c r="AQ6" s="4" t="s">
        <v>17</v>
      </c>
      <c r="AR6" s="2" t="s">
        <v>18</v>
      </c>
      <c r="AS6" s="2" t="s">
        <v>19</v>
      </c>
      <c r="AT6" s="3"/>
      <c r="AU6" s="4" t="s">
        <v>17</v>
      </c>
      <c r="AV6" s="2" t="s">
        <v>18</v>
      </c>
      <c r="AW6" s="2" t="s">
        <v>19</v>
      </c>
      <c r="AX6" s="3"/>
      <c r="AY6" s="4" t="s">
        <v>17</v>
      </c>
      <c r="AZ6" s="2" t="s">
        <v>18</v>
      </c>
      <c r="BA6" s="2" t="s">
        <v>19</v>
      </c>
      <c r="BB6" s="3"/>
      <c r="BC6" s="4" t="s">
        <v>17</v>
      </c>
      <c r="BD6" s="2" t="s">
        <v>18</v>
      </c>
      <c r="BE6" s="2" t="s">
        <v>19</v>
      </c>
      <c r="BF6" s="3"/>
      <c r="BG6" s="4" t="s">
        <v>17</v>
      </c>
      <c r="BH6" s="2" t="s">
        <v>18</v>
      </c>
      <c r="BI6" s="2" t="s">
        <v>19</v>
      </c>
      <c r="BJ6" s="3"/>
    </row>
    <row r="7" spans="1:62" ht="7.5" customHeight="1" x14ac:dyDescent="0.15"/>
    <row r="8" spans="1:62" ht="18" customHeight="1" x14ac:dyDescent="0.15">
      <c r="A8" s="5" t="s">
        <v>20</v>
      </c>
      <c r="B8" s="3"/>
      <c r="C8" s="6">
        <v>565</v>
      </c>
      <c r="D8" s="6">
        <v>513</v>
      </c>
      <c r="E8" s="6">
        <v>52</v>
      </c>
      <c r="F8" s="3"/>
      <c r="G8" s="6">
        <v>17265.045999999998</v>
      </c>
      <c r="H8" s="6">
        <v>16060</v>
      </c>
      <c r="I8" s="6">
        <v>1205.046</v>
      </c>
      <c r="J8" s="3"/>
      <c r="K8" s="6">
        <v>5054.8940000000002</v>
      </c>
      <c r="L8" s="6">
        <v>4214</v>
      </c>
      <c r="M8" s="6">
        <v>840.89400000000001</v>
      </c>
      <c r="N8" s="3"/>
      <c r="O8" s="6">
        <v>19157.315999999999</v>
      </c>
      <c r="P8" s="6">
        <v>6576</v>
      </c>
      <c r="Q8" s="6">
        <v>12581.316000000001</v>
      </c>
      <c r="R8" s="3"/>
      <c r="S8" s="6">
        <v>501.05</v>
      </c>
      <c r="T8" s="6">
        <v>470.05</v>
      </c>
      <c r="U8" s="6">
        <v>31</v>
      </c>
      <c r="V8" s="3"/>
      <c r="W8" s="6">
        <v>18372.815999999999</v>
      </c>
      <c r="X8" s="6">
        <v>13707.5</v>
      </c>
      <c r="Y8" s="6">
        <v>4665.3159999999998</v>
      </c>
      <c r="Z8" s="3"/>
      <c r="AA8" s="6">
        <v>25868.399000000001</v>
      </c>
      <c r="AB8" s="6">
        <v>21306.499</v>
      </c>
      <c r="AC8" s="6">
        <v>4561.8999999999996</v>
      </c>
      <c r="AD8" s="3"/>
      <c r="AE8" s="6">
        <v>5461.8159999999998</v>
      </c>
      <c r="AF8" s="6">
        <v>4137</v>
      </c>
      <c r="AG8" s="6">
        <v>1324.816</v>
      </c>
      <c r="AH8" s="3"/>
      <c r="AI8" s="6">
        <v>236.37</v>
      </c>
      <c r="AJ8" s="6">
        <v>149</v>
      </c>
      <c r="AK8" s="6">
        <v>87.37</v>
      </c>
      <c r="AL8" s="3"/>
      <c r="AM8" s="6">
        <v>7143.8289999999997</v>
      </c>
      <c r="AN8" s="6">
        <v>6409</v>
      </c>
      <c r="AO8" s="6">
        <v>734.82899999999995</v>
      </c>
      <c r="AP8" s="3"/>
      <c r="AQ8" s="6">
        <v>185</v>
      </c>
      <c r="AR8" s="6">
        <v>117</v>
      </c>
      <c r="AS8" s="6">
        <v>68</v>
      </c>
      <c r="AT8" s="3"/>
      <c r="AU8" s="6">
        <v>62005.457999999999</v>
      </c>
      <c r="AV8" s="6">
        <v>39190</v>
      </c>
      <c r="AW8" s="6">
        <v>22815.457999999999</v>
      </c>
      <c r="AX8" s="3"/>
      <c r="AY8" s="6">
        <v>2394.009</v>
      </c>
      <c r="AZ8" s="6">
        <v>1736</v>
      </c>
      <c r="BA8" s="6">
        <v>658.00900000000001</v>
      </c>
      <c r="BB8" s="3"/>
      <c r="BC8" s="6">
        <v>3612.9810000000002</v>
      </c>
      <c r="BD8" s="6">
        <v>2281</v>
      </c>
      <c r="BE8" s="6">
        <v>1331.981</v>
      </c>
      <c r="BF8" s="3"/>
      <c r="BG8" s="6">
        <v>188</v>
      </c>
      <c r="BH8" s="6">
        <v>164</v>
      </c>
      <c r="BI8" s="6">
        <v>24</v>
      </c>
      <c r="BJ8" s="3"/>
    </row>
    <row r="9" spans="1:62" ht="18" customHeight="1" x14ac:dyDescent="0.15">
      <c r="A9" s="5" t="s">
        <v>21</v>
      </c>
      <c r="B9" s="3"/>
      <c r="C9" s="6">
        <v>154</v>
      </c>
      <c r="D9" s="6">
        <v>132</v>
      </c>
      <c r="E9" s="6">
        <v>22</v>
      </c>
      <c r="F9" s="3"/>
      <c r="G9" s="6">
        <v>4106.6989999999996</v>
      </c>
      <c r="H9" s="6">
        <v>3760</v>
      </c>
      <c r="I9" s="6">
        <v>346.69900000000001</v>
      </c>
      <c r="J9" s="3"/>
      <c r="K9" s="6">
        <v>1414.712</v>
      </c>
      <c r="L9" s="6">
        <v>1178</v>
      </c>
      <c r="M9" s="6">
        <v>236.71199999999999</v>
      </c>
      <c r="N9" s="3"/>
      <c r="O9" s="6">
        <v>5016.0190000000002</v>
      </c>
      <c r="P9" s="6">
        <v>1822</v>
      </c>
      <c r="Q9" s="6">
        <v>3194.0189999999998</v>
      </c>
      <c r="R9" s="3"/>
      <c r="S9" s="6">
        <v>134</v>
      </c>
      <c r="T9" s="6">
        <v>121</v>
      </c>
      <c r="U9" s="6">
        <v>13</v>
      </c>
      <c r="V9" s="3"/>
      <c r="W9" s="6">
        <v>3710.8539999999998</v>
      </c>
      <c r="X9" s="6">
        <v>2556.0929999999998</v>
      </c>
      <c r="Y9" s="6">
        <v>1154.761</v>
      </c>
      <c r="Z9" s="3"/>
      <c r="AA9" s="6">
        <v>6277.8860000000004</v>
      </c>
      <c r="AB9" s="6">
        <v>5110.9059999999999</v>
      </c>
      <c r="AC9" s="6">
        <v>1166.98</v>
      </c>
      <c r="AD9" s="3"/>
      <c r="AE9" s="6">
        <v>1404.797</v>
      </c>
      <c r="AF9" s="6">
        <v>1059</v>
      </c>
      <c r="AG9" s="6">
        <v>345.79700000000003</v>
      </c>
      <c r="AH9" s="3"/>
      <c r="AI9" s="6">
        <v>69</v>
      </c>
      <c r="AJ9" s="6">
        <v>45</v>
      </c>
      <c r="AK9" s="6">
        <v>24</v>
      </c>
      <c r="AL9" s="3"/>
      <c r="AM9" s="6">
        <v>1467.1189999999999</v>
      </c>
      <c r="AN9" s="6">
        <v>1342</v>
      </c>
      <c r="AO9" s="6">
        <v>125.119</v>
      </c>
      <c r="AP9" s="3"/>
      <c r="AQ9" s="6">
        <v>38</v>
      </c>
      <c r="AR9" s="6">
        <v>30</v>
      </c>
      <c r="AS9" s="6">
        <v>8</v>
      </c>
      <c r="AT9" s="3"/>
      <c r="AU9" s="6">
        <v>16985.641</v>
      </c>
      <c r="AV9" s="6">
        <v>11188</v>
      </c>
      <c r="AW9" s="6">
        <v>5797.6409999999996</v>
      </c>
      <c r="AX9" s="3"/>
      <c r="AY9" s="6">
        <v>756.375</v>
      </c>
      <c r="AZ9" s="6">
        <v>590</v>
      </c>
      <c r="BA9" s="6">
        <v>166.375</v>
      </c>
      <c r="BB9" s="3"/>
      <c r="BC9" s="6">
        <v>878.88800000000003</v>
      </c>
      <c r="BD9" s="6">
        <v>540</v>
      </c>
      <c r="BE9" s="6">
        <v>338.88799999999998</v>
      </c>
      <c r="BF9" s="3"/>
      <c r="BG9" s="6">
        <v>58</v>
      </c>
      <c r="BH9" s="6">
        <v>49</v>
      </c>
      <c r="BI9" s="6">
        <v>9</v>
      </c>
      <c r="BJ9" s="3"/>
    </row>
    <row r="10" spans="1:62" ht="18" customHeight="1" x14ac:dyDescent="0.15">
      <c r="A10" s="5" t="s">
        <v>22</v>
      </c>
      <c r="B10" s="3"/>
      <c r="C10" s="6">
        <v>77</v>
      </c>
      <c r="D10" s="6">
        <v>66</v>
      </c>
      <c r="E10" s="6">
        <v>11</v>
      </c>
      <c r="F10" s="3"/>
      <c r="G10" s="6">
        <v>1545.365</v>
      </c>
      <c r="H10" s="6">
        <v>1419</v>
      </c>
      <c r="I10" s="6">
        <v>126.36499999999999</v>
      </c>
      <c r="J10" s="3"/>
      <c r="K10" s="6">
        <v>505.13600000000002</v>
      </c>
      <c r="L10" s="6">
        <v>428</v>
      </c>
      <c r="M10" s="6">
        <v>77.135999999999996</v>
      </c>
      <c r="N10" s="3"/>
      <c r="O10" s="6">
        <v>2521.4679999999998</v>
      </c>
      <c r="P10" s="6">
        <v>954</v>
      </c>
      <c r="Q10" s="6">
        <v>1567.4680000000001</v>
      </c>
      <c r="R10" s="3"/>
      <c r="S10" s="6">
        <v>61</v>
      </c>
      <c r="T10" s="6">
        <v>59</v>
      </c>
      <c r="U10" s="6">
        <v>2</v>
      </c>
      <c r="V10" s="3"/>
      <c r="W10" s="6">
        <v>1286.703</v>
      </c>
      <c r="X10" s="6">
        <v>761.596</v>
      </c>
      <c r="Y10" s="6">
        <v>525.10699999999997</v>
      </c>
      <c r="Z10" s="3"/>
      <c r="AA10" s="6">
        <v>4573.4030000000002</v>
      </c>
      <c r="AB10" s="6">
        <v>4098.4030000000002</v>
      </c>
      <c r="AC10" s="6">
        <v>475</v>
      </c>
      <c r="AD10" s="3"/>
      <c r="AE10" s="6">
        <v>634</v>
      </c>
      <c r="AF10" s="6">
        <v>500</v>
      </c>
      <c r="AG10" s="6">
        <v>134</v>
      </c>
      <c r="AH10" s="3"/>
      <c r="AI10" s="6">
        <v>35</v>
      </c>
      <c r="AJ10" s="6">
        <v>27</v>
      </c>
      <c r="AK10" s="6">
        <v>8</v>
      </c>
      <c r="AL10" s="3"/>
      <c r="AM10" s="6">
        <v>747.029</v>
      </c>
      <c r="AN10" s="6">
        <v>677</v>
      </c>
      <c r="AO10" s="6">
        <v>70.028999999999996</v>
      </c>
      <c r="AP10" s="3"/>
      <c r="AQ10" s="6">
        <v>15</v>
      </c>
      <c r="AR10" s="6">
        <v>12</v>
      </c>
      <c r="AS10" s="6">
        <v>3</v>
      </c>
      <c r="AT10" s="3"/>
      <c r="AU10" s="6">
        <v>8431.2219999999998</v>
      </c>
      <c r="AV10" s="6">
        <v>5300</v>
      </c>
      <c r="AW10" s="6">
        <v>3131.2220000000002</v>
      </c>
      <c r="AX10" s="3"/>
      <c r="AY10" s="6">
        <v>259.666</v>
      </c>
      <c r="AZ10" s="6">
        <v>204</v>
      </c>
      <c r="BA10" s="6">
        <v>55.665999999999997</v>
      </c>
      <c r="BB10" s="3"/>
      <c r="BC10" s="6">
        <v>386</v>
      </c>
      <c r="BD10" s="6">
        <v>239</v>
      </c>
      <c r="BE10" s="6">
        <v>147</v>
      </c>
      <c r="BF10" s="3"/>
      <c r="BG10" s="6">
        <v>16</v>
      </c>
      <c r="BH10" s="6">
        <v>11</v>
      </c>
      <c r="BI10" s="6">
        <v>5</v>
      </c>
      <c r="BJ10" s="3"/>
    </row>
    <row r="11" spans="1:62" ht="18" customHeight="1" x14ac:dyDescent="0.15">
      <c r="A11" s="5" t="s">
        <v>23</v>
      </c>
      <c r="B11" s="3"/>
      <c r="C11" s="6">
        <v>50</v>
      </c>
      <c r="D11" s="6">
        <v>43</v>
      </c>
      <c r="E11" s="6">
        <v>7</v>
      </c>
      <c r="F11" s="3"/>
      <c r="G11" s="6">
        <v>1124.3330000000001</v>
      </c>
      <c r="H11" s="6">
        <v>1066</v>
      </c>
      <c r="I11" s="6">
        <v>58.332999999999998</v>
      </c>
      <c r="J11" s="3"/>
      <c r="K11" s="6">
        <v>410.21699999999998</v>
      </c>
      <c r="L11" s="6">
        <v>357</v>
      </c>
      <c r="M11" s="6">
        <v>53.216999999999999</v>
      </c>
      <c r="N11" s="3"/>
      <c r="O11" s="6">
        <v>1141.5709999999999</v>
      </c>
      <c r="P11" s="6">
        <v>486</v>
      </c>
      <c r="Q11" s="6">
        <v>655.57100000000003</v>
      </c>
      <c r="R11" s="3"/>
      <c r="S11" s="6">
        <v>59</v>
      </c>
      <c r="T11" s="6">
        <v>57</v>
      </c>
      <c r="U11" s="6">
        <v>2</v>
      </c>
      <c r="V11" s="3"/>
      <c r="W11" s="6">
        <v>1032.511</v>
      </c>
      <c r="X11" s="6">
        <v>783.40099999999995</v>
      </c>
      <c r="Y11" s="6">
        <v>249.11</v>
      </c>
      <c r="Z11" s="3"/>
      <c r="AA11" s="6">
        <v>1231.598</v>
      </c>
      <c r="AB11" s="6">
        <v>1007.598</v>
      </c>
      <c r="AC11" s="6">
        <v>224</v>
      </c>
      <c r="AD11" s="3"/>
      <c r="AE11" s="6">
        <v>380</v>
      </c>
      <c r="AF11" s="6">
        <v>329</v>
      </c>
      <c r="AG11" s="6">
        <v>51</v>
      </c>
      <c r="AH11" s="3"/>
      <c r="AI11" s="6">
        <v>30.666</v>
      </c>
      <c r="AJ11" s="6">
        <v>21</v>
      </c>
      <c r="AK11" s="6">
        <v>9.6660000000000004</v>
      </c>
      <c r="AL11" s="3"/>
      <c r="AM11" s="6">
        <v>471</v>
      </c>
      <c r="AN11" s="6">
        <v>435</v>
      </c>
      <c r="AO11" s="6">
        <v>36</v>
      </c>
      <c r="AP11" s="3"/>
      <c r="AQ11" s="6">
        <v>13</v>
      </c>
      <c r="AR11" s="6">
        <v>11</v>
      </c>
      <c r="AS11" s="6">
        <v>2</v>
      </c>
      <c r="AT11" s="3"/>
      <c r="AU11" s="6">
        <v>5713.6710000000003</v>
      </c>
      <c r="AV11" s="6">
        <v>4059</v>
      </c>
      <c r="AW11" s="6">
        <v>1654.671</v>
      </c>
      <c r="AX11" s="3"/>
      <c r="AY11" s="6">
        <v>244</v>
      </c>
      <c r="AZ11" s="6">
        <v>188</v>
      </c>
      <c r="BA11" s="6">
        <v>56</v>
      </c>
      <c r="BB11" s="3"/>
      <c r="BC11" s="6">
        <v>231.428</v>
      </c>
      <c r="BD11" s="6">
        <v>166</v>
      </c>
      <c r="BE11" s="6">
        <v>65.427999999999997</v>
      </c>
      <c r="BF11" s="3"/>
      <c r="BG11" s="6">
        <v>13</v>
      </c>
      <c r="BH11" s="6">
        <v>11</v>
      </c>
      <c r="BI11" s="6">
        <v>2</v>
      </c>
      <c r="BJ11" s="3"/>
    </row>
    <row r="12" spans="1:62" ht="18" customHeight="1" x14ac:dyDescent="0.15">
      <c r="A12" s="5" t="s">
        <v>24</v>
      </c>
      <c r="B12" s="3"/>
      <c r="C12" s="6">
        <v>82</v>
      </c>
      <c r="D12" s="6">
        <v>80</v>
      </c>
      <c r="E12" s="6">
        <v>2</v>
      </c>
      <c r="F12" s="3"/>
      <c r="G12" s="6">
        <v>2509.011</v>
      </c>
      <c r="H12" s="6">
        <v>2353</v>
      </c>
      <c r="I12" s="6">
        <v>156.011</v>
      </c>
      <c r="J12" s="3"/>
      <c r="K12" s="6">
        <v>785.678</v>
      </c>
      <c r="L12" s="6">
        <v>688</v>
      </c>
      <c r="M12" s="6">
        <v>97.677999999999997</v>
      </c>
      <c r="N12" s="3"/>
      <c r="O12" s="6">
        <v>3170.5</v>
      </c>
      <c r="P12" s="6">
        <v>1176</v>
      </c>
      <c r="Q12" s="6">
        <v>1994.5</v>
      </c>
      <c r="R12" s="3"/>
      <c r="S12" s="6">
        <v>83.021000000000001</v>
      </c>
      <c r="T12" s="6">
        <v>79.021000000000001</v>
      </c>
      <c r="U12" s="6">
        <v>4</v>
      </c>
      <c r="V12" s="3"/>
      <c r="W12" s="6">
        <v>1858.421</v>
      </c>
      <c r="X12" s="6">
        <v>1259.2349999999999</v>
      </c>
      <c r="Y12" s="6">
        <v>599.18600000000004</v>
      </c>
      <c r="Z12" s="3"/>
      <c r="AA12" s="6">
        <v>2335.7640000000001</v>
      </c>
      <c r="AB12" s="6">
        <v>1776.7639999999999</v>
      </c>
      <c r="AC12" s="6">
        <v>559</v>
      </c>
      <c r="AD12" s="3"/>
      <c r="AE12" s="6">
        <v>733</v>
      </c>
      <c r="AF12" s="6">
        <v>599</v>
      </c>
      <c r="AG12" s="6">
        <v>134</v>
      </c>
      <c r="AH12" s="3"/>
      <c r="AI12" s="6">
        <v>40</v>
      </c>
      <c r="AJ12" s="6">
        <v>27</v>
      </c>
      <c r="AK12" s="6">
        <v>13</v>
      </c>
      <c r="AL12" s="3"/>
      <c r="AM12" s="6">
        <v>948.13300000000004</v>
      </c>
      <c r="AN12" s="6">
        <v>875</v>
      </c>
      <c r="AO12" s="6">
        <v>73.132999999999996</v>
      </c>
      <c r="AP12" s="3"/>
      <c r="AQ12" s="6">
        <v>19</v>
      </c>
      <c r="AR12" s="6">
        <v>14</v>
      </c>
      <c r="AS12" s="6">
        <v>5</v>
      </c>
      <c r="AT12" s="3"/>
      <c r="AU12" s="6">
        <v>9661.098</v>
      </c>
      <c r="AV12" s="6">
        <v>6552</v>
      </c>
      <c r="AW12" s="6">
        <v>3109.098</v>
      </c>
      <c r="AX12" s="3"/>
      <c r="AY12" s="6">
        <v>397</v>
      </c>
      <c r="AZ12" s="6">
        <v>326</v>
      </c>
      <c r="BA12" s="6">
        <v>71</v>
      </c>
      <c r="BB12" s="3"/>
      <c r="BC12" s="6">
        <v>458.36599999999999</v>
      </c>
      <c r="BD12" s="6">
        <v>309</v>
      </c>
      <c r="BE12" s="6">
        <v>149.36600000000001</v>
      </c>
      <c r="BF12" s="3"/>
      <c r="BG12" s="6">
        <v>25</v>
      </c>
      <c r="BH12" s="6">
        <v>17</v>
      </c>
      <c r="BI12" s="6">
        <v>8</v>
      </c>
      <c r="BJ12" s="3"/>
    </row>
    <row r="13" spans="1:62" ht="18" customHeight="1" x14ac:dyDescent="0.15">
      <c r="A13" s="5" t="s">
        <v>25</v>
      </c>
      <c r="B13" s="3"/>
      <c r="C13" s="6">
        <v>48</v>
      </c>
      <c r="D13" s="6">
        <v>45</v>
      </c>
      <c r="E13" s="6">
        <v>3</v>
      </c>
      <c r="F13" s="3"/>
      <c r="G13" s="6">
        <v>1275.509</v>
      </c>
      <c r="H13" s="6">
        <v>1140</v>
      </c>
      <c r="I13" s="6">
        <v>135.50899999999999</v>
      </c>
      <c r="J13" s="3"/>
      <c r="K13" s="6">
        <v>469.70299999999997</v>
      </c>
      <c r="L13" s="6">
        <v>376</v>
      </c>
      <c r="M13" s="6">
        <v>93.703000000000003</v>
      </c>
      <c r="N13" s="3"/>
      <c r="O13" s="6">
        <v>2318</v>
      </c>
      <c r="P13" s="6">
        <v>805</v>
      </c>
      <c r="Q13" s="6">
        <v>1513</v>
      </c>
      <c r="R13" s="3"/>
      <c r="S13" s="6">
        <v>60</v>
      </c>
      <c r="T13" s="6">
        <v>55</v>
      </c>
      <c r="U13" s="6">
        <v>5</v>
      </c>
      <c r="V13" s="3"/>
      <c r="W13" s="6">
        <v>1112.67</v>
      </c>
      <c r="X13" s="6">
        <v>655.44</v>
      </c>
      <c r="Y13" s="6">
        <v>457.23</v>
      </c>
      <c r="Z13" s="3"/>
      <c r="AA13" s="6">
        <v>5895.5590000000002</v>
      </c>
      <c r="AB13" s="6">
        <v>5500.5590000000002</v>
      </c>
      <c r="AC13" s="6">
        <v>395</v>
      </c>
      <c r="AD13" s="3"/>
      <c r="AE13" s="6">
        <v>540.48599999999999</v>
      </c>
      <c r="AF13" s="6">
        <v>413</v>
      </c>
      <c r="AG13" s="6">
        <v>127.486</v>
      </c>
      <c r="AH13" s="3"/>
      <c r="AI13" s="6">
        <v>31.5</v>
      </c>
      <c r="AJ13" s="6">
        <v>16</v>
      </c>
      <c r="AK13" s="6">
        <v>15.5</v>
      </c>
      <c r="AL13" s="3"/>
      <c r="AM13" s="6">
        <v>533</v>
      </c>
      <c r="AN13" s="6">
        <v>481</v>
      </c>
      <c r="AO13" s="6">
        <v>52</v>
      </c>
      <c r="AP13" s="3"/>
      <c r="AQ13" s="6">
        <v>14</v>
      </c>
      <c r="AR13" s="6">
        <v>10</v>
      </c>
      <c r="AS13" s="6">
        <v>4</v>
      </c>
      <c r="AT13" s="3"/>
      <c r="AU13" s="6">
        <v>7097.5680000000002</v>
      </c>
      <c r="AV13" s="6">
        <v>3720</v>
      </c>
      <c r="AW13" s="6">
        <v>3377.5680000000002</v>
      </c>
      <c r="AX13" s="3"/>
      <c r="AY13" s="6">
        <v>231</v>
      </c>
      <c r="AZ13" s="6">
        <v>179</v>
      </c>
      <c r="BA13" s="6">
        <v>52</v>
      </c>
      <c r="BB13" s="3"/>
      <c r="BC13" s="6">
        <v>319</v>
      </c>
      <c r="BD13" s="6">
        <v>211</v>
      </c>
      <c r="BE13" s="6">
        <v>108</v>
      </c>
      <c r="BF13" s="3"/>
      <c r="BG13" s="6">
        <v>23</v>
      </c>
      <c r="BH13" s="6">
        <v>19</v>
      </c>
      <c r="BI13" s="6">
        <v>4</v>
      </c>
      <c r="BJ13" s="3"/>
    </row>
    <row r="14" spans="1:62" ht="18" customHeight="1" x14ac:dyDescent="0.15">
      <c r="A14" s="5" t="s">
        <v>26</v>
      </c>
      <c r="B14" s="3"/>
      <c r="C14" s="6">
        <v>39</v>
      </c>
      <c r="D14" s="6">
        <v>33</v>
      </c>
      <c r="E14" s="6">
        <v>6</v>
      </c>
      <c r="F14" s="3"/>
      <c r="G14" s="6">
        <v>879.029</v>
      </c>
      <c r="H14" s="6">
        <v>816</v>
      </c>
      <c r="I14" s="6">
        <v>63.029000000000003</v>
      </c>
      <c r="J14" s="3"/>
      <c r="K14" s="6">
        <v>286.43799999999999</v>
      </c>
      <c r="L14" s="6">
        <v>240</v>
      </c>
      <c r="M14" s="6">
        <v>46.438000000000002</v>
      </c>
      <c r="N14" s="3"/>
      <c r="O14" s="6">
        <v>1922.037</v>
      </c>
      <c r="P14" s="6">
        <v>664</v>
      </c>
      <c r="Q14" s="6">
        <v>1258.037</v>
      </c>
      <c r="R14" s="3"/>
      <c r="S14" s="6">
        <v>42</v>
      </c>
      <c r="T14" s="6">
        <v>38</v>
      </c>
      <c r="U14" s="6">
        <v>4</v>
      </c>
      <c r="V14" s="3"/>
      <c r="W14" s="6">
        <v>651.73400000000004</v>
      </c>
      <c r="X14" s="6">
        <v>400.45499999999998</v>
      </c>
      <c r="Y14" s="6">
        <v>251.279</v>
      </c>
      <c r="Z14" s="3"/>
      <c r="AA14" s="6">
        <v>3010.5059999999999</v>
      </c>
      <c r="AB14" s="6">
        <v>2781.5439999999999</v>
      </c>
      <c r="AC14" s="6">
        <v>228.96199999999999</v>
      </c>
      <c r="AD14" s="3"/>
      <c r="AE14" s="6">
        <v>305.62599999999998</v>
      </c>
      <c r="AF14" s="6">
        <v>254</v>
      </c>
      <c r="AG14" s="6">
        <v>51.625999999999998</v>
      </c>
      <c r="AH14" s="3"/>
      <c r="AI14" s="6">
        <v>15</v>
      </c>
      <c r="AJ14" s="6">
        <v>5</v>
      </c>
      <c r="AK14" s="6">
        <v>10</v>
      </c>
      <c r="AL14" s="3"/>
      <c r="AM14" s="6">
        <v>362</v>
      </c>
      <c r="AN14" s="6">
        <v>334</v>
      </c>
      <c r="AO14" s="6">
        <v>28</v>
      </c>
      <c r="AP14" s="3"/>
      <c r="AQ14" s="6">
        <v>8</v>
      </c>
      <c r="AR14" s="6">
        <v>7</v>
      </c>
      <c r="AS14" s="6">
        <v>1</v>
      </c>
      <c r="AT14" s="3"/>
      <c r="AU14" s="6">
        <v>4691.6229999999996</v>
      </c>
      <c r="AV14" s="6">
        <v>2723</v>
      </c>
      <c r="AW14" s="6">
        <v>1968.623</v>
      </c>
      <c r="AX14" s="3"/>
      <c r="AY14" s="6">
        <v>115</v>
      </c>
      <c r="AZ14" s="6">
        <v>94</v>
      </c>
      <c r="BA14" s="6">
        <v>21</v>
      </c>
      <c r="BB14" s="3"/>
      <c r="BC14" s="6">
        <v>190</v>
      </c>
      <c r="BD14" s="6">
        <v>120</v>
      </c>
      <c r="BE14" s="6">
        <v>70</v>
      </c>
      <c r="BF14" s="3"/>
      <c r="BG14" s="6">
        <v>12</v>
      </c>
      <c r="BH14" s="6">
        <v>11</v>
      </c>
      <c r="BI14" s="6">
        <v>1</v>
      </c>
      <c r="BJ14" s="3"/>
    </row>
    <row r="15" spans="1:62" ht="18" customHeight="1" x14ac:dyDescent="0.15">
      <c r="A15" s="5" t="s">
        <v>27</v>
      </c>
      <c r="B15" s="3"/>
      <c r="C15" s="6">
        <v>113</v>
      </c>
      <c r="D15" s="6">
        <v>105</v>
      </c>
      <c r="E15" s="6">
        <v>8</v>
      </c>
      <c r="F15" s="3"/>
      <c r="G15" s="6">
        <v>2511.1880000000001</v>
      </c>
      <c r="H15" s="6">
        <v>2368</v>
      </c>
      <c r="I15" s="6">
        <v>143.18799999999999</v>
      </c>
      <c r="J15" s="3"/>
      <c r="K15" s="6">
        <v>759.08900000000006</v>
      </c>
      <c r="L15" s="6">
        <v>670</v>
      </c>
      <c r="M15" s="6">
        <v>89.088999999999999</v>
      </c>
      <c r="N15" s="3"/>
      <c r="O15" s="6">
        <v>2872.6239999999998</v>
      </c>
      <c r="P15" s="6">
        <v>1122</v>
      </c>
      <c r="Q15" s="6">
        <v>1750.624</v>
      </c>
      <c r="R15" s="3"/>
      <c r="S15" s="6">
        <v>77</v>
      </c>
      <c r="T15" s="6">
        <v>72</v>
      </c>
      <c r="U15" s="6">
        <v>5</v>
      </c>
      <c r="V15" s="3"/>
      <c r="W15" s="6">
        <v>2236.096</v>
      </c>
      <c r="X15" s="6">
        <v>1609.0129999999999</v>
      </c>
      <c r="Y15" s="6">
        <v>627.08299999999997</v>
      </c>
      <c r="Z15" s="3"/>
      <c r="AA15" s="6">
        <v>2617.7979999999998</v>
      </c>
      <c r="AB15" s="6">
        <v>2061.9859999999999</v>
      </c>
      <c r="AC15" s="6">
        <v>555.81200000000001</v>
      </c>
      <c r="AD15" s="3"/>
      <c r="AE15" s="6">
        <v>789.87599999999998</v>
      </c>
      <c r="AF15" s="6">
        <v>630</v>
      </c>
      <c r="AG15" s="6">
        <v>159.876</v>
      </c>
      <c r="AH15" s="3"/>
      <c r="AI15" s="6">
        <v>32</v>
      </c>
      <c r="AJ15" s="6">
        <v>19</v>
      </c>
      <c r="AK15" s="6">
        <v>13</v>
      </c>
      <c r="AL15" s="3"/>
      <c r="AM15" s="6">
        <v>950.02099999999996</v>
      </c>
      <c r="AN15" s="6">
        <v>898</v>
      </c>
      <c r="AO15" s="6">
        <v>52.021000000000001</v>
      </c>
      <c r="AP15" s="3"/>
      <c r="AQ15" s="6">
        <v>27</v>
      </c>
      <c r="AR15" s="6">
        <v>19</v>
      </c>
      <c r="AS15" s="6">
        <v>8</v>
      </c>
      <c r="AT15" s="3"/>
      <c r="AU15" s="6">
        <v>10754.734</v>
      </c>
      <c r="AV15" s="6">
        <v>7425</v>
      </c>
      <c r="AW15" s="6">
        <v>3329.7339999999999</v>
      </c>
      <c r="AX15" s="3"/>
      <c r="AY15" s="6">
        <v>690</v>
      </c>
      <c r="AZ15" s="6">
        <v>569</v>
      </c>
      <c r="BA15" s="6">
        <v>121</v>
      </c>
      <c r="BB15" s="3"/>
      <c r="BC15" s="6">
        <v>477.56200000000001</v>
      </c>
      <c r="BD15" s="6">
        <v>306</v>
      </c>
      <c r="BE15" s="6">
        <v>171.56200000000001</v>
      </c>
      <c r="BF15" s="3"/>
      <c r="BG15" s="6">
        <v>41</v>
      </c>
      <c r="BH15" s="6">
        <v>37</v>
      </c>
      <c r="BI15" s="6">
        <v>4</v>
      </c>
      <c r="BJ15" s="3"/>
    </row>
    <row r="16" spans="1:62" ht="18" customHeight="1" x14ac:dyDescent="0.15">
      <c r="A16" s="5" t="s">
        <v>28</v>
      </c>
      <c r="B16" s="3"/>
      <c r="C16" s="6">
        <v>28</v>
      </c>
      <c r="D16" s="6">
        <v>26</v>
      </c>
      <c r="E16" s="6">
        <v>2</v>
      </c>
      <c r="F16" s="3"/>
      <c r="G16" s="6">
        <v>579.99900000000002</v>
      </c>
      <c r="H16" s="6">
        <v>546</v>
      </c>
      <c r="I16" s="6">
        <v>33.999000000000002</v>
      </c>
      <c r="J16" s="3"/>
      <c r="K16" s="6">
        <v>173.178</v>
      </c>
      <c r="L16" s="6">
        <v>152</v>
      </c>
      <c r="M16" s="6">
        <v>21.178000000000001</v>
      </c>
      <c r="N16" s="3"/>
      <c r="O16" s="6">
        <v>768</v>
      </c>
      <c r="P16" s="6">
        <v>383</v>
      </c>
      <c r="Q16" s="6">
        <v>385</v>
      </c>
      <c r="R16" s="3"/>
      <c r="S16" s="6">
        <v>19</v>
      </c>
      <c r="T16" s="6">
        <v>19</v>
      </c>
      <c r="U16" s="6">
        <v>0</v>
      </c>
      <c r="V16" s="3"/>
      <c r="W16" s="6">
        <v>1025.192</v>
      </c>
      <c r="X16" s="6">
        <v>822.05799999999999</v>
      </c>
      <c r="Y16" s="6">
        <v>203.13399999999999</v>
      </c>
      <c r="Z16" s="3"/>
      <c r="AA16" s="6">
        <v>342.94099999999997</v>
      </c>
      <c r="AB16" s="6">
        <v>295.94099999999997</v>
      </c>
      <c r="AC16" s="6">
        <v>47</v>
      </c>
      <c r="AD16" s="3"/>
      <c r="AE16" s="6">
        <v>117</v>
      </c>
      <c r="AF16" s="6">
        <v>101</v>
      </c>
      <c r="AG16" s="6">
        <v>16</v>
      </c>
      <c r="AH16" s="3"/>
      <c r="AI16" s="6">
        <v>12</v>
      </c>
      <c r="AJ16" s="6">
        <v>4</v>
      </c>
      <c r="AK16" s="6">
        <v>8</v>
      </c>
      <c r="AL16" s="3"/>
      <c r="AM16" s="6">
        <v>300</v>
      </c>
      <c r="AN16" s="6">
        <v>274</v>
      </c>
      <c r="AO16" s="6">
        <v>26</v>
      </c>
      <c r="AP16" s="3"/>
      <c r="AQ16" s="6">
        <v>1</v>
      </c>
      <c r="AR16" s="6">
        <v>1</v>
      </c>
      <c r="AS16" s="6">
        <v>0</v>
      </c>
      <c r="AT16" s="3"/>
      <c r="AU16" s="6">
        <v>2959.6860000000001</v>
      </c>
      <c r="AV16" s="6">
        <v>1850</v>
      </c>
      <c r="AW16" s="6">
        <v>1109.6859999999999</v>
      </c>
      <c r="AX16" s="3"/>
      <c r="AY16" s="6">
        <v>95</v>
      </c>
      <c r="AZ16" s="6">
        <v>68</v>
      </c>
      <c r="BA16" s="6">
        <v>27</v>
      </c>
      <c r="BB16" s="3"/>
      <c r="BC16" s="6">
        <v>85</v>
      </c>
      <c r="BD16" s="6">
        <v>65</v>
      </c>
      <c r="BE16" s="6">
        <v>20</v>
      </c>
      <c r="BF16" s="3"/>
      <c r="BG16" s="6">
        <v>8</v>
      </c>
      <c r="BH16" s="6">
        <v>7</v>
      </c>
      <c r="BI16" s="6">
        <v>1</v>
      </c>
      <c r="BJ16" s="3"/>
    </row>
    <row r="17" spans="1:62" ht="18" customHeight="1" x14ac:dyDescent="0.15">
      <c r="A17" s="5" t="s">
        <v>29</v>
      </c>
      <c r="B17" s="3"/>
      <c r="C17" s="6">
        <v>21</v>
      </c>
      <c r="D17" s="6">
        <v>20</v>
      </c>
      <c r="E17" s="6">
        <v>1</v>
      </c>
      <c r="F17" s="3"/>
      <c r="G17" s="6">
        <v>662</v>
      </c>
      <c r="H17" s="6">
        <v>635</v>
      </c>
      <c r="I17" s="6">
        <v>27</v>
      </c>
      <c r="J17" s="3"/>
      <c r="K17" s="6">
        <v>160.29400000000001</v>
      </c>
      <c r="L17" s="6">
        <v>130</v>
      </c>
      <c r="M17" s="6">
        <v>30.294</v>
      </c>
      <c r="N17" s="3"/>
      <c r="O17" s="6">
        <v>757</v>
      </c>
      <c r="P17" s="6">
        <v>332</v>
      </c>
      <c r="Q17" s="6">
        <v>425</v>
      </c>
      <c r="R17" s="3"/>
      <c r="S17" s="6">
        <v>20</v>
      </c>
      <c r="T17" s="6">
        <v>19</v>
      </c>
      <c r="U17" s="6">
        <v>1</v>
      </c>
      <c r="V17" s="3"/>
      <c r="W17" s="6">
        <v>836.54300000000001</v>
      </c>
      <c r="X17" s="6">
        <v>703.54300000000001</v>
      </c>
      <c r="Y17" s="6">
        <v>133</v>
      </c>
      <c r="Z17" s="3"/>
      <c r="AA17" s="6">
        <v>333.45600000000002</v>
      </c>
      <c r="AB17" s="6">
        <v>279.45600000000002</v>
      </c>
      <c r="AC17" s="6">
        <v>54</v>
      </c>
      <c r="AD17" s="3"/>
      <c r="AE17" s="6">
        <v>139.22200000000001</v>
      </c>
      <c r="AF17" s="6">
        <v>119</v>
      </c>
      <c r="AG17" s="6">
        <v>20.222000000000001</v>
      </c>
      <c r="AH17" s="3"/>
      <c r="AI17" s="6">
        <v>13</v>
      </c>
      <c r="AJ17" s="6">
        <v>12</v>
      </c>
      <c r="AK17" s="6">
        <v>1</v>
      </c>
      <c r="AL17" s="3"/>
      <c r="AM17" s="6">
        <v>352.02800000000002</v>
      </c>
      <c r="AN17" s="6">
        <v>319</v>
      </c>
      <c r="AO17" s="6">
        <v>33.027999999999999</v>
      </c>
      <c r="AP17" s="3"/>
      <c r="AQ17" s="6">
        <v>11</v>
      </c>
      <c r="AR17" s="6">
        <v>9</v>
      </c>
      <c r="AS17" s="6">
        <v>2</v>
      </c>
      <c r="AT17" s="3"/>
      <c r="AU17" s="6">
        <v>3078.4520000000002</v>
      </c>
      <c r="AV17" s="6">
        <v>1916</v>
      </c>
      <c r="AW17" s="6">
        <v>1162.452</v>
      </c>
      <c r="AX17" s="3"/>
      <c r="AY17" s="6">
        <v>142</v>
      </c>
      <c r="AZ17" s="6">
        <v>125</v>
      </c>
      <c r="BA17" s="6">
        <v>17</v>
      </c>
      <c r="BB17" s="3"/>
      <c r="BC17" s="6">
        <v>94</v>
      </c>
      <c r="BD17" s="6">
        <v>69</v>
      </c>
      <c r="BE17" s="6">
        <v>25</v>
      </c>
      <c r="BF17" s="3"/>
      <c r="BG17" s="6">
        <v>12</v>
      </c>
      <c r="BH17" s="6">
        <v>12</v>
      </c>
      <c r="BI17" s="6">
        <v>0</v>
      </c>
      <c r="BJ17" s="3"/>
    </row>
    <row r="18" spans="1:62" ht="18" customHeight="1" x14ac:dyDescent="0.15">
      <c r="A18" s="5" t="s">
        <v>30</v>
      </c>
      <c r="B18" s="3"/>
      <c r="C18" s="6">
        <v>42</v>
      </c>
      <c r="D18" s="6">
        <v>36</v>
      </c>
      <c r="E18" s="6">
        <v>6</v>
      </c>
      <c r="F18" s="3"/>
      <c r="G18" s="6">
        <v>1026.0940000000001</v>
      </c>
      <c r="H18" s="6">
        <v>950</v>
      </c>
      <c r="I18" s="6">
        <v>76.093999999999994</v>
      </c>
      <c r="J18" s="3"/>
      <c r="K18" s="6">
        <v>304.31299999999999</v>
      </c>
      <c r="L18" s="6">
        <v>257</v>
      </c>
      <c r="M18" s="6">
        <v>47.313000000000002</v>
      </c>
      <c r="N18" s="3"/>
      <c r="O18" s="6">
        <v>1349</v>
      </c>
      <c r="P18" s="6">
        <v>472</v>
      </c>
      <c r="Q18" s="6">
        <v>877</v>
      </c>
      <c r="R18" s="3"/>
      <c r="S18" s="6">
        <v>34</v>
      </c>
      <c r="T18" s="6">
        <v>32</v>
      </c>
      <c r="U18" s="6">
        <v>2</v>
      </c>
      <c r="V18" s="3"/>
      <c r="W18" s="6">
        <v>791.44</v>
      </c>
      <c r="X18" s="6">
        <v>539.23400000000004</v>
      </c>
      <c r="Y18" s="6">
        <v>252.20599999999999</v>
      </c>
      <c r="Z18" s="3"/>
      <c r="AA18" s="6">
        <v>2756.7649999999999</v>
      </c>
      <c r="AB18" s="6">
        <v>2503.7649999999999</v>
      </c>
      <c r="AC18" s="6">
        <v>253</v>
      </c>
      <c r="AD18" s="3"/>
      <c r="AE18" s="6">
        <v>300.44299999999998</v>
      </c>
      <c r="AF18" s="6">
        <v>218</v>
      </c>
      <c r="AG18" s="6">
        <v>82.442999999999998</v>
      </c>
      <c r="AH18" s="3"/>
      <c r="AI18" s="6">
        <v>15</v>
      </c>
      <c r="AJ18" s="6">
        <v>12</v>
      </c>
      <c r="AK18" s="6">
        <v>3</v>
      </c>
      <c r="AL18" s="3"/>
      <c r="AM18" s="6">
        <v>419</v>
      </c>
      <c r="AN18" s="6">
        <v>382</v>
      </c>
      <c r="AO18" s="6">
        <v>37</v>
      </c>
      <c r="AP18" s="3"/>
      <c r="AQ18" s="6">
        <v>11</v>
      </c>
      <c r="AR18" s="6">
        <v>10</v>
      </c>
      <c r="AS18" s="6">
        <v>1</v>
      </c>
      <c r="AT18" s="3"/>
      <c r="AU18" s="6">
        <v>4368.9390000000003</v>
      </c>
      <c r="AV18" s="6">
        <v>2485</v>
      </c>
      <c r="AW18" s="6">
        <v>1883.9390000000001</v>
      </c>
      <c r="AX18" s="3"/>
      <c r="AY18" s="6">
        <v>159</v>
      </c>
      <c r="AZ18" s="6">
        <v>128</v>
      </c>
      <c r="BA18" s="6">
        <v>31</v>
      </c>
      <c r="BB18" s="3"/>
      <c r="BC18" s="6">
        <v>208</v>
      </c>
      <c r="BD18" s="6">
        <v>134</v>
      </c>
      <c r="BE18" s="6">
        <v>74</v>
      </c>
      <c r="BF18" s="3"/>
      <c r="BG18" s="6">
        <v>15</v>
      </c>
      <c r="BH18" s="6">
        <v>13</v>
      </c>
      <c r="BI18" s="6">
        <v>2</v>
      </c>
      <c r="BJ18" s="3"/>
    </row>
    <row r="19" spans="1:62" ht="18" customHeight="1" x14ac:dyDescent="0.15">
      <c r="A19" s="5" t="s">
        <v>31</v>
      </c>
      <c r="B19" s="3"/>
      <c r="C19" s="6">
        <v>4</v>
      </c>
      <c r="D19" s="6">
        <v>4</v>
      </c>
      <c r="E19" s="6">
        <v>0</v>
      </c>
      <c r="F19" s="3"/>
      <c r="G19" s="6">
        <v>134</v>
      </c>
      <c r="H19" s="6">
        <v>127</v>
      </c>
      <c r="I19" s="6">
        <v>7</v>
      </c>
      <c r="J19" s="3"/>
      <c r="K19" s="6">
        <v>41</v>
      </c>
      <c r="L19" s="6">
        <v>36</v>
      </c>
      <c r="M19" s="6">
        <v>5</v>
      </c>
      <c r="N19" s="3"/>
      <c r="O19" s="6">
        <v>306</v>
      </c>
      <c r="P19" s="6">
        <v>144</v>
      </c>
      <c r="Q19" s="6">
        <v>162</v>
      </c>
      <c r="R19" s="3"/>
      <c r="S19" s="6">
        <v>7</v>
      </c>
      <c r="T19" s="6">
        <v>7</v>
      </c>
      <c r="U19" s="6">
        <v>0</v>
      </c>
      <c r="V19" s="3"/>
      <c r="W19" s="6">
        <v>260.97500000000002</v>
      </c>
      <c r="X19" s="6">
        <v>153.97499999999999</v>
      </c>
      <c r="Y19" s="6">
        <v>107</v>
      </c>
      <c r="Z19" s="3"/>
      <c r="AA19" s="6">
        <v>67.024000000000001</v>
      </c>
      <c r="AB19" s="6">
        <v>60.024000000000001</v>
      </c>
      <c r="AC19" s="6">
        <v>7</v>
      </c>
      <c r="AD19" s="3"/>
      <c r="AE19" s="6">
        <v>47</v>
      </c>
      <c r="AF19" s="6">
        <v>38</v>
      </c>
      <c r="AG19" s="6">
        <v>9</v>
      </c>
      <c r="AH19" s="3"/>
      <c r="AI19" s="6">
        <v>1</v>
      </c>
      <c r="AJ19" s="6">
        <v>1</v>
      </c>
      <c r="AK19" s="6">
        <v>0</v>
      </c>
      <c r="AL19" s="3"/>
      <c r="AM19" s="6">
        <v>43</v>
      </c>
      <c r="AN19" s="6">
        <v>39</v>
      </c>
      <c r="AO19" s="6">
        <v>4</v>
      </c>
      <c r="AP19" s="3"/>
      <c r="AQ19" s="6">
        <v>2</v>
      </c>
      <c r="AR19" s="6">
        <v>2</v>
      </c>
      <c r="AS19" s="6">
        <v>0</v>
      </c>
      <c r="AT19" s="3"/>
      <c r="AU19" s="6">
        <v>552</v>
      </c>
      <c r="AV19" s="6">
        <v>308</v>
      </c>
      <c r="AW19" s="6">
        <v>244</v>
      </c>
      <c r="AX19" s="3"/>
      <c r="AY19" s="6">
        <v>21</v>
      </c>
      <c r="AZ19" s="6">
        <v>20</v>
      </c>
      <c r="BA19" s="6">
        <v>1</v>
      </c>
      <c r="BB19" s="3"/>
      <c r="BC19" s="6">
        <v>18</v>
      </c>
      <c r="BD19" s="6">
        <v>11</v>
      </c>
      <c r="BE19" s="6">
        <v>7</v>
      </c>
      <c r="BF19" s="3"/>
      <c r="BG19" s="6">
        <v>3</v>
      </c>
      <c r="BH19" s="6">
        <v>3</v>
      </c>
      <c r="BI19" s="6">
        <v>0</v>
      </c>
      <c r="BJ19" s="3"/>
    </row>
    <row r="20" spans="1:62" ht="18" customHeight="1" x14ac:dyDescent="0.15">
      <c r="A20" s="5" t="s">
        <v>32</v>
      </c>
      <c r="B20" s="3"/>
      <c r="C20" s="6">
        <v>44</v>
      </c>
      <c r="D20" s="6">
        <v>41</v>
      </c>
      <c r="E20" s="6">
        <v>3</v>
      </c>
      <c r="F20" s="3"/>
      <c r="G20" s="6">
        <v>704.101</v>
      </c>
      <c r="H20" s="6">
        <v>665</v>
      </c>
      <c r="I20" s="6">
        <v>39.100999999999999</v>
      </c>
      <c r="J20" s="3"/>
      <c r="K20" s="6">
        <v>252.06800000000001</v>
      </c>
      <c r="L20" s="6">
        <v>218</v>
      </c>
      <c r="M20" s="6">
        <v>34.067999999999998</v>
      </c>
      <c r="N20" s="3"/>
      <c r="O20" s="6">
        <v>853</v>
      </c>
      <c r="P20" s="6">
        <v>367</v>
      </c>
      <c r="Q20" s="6">
        <v>486</v>
      </c>
      <c r="R20" s="3"/>
      <c r="S20" s="6">
        <v>30</v>
      </c>
      <c r="T20" s="6">
        <v>29</v>
      </c>
      <c r="U20" s="6">
        <v>1</v>
      </c>
      <c r="V20" s="3"/>
      <c r="W20" s="6">
        <v>434.12700000000001</v>
      </c>
      <c r="X20" s="6">
        <v>292.09399999999999</v>
      </c>
      <c r="Y20" s="6">
        <v>142.03299999999999</v>
      </c>
      <c r="Z20" s="3"/>
      <c r="AA20" s="6">
        <v>1542.905</v>
      </c>
      <c r="AB20" s="6">
        <v>1326.905</v>
      </c>
      <c r="AC20" s="6">
        <v>216</v>
      </c>
      <c r="AD20" s="3"/>
      <c r="AE20" s="6">
        <v>247.423</v>
      </c>
      <c r="AF20" s="6">
        <v>185</v>
      </c>
      <c r="AG20" s="6">
        <v>62.423000000000002</v>
      </c>
      <c r="AH20" s="3"/>
      <c r="AI20" s="6">
        <v>14</v>
      </c>
      <c r="AJ20" s="6">
        <v>7</v>
      </c>
      <c r="AK20" s="6">
        <v>7</v>
      </c>
      <c r="AL20" s="3"/>
      <c r="AM20" s="6">
        <v>205</v>
      </c>
      <c r="AN20" s="6">
        <v>195</v>
      </c>
      <c r="AO20" s="6">
        <v>10</v>
      </c>
      <c r="AP20" s="3"/>
      <c r="AQ20" s="6">
        <v>10</v>
      </c>
      <c r="AR20" s="6">
        <v>7</v>
      </c>
      <c r="AS20" s="6">
        <v>3</v>
      </c>
      <c r="AT20" s="3"/>
      <c r="AU20" s="6">
        <v>2585.37</v>
      </c>
      <c r="AV20" s="6">
        <v>1694</v>
      </c>
      <c r="AW20" s="6">
        <v>891.37</v>
      </c>
      <c r="AX20" s="3"/>
      <c r="AY20" s="6">
        <v>72</v>
      </c>
      <c r="AZ20" s="6">
        <v>52</v>
      </c>
      <c r="BA20" s="6">
        <v>20</v>
      </c>
      <c r="BB20" s="3"/>
      <c r="BC20" s="6">
        <v>159</v>
      </c>
      <c r="BD20" s="6">
        <v>98</v>
      </c>
      <c r="BE20" s="6">
        <v>61</v>
      </c>
      <c r="BF20" s="3"/>
      <c r="BG20" s="6">
        <v>6</v>
      </c>
      <c r="BH20" s="6">
        <v>5</v>
      </c>
      <c r="BI20" s="6">
        <v>1</v>
      </c>
      <c r="BJ20" s="3"/>
    </row>
    <row r="21" spans="1:62" ht="18" customHeight="1" x14ac:dyDescent="0.15">
      <c r="A21" s="5" t="s">
        <v>33</v>
      </c>
      <c r="B21" s="3"/>
      <c r="C21" s="6">
        <v>48</v>
      </c>
      <c r="D21" s="6">
        <v>37</v>
      </c>
      <c r="E21" s="6">
        <v>11</v>
      </c>
      <c r="F21" s="3"/>
      <c r="G21" s="6">
        <v>744</v>
      </c>
      <c r="H21" s="6">
        <v>694</v>
      </c>
      <c r="I21" s="6">
        <v>50</v>
      </c>
      <c r="J21" s="3"/>
      <c r="K21" s="6">
        <v>263.17599999999999</v>
      </c>
      <c r="L21" s="6">
        <v>221</v>
      </c>
      <c r="M21" s="6">
        <v>42.176000000000002</v>
      </c>
      <c r="N21" s="3"/>
      <c r="O21" s="6">
        <v>1076</v>
      </c>
      <c r="P21" s="6">
        <v>384</v>
      </c>
      <c r="Q21" s="6">
        <v>692</v>
      </c>
      <c r="R21" s="3"/>
      <c r="S21" s="6">
        <v>28.111000000000001</v>
      </c>
      <c r="T21" s="6">
        <v>24.111000000000001</v>
      </c>
      <c r="U21" s="6">
        <v>4</v>
      </c>
      <c r="V21" s="3"/>
      <c r="W21" s="6">
        <v>695.44</v>
      </c>
      <c r="X21" s="6">
        <v>456.09300000000002</v>
      </c>
      <c r="Y21" s="6">
        <v>239.34700000000001</v>
      </c>
      <c r="Z21" s="3"/>
      <c r="AA21" s="6">
        <v>2271.9059999999999</v>
      </c>
      <c r="AB21" s="6">
        <v>2030.9059999999999</v>
      </c>
      <c r="AC21" s="6">
        <v>241</v>
      </c>
      <c r="AD21" s="3"/>
      <c r="AE21" s="6">
        <v>270</v>
      </c>
      <c r="AF21" s="6">
        <v>193</v>
      </c>
      <c r="AG21" s="6">
        <v>77</v>
      </c>
      <c r="AH21" s="3"/>
      <c r="AI21" s="6">
        <v>15</v>
      </c>
      <c r="AJ21" s="6">
        <v>8</v>
      </c>
      <c r="AK21" s="6">
        <v>7</v>
      </c>
      <c r="AL21" s="3"/>
      <c r="AM21" s="6">
        <v>354</v>
      </c>
      <c r="AN21" s="6">
        <v>324</v>
      </c>
      <c r="AO21" s="6">
        <v>30</v>
      </c>
      <c r="AP21" s="3"/>
      <c r="AQ21" s="6">
        <v>10</v>
      </c>
      <c r="AR21" s="6">
        <v>6</v>
      </c>
      <c r="AS21" s="6">
        <v>4</v>
      </c>
      <c r="AT21" s="3"/>
      <c r="AU21" s="6">
        <v>4447.3620000000001</v>
      </c>
      <c r="AV21" s="6">
        <v>2576</v>
      </c>
      <c r="AW21" s="6">
        <v>1871.3620000000001</v>
      </c>
      <c r="AX21" s="3"/>
      <c r="AY21" s="6">
        <v>157</v>
      </c>
      <c r="AZ21" s="6">
        <v>131</v>
      </c>
      <c r="BA21" s="6">
        <v>26</v>
      </c>
      <c r="BB21" s="3"/>
      <c r="BC21" s="6">
        <v>138</v>
      </c>
      <c r="BD21" s="6">
        <v>91</v>
      </c>
      <c r="BE21" s="6">
        <v>47</v>
      </c>
      <c r="BF21" s="3"/>
      <c r="BG21" s="6">
        <v>11</v>
      </c>
      <c r="BH21" s="6">
        <v>9</v>
      </c>
      <c r="BI21" s="6">
        <v>2</v>
      </c>
      <c r="BJ21" s="3"/>
    </row>
    <row r="22" spans="1:62" ht="18" customHeight="1" x14ac:dyDescent="0.15">
      <c r="A22" s="5" t="s">
        <v>34</v>
      </c>
      <c r="B22" s="3"/>
      <c r="C22" s="6">
        <v>34</v>
      </c>
      <c r="D22" s="6">
        <v>31</v>
      </c>
      <c r="E22" s="6">
        <v>3</v>
      </c>
      <c r="F22" s="3"/>
      <c r="G22" s="6">
        <v>364</v>
      </c>
      <c r="H22" s="6">
        <v>346</v>
      </c>
      <c r="I22" s="6">
        <v>18</v>
      </c>
      <c r="J22" s="3"/>
      <c r="K22" s="6">
        <v>104</v>
      </c>
      <c r="L22" s="6">
        <v>83</v>
      </c>
      <c r="M22" s="6">
        <v>21</v>
      </c>
      <c r="N22" s="3"/>
      <c r="O22" s="6">
        <v>340</v>
      </c>
      <c r="P22" s="6">
        <v>162</v>
      </c>
      <c r="Q22" s="6">
        <v>178</v>
      </c>
      <c r="R22" s="3"/>
      <c r="S22" s="6">
        <v>13</v>
      </c>
      <c r="T22" s="6">
        <v>13</v>
      </c>
      <c r="U22" s="6">
        <v>0</v>
      </c>
      <c r="V22" s="3"/>
      <c r="W22" s="6">
        <v>302.10399999999998</v>
      </c>
      <c r="X22" s="6">
        <v>197.10400000000001</v>
      </c>
      <c r="Y22" s="6">
        <v>105</v>
      </c>
      <c r="Z22" s="3"/>
      <c r="AA22" s="6">
        <v>431.89499999999998</v>
      </c>
      <c r="AB22" s="6">
        <v>371.89499999999998</v>
      </c>
      <c r="AC22" s="6">
        <v>60</v>
      </c>
      <c r="AD22" s="3"/>
      <c r="AE22" s="6">
        <v>122</v>
      </c>
      <c r="AF22" s="6">
        <v>99</v>
      </c>
      <c r="AG22" s="6">
        <v>23</v>
      </c>
      <c r="AH22" s="3"/>
      <c r="AI22" s="6">
        <v>8</v>
      </c>
      <c r="AJ22" s="6">
        <v>4</v>
      </c>
      <c r="AK22" s="6">
        <v>4</v>
      </c>
      <c r="AL22" s="3"/>
      <c r="AM22" s="6">
        <v>153</v>
      </c>
      <c r="AN22" s="6">
        <v>141</v>
      </c>
      <c r="AO22" s="6">
        <v>12</v>
      </c>
      <c r="AP22" s="3"/>
      <c r="AQ22" s="6">
        <v>5</v>
      </c>
      <c r="AR22" s="6">
        <v>5</v>
      </c>
      <c r="AS22" s="6">
        <v>0</v>
      </c>
      <c r="AT22" s="3"/>
      <c r="AU22" s="6">
        <v>1559.999</v>
      </c>
      <c r="AV22" s="6">
        <v>1105</v>
      </c>
      <c r="AW22" s="6">
        <v>454.99900000000002</v>
      </c>
      <c r="AX22" s="3"/>
      <c r="AY22" s="6">
        <v>67</v>
      </c>
      <c r="AZ22" s="6">
        <v>55</v>
      </c>
      <c r="BA22" s="6">
        <v>12</v>
      </c>
      <c r="BB22" s="3"/>
      <c r="BC22" s="6">
        <v>65</v>
      </c>
      <c r="BD22" s="6">
        <v>40</v>
      </c>
      <c r="BE22" s="6">
        <v>25</v>
      </c>
      <c r="BF22" s="3"/>
      <c r="BG22" s="6">
        <v>3</v>
      </c>
      <c r="BH22" s="6">
        <v>3</v>
      </c>
      <c r="BI22" s="6">
        <v>0</v>
      </c>
      <c r="BJ22" s="3"/>
    </row>
    <row r="23" spans="1:62" ht="18" customHeight="1" x14ac:dyDescent="0.15">
      <c r="A23" s="5" t="s">
        <v>35</v>
      </c>
      <c r="B23" s="3"/>
      <c r="C23" s="6">
        <v>44</v>
      </c>
      <c r="D23" s="6">
        <v>42</v>
      </c>
      <c r="E23" s="6">
        <v>2</v>
      </c>
      <c r="F23" s="3"/>
      <c r="G23" s="6">
        <v>923</v>
      </c>
      <c r="H23" s="6">
        <v>883</v>
      </c>
      <c r="I23" s="6">
        <v>40</v>
      </c>
      <c r="J23" s="3"/>
      <c r="K23" s="6">
        <v>288.07400000000001</v>
      </c>
      <c r="L23" s="6">
        <v>248</v>
      </c>
      <c r="M23" s="6">
        <v>40.073999999999998</v>
      </c>
      <c r="N23" s="3"/>
      <c r="O23" s="6">
        <v>915</v>
      </c>
      <c r="P23" s="6">
        <v>398</v>
      </c>
      <c r="Q23" s="6">
        <v>517</v>
      </c>
      <c r="R23" s="3"/>
      <c r="S23" s="6">
        <v>37</v>
      </c>
      <c r="T23" s="6">
        <v>34</v>
      </c>
      <c r="U23" s="6">
        <v>3</v>
      </c>
      <c r="V23" s="3"/>
      <c r="W23" s="6">
        <v>783.13499999999999</v>
      </c>
      <c r="X23" s="6">
        <v>586.10900000000004</v>
      </c>
      <c r="Y23" s="6">
        <v>197.02600000000001</v>
      </c>
      <c r="Z23" s="3"/>
      <c r="AA23" s="6">
        <v>1102.8900000000001</v>
      </c>
      <c r="AB23" s="6">
        <v>845.89</v>
      </c>
      <c r="AC23" s="6">
        <v>257</v>
      </c>
      <c r="AD23" s="3"/>
      <c r="AE23" s="6">
        <v>321</v>
      </c>
      <c r="AF23" s="6">
        <v>269</v>
      </c>
      <c r="AG23" s="6">
        <v>52</v>
      </c>
      <c r="AH23" s="3"/>
      <c r="AI23" s="6">
        <v>15</v>
      </c>
      <c r="AJ23" s="6">
        <v>9</v>
      </c>
      <c r="AK23" s="6">
        <v>6</v>
      </c>
      <c r="AL23" s="3"/>
      <c r="AM23" s="6">
        <v>333</v>
      </c>
      <c r="AN23" s="6">
        <v>307</v>
      </c>
      <c r="AO23" s="6">
        <v>26</v>
      </c>
      <c r="AP23" s="3"/>
      <c r="AQ23" s="6">
        <v>3</v>
      </c>
      <c r="AR23" s="6">
        <v>2</v>
      </c>
      <c r="AS23" s="6">
        <v>1</v>
      </c>
      <c r="AT23" s="3"/>
      <c r="AU23" s="6">
        <v>3668.8969999999999</v>
      </c>
      <c r="AV23" s="6">
        <v>2583</v>
      </c>
      <c r="AW23" s="6">
        <v>1085.8969999999999</v>
      </c>
      <c r="AX23" s="3"/>
      <c r="AY23" s="6">
        <v>214</v>
      </c>
      <c r="AZ23" s="6">
        <v>185</v>
      </c>
      <c r="BA23" s="6">
        <v>29</v>
      </c>
      <c r="BB23" s="3"/>
      <c r="BC23" s="6">
        <v>181</v>
      </c>
      <c r="BD23" s="6">
        <v>121</v>
      </c>
      <c r="BE23" s="6">
        <v>60</v>
      </c>
      <c r="BF23" s="3"/>
      <c r="BG23" s="6">
        <v>14</v>
      </c>
      <c r="BH23" s="6">
        <v>13</v>
      </c>
      <c r="BI23" s="6">
        <v>1</v>
      </c>
      <c r="BJ23" s="3"/>
    </row>
    <row r="24" spans="1:62" ht="18" customHeight="1" x14ac:dyDescent="0.15">
      <c r="A24" s="5" t="s">
        <v>36</v>
      </c>
      <c r="B24" s="3"/>
      <c r="C24" s="6">
        <v>22</v>
      </c>
      <c r="D24" s="6">
        <v>19</v>
      </c>
      <c r="E24" s="6">
        <v>3</v>
      </c>
      <c r="F24" s="3"/>
      <c r="G24" s="6">
        <v>564.08000000000004</v>
      </c>
      <c r="H24" s="6">
        <v>520</v>
      </c>
      <c r="I24" s="6">
        <v>44.08</v>
      </c>
      <c r="J24" s="3"/>
      <c r="K24" s="6">
        <v>218</v>
      </c>
      <c r="L24" s="6">
        <v>186</v>
      </c>
      <c r="M24" s="6">
        <v>32</v>
      </c>
      <c r="N24" s="3"/>
      <c r="O24" s="6">
        <v>735</v>
      </c>
      <c r="P24" s="6">
        <v>321</v>
      </c>
      <c r="Q24" s="6">
        <v>414</v>
      </c>
      <c r="R24" s="3"/>
      <c r="S24" s="6">
        <v>9</v>
      </c>
      <c r="T24" s="6">
        <v>9</v>
      </c>
      <c r="U24" s="6">
        <v>0</v>
      </c>
      <c r="V24" s="3"/>
      <c r="W24" s="6">
        <v>445.02100000000002</v>
      </c>
      <c r="X24" s="6">
        <v>308.786</v>
      </c>
      <c r="Y24" s="6">
        <v>136.23500000000001</v>
      </c>
      <c r="Z24" s="3"/>
      <c r="AA24" s="6">
        <v>749.21299999999997</v>
      </c>
      <c r="AB24" s="6">
        <v>631.21299999999997</v>
      </c>
      <c r="AC24" s="6">
        <v>118</v>
      </c>
      <c r="AD24" s="3"/>
      <c r="AE24" s="6">
        <v>225</v>
      </c>
      <c r="AF24" s="6">
        <v>180</v>
      </c>
      <c r="AG24" s="6">
        <v>45</v>
      </c>
      <c r="AH24" s="3"/>
      <c r="AI24" s="6">
        <v>6</v>
      </c>
      <c r="AJ24" s="6">
        <v>3</v>
      </c>
      <c r="AK24" s="6">
        <v>3</v>
      </c>
      <c r="AL24" s="3"/>
      <c r="AM24" s="6">
        <v>249</v>
      </c>
      <c r="AN24" s="6">
        <v>225</v>
      </c>
      <c r="AO24" s="6">
        <v>24</v>
      </c>
      <c r="AP24" s="3"/>
      <c r="AQ24" s="6">
        <v>9</v>
      </c>
      <c r="AR24" s="6">
        <v>5</v>
      </c>
      <c r="AS24" s="6">
        <v>4</v>
      </c>
      <c r="AT24" s="3"/>
      <c r="AU24" s="6">
        <v>3158.683</v>
      </c>
      <c r="AV24" s="6">
        <v>2029</v>
      </c>
      <c r="AW24" s="6">
        <v>1129.683</v>
      </c>
      <c r="AX24" s="3"/>
      <c r="AY24" s="6">
        <v>123</v>
      </c>
      <c r="AZ24" s="6">
        <v>101</v>
      </c>
      <c r="BA24" s="6">
        <v>22</v>
      </c>
      <c r="BB24" s="3"/>
      <c r="BC24" s="6">
        <v>105</v>
      </c>
      <c r="BD24" s="6">
        <v>77</v>
      </c>
      <c r="BE24" s="6">
        <v>28</v>
      </c>
      <c r="BF24" s="3"/>
      <c r="BG24" s="6">
        <v>6</v>
      </c>
      <c r="BH24" s="6">
        <v>5</v>
      </c>
      <c r="BI24" s="6">
        <v>1</v>
      </c>
      <c r="BJ24" s="3"/>
    </row>
    <row r="25" spans="1:62" ht="18" customHeight="1" x14ac:dyDescent="0.15">
      <c r="A25" s="2" t="s">
        <v>37</v>
      </c>
      <c r="B25" s="3"/>
      <c r="C25" s="6">
        <f>SUM(C8:C24)</f>
        <v>1415</v>
      </c>
      <c r="D25" s="6">
        <f>SUM(D8:D24)</f>
        <v>1273</v>
      </c>
      <c r="E25" s="6">
        <f>SUM(E8:E24)</f>
        <v>142</v>
      </c>
      <c r="F25" s="3"/>
      <c r="G25" s="6">
        <f>SUM(G8:G24)</f>
        <v>36917.453999999998</v>
      </c>
      <c r="H25" s="6">
        <f>SUM(H8:H24)</f>
        <v>34348</v>
      </c>
      <c r="I25" s="6">
        <f>SUM(I8:I24)</f>
        <v>2569.4540000000002</v>
      </c>
      <c r="J25" s="3"/>
      <c r="K25" s="6">
        <f>SUM(K8:K24)</f>
        <v>11489.97</v>
      </c>
      <c r="L25" s="6">
        <f>SUM(L8:L24)</f>
        <v>9682</v>
      </c>
      <c r="M25" s="6">
        <f>SUM(M8:M24)</f>
        <v>1807.9700000000005</v>
      </c>
      <c r="N25" s="3"/>
      <c r="O25" s="6">
        <f>SUM(O8:O24)</f>
        <v>45218.534999999989</v>
      </c>
      <c r="P25" s="6">
        <f>SUM(P8:P24)</f>
        <v>16568</v>
      </c>
      <c r="Q25" s="6">
        <f>SUM(Q8:Q24)</f>
        <v>28650.535</v>
      </c>
      <c r="R25" s="3"/>
      <c r="S25" s="6">
        <f>SUM(S8:S24)</f>
        <v>1214.182</v>
      </c>
      <c r="T25" s="6">
        <f>SUM(T8:T24)</f>
        <v>1137.182</v>
      </c>
      <c r="U25" s="6">
        <f>SUM(U8:U24)</f>
        <v>77</v>
      </c>
      <c r="V25" s="3"/>
      <c r="W25" s="6">
        <f>SUM(W8:W24)</f>
        <v>35835.782000000007</v>
      </c>
      <c r="X25" s="6">
        <f>SUM(X8:X24)</f>
        <v>25791.729000000007</v>
      </c>
      <c r="Y25" s="6">
        <f>SUM(Y8:Y24)</f>
        <v>10044.053</v>
      </c>
      <c r="Z25" s="3"/>
      <c r="AA25" s="6">
        <f>SUM(AA8:AA24)</f>
        <v>61409.908000000003</v>
      </c>
      <c r="AB25" s="6">
        <f>SUM(AB8:AB24)</f>
        <v>51990.253999999994</v>
      </c>
      <c r="AC25" s="6">
        <f>SUM(AC8:AC24)</f>
        <v>9419.6539999999986</v>
      </c>
      <c r="AD25" s="3"/>
      <c r="AE25" s="6">
        <f>SUM(AE8:AE24)</f>
        <v>12038.689</v>
      </c>
      <c r="AF25" s="6">
        <f>SUM(AF8:AF24)</f>
        <v>9323</v>
      </c>
      <c r="AG25" s="6">
        <f>SUM(AG8:AG24)</f>
        <v>2715.6890000000012</v>
      </c>
      <c r="AH25" s="3"/>
      <c r="AI25" s="6">
        <f>SUM(AI8:AI24)</f>
        <v>588.53600000000006</v>
      </c>
      <c r="AJ25" s="6">
        <f>SUM(AJ8:AJ24)</f>
        <v>369</v>
      </c>
      <c r="AK25" s="6">
        <f>SUM(AK8:AK24)</f>
        <v>219.536</v>
      </c>
      <c r="AL25" s="3"/>
      <c r="AM25" s="6">
        <f>SUM(AM8:AM24)</f>
        <v>15030.159000000001</v>
      </c>
      <c r="AN25" s="6">
        <f>SUM(AN8:AN24)</f>
        <v>13657</v>
      </c>
      <c r="AO25" s="6">
        <f>SUM(AO8:AO24)</f>
        <v>1373.1589999999999</v>
      </c>
      <c r="AP25" s="3"/>
      <c r="AQ25" s="6">
        <f>SUM(AQ8:AQ24)</f>
        <v>381</v>
      </c>
      <c r="AR25" s="6">
        <f>SUM(AR8:AR24)</f>
        <v>267</v>
      </c>
      <c r="AS25" s="6">
        <f>SUM(AS8:AS24)</f>
        <v>114</v>
      </c>
      <c r="AT25" s="3"/>
      <c r="AU25" s="6">
        <f>SUM(AU8:AU24)</f>
        <v>151720.40299999999</v>
      </c>
      <c r="AV25" s="6">
        <f>SUM(AV8:AV24)</f>
        <v>96703</v>
      </c>
      <c r="AW25" s="6">
        <f>SUM(AW8:AW24)</f>
        <v>55017.402999999991</v>
      </c>
      <c r="AX25" s="3"/>
      <c r="AY25" s="6">
        <f>SUM(AY8:AY24)</f>
        <v>6137.05</v>
      </c>
      <c r="AZ25" s="6">
        <f>SUM(AZ8:AZ24)</f>
        <v>4751</v>
      </c>
      <c r="BA25" s="6">
        <f>SUM(BA8:BA24)</f>
        <v>1386.05</v>
      </c>
      <c r="BB25" s="3"/>
      <c r="BC25" s="6">
        <f>SUM(BC8:BC24)</f>
        <v>7607.2250000000004</v>
      </c>
      <c r="BD25" s="6">
        <f>SUM(BD8:BD24)</f>
        <v>4878</v>
      </c>
      <c r="BE25" s="6">
        <f>SUM(BE8:BE24)</f>
        <v>2729.2249999999999</v>
      </c>
      <c r="BF25" s="3"/>
      <c r="BG25" s="6">
        <f>SUM(BG8:BG24)</f>
        <v>454</v>
      </c>
      <c r="BH25" s="6">
        <f>SUM(BH8:BH24)</f>
        <v>389</v>
      </c>
      <c r="BI25" s="6">
        <f>SUM(BI8:BI24)</f>
        <v>65</v>
      </c>
      <c r="BJ25" s="3"/>
    </row>
  </sheetData>
  <mergeCells count="56">
    <mergeCell ref="BC5:BE5"/>
    <mergeCell ref="BG5:BI5"/>
    <mergeCell ref="AE5:AG5"/>
    <mergeCell ref="AI5:AK5"/>
    <mergeCell ref="AM5:AO5"/>
    <mergeCell ref="AQ5:AS5"/>
    <mergeCell ref="AU5:AW5"/>
    <mergeCell ref="AY5:BA5"/>
    <mergeCell ref="AY4:BA4"/>
    <mergeCell ref="BC4:BE4"/>
    <mergeCell ref="BG4:BI4"/>
    <mergeCell ref="C5:E5"/>
    <mergeCell ref="G5:I5"/>
    <mergeCell ref="K5:M5"/>
    <mergeCell ref="O5:Q5"/>
    <mergeCell ref="S5:U5"/>
    <mergeCell ref="W5:Y5"/>
    <mergeCell ref="AA5:AC5"/>
    <mergeCell ref="AA4:AC4"/>
    <mergeCell ref="AE4:AG4"/>
    <mergeCell ref="AI4:AK4"/>
    <mergeCell ref="AM4:AO4"/>
    <mergeCell ref="AQ4:AS4"/>
    <mergeCell ref="AU4:AW4"/>
    <mergeCell ref="AU3:AW3"/>
    <mergeCell ref="AY3:BA3"/>
    <mergeCell ref="BC3:BE3"/>
    <mergeCell ref="BG3:BI3"/>
    <mergeCell ref="C4:E4"/>
    <mergeCell ref="G4:I4"/>
    <mergeCell ref="K4:M4"/>
    <mergeCell ref="O4:Q4"/>
    <mergeCell ref="S4:U4"/>
    <mergeCell ref="W4:Y4"/>
    <mergeCell ref="W3:Y3"/>
    <mergeCell ref="AA3:AC3"/>
    <mergeCell ref="AE3:AG3"/>
    <mergeCell ref="AI3:AK3"/>
    <mergeCell ref="AM3:AO3"/>
    <mergeCell ref="AQ3:AS3"/>
    <mergeCell ref="AQ1:AS1"/>
    <mergeCell ref="AU1:BG1"/>
    <mergeCell ref="BH1:BI1"/>
    <mergeCell ref="A3:A6"/>
    <mergeCell ref="B3:B6"/>
    <mergeCell ref="C3:E3"/>
    <mergeCell ref="G3:I3"/>
    <mergeCell ref="K3:M3"/>
    <mergeCell ref="O3:Q3"/>
    <mergeCell ref="S3:U3"/>
    <mergeCell ref="C1:E1"/>
    <mergeCell ref="G1:S1"/>
    <mergeCell ref="T1:U1"/>
    <mergeCell ref="W1:Y1"/>
    <mergeCell ref="AA1:AM1"/>
    <mergeCell ref="AN1:AO1"/>
  </mergeCells>
  <phoneticPr fontId="22"/>
  <pageMargins left="0.70078740086000002" right="0.70078740086000002" top="0.75196850316999997" bottom="0.75196850316999997" header="0.29921259812000001" footer="0.29921259812000001"/>
  <pageSetup paperSize="9" scale="70" orientation="landscape" verticalDpi="0" r:id="rId1"/>
  <headerFooter>
    <oddHeader>&amp;L第５号様式の３（その１）</oddHeader>
  </headerFooter>
  <colBreaks count="3" manualBreakCount="3">
    <brk id="22" max="1048575" man="1"/>
    <brk id="42" max="1048575" man="1"/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第５号様式の３（その１）</vt:lpstr>
      <vt:lpstr>'第５号様式の３（その１）'!Print_Titles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SG12630のC20-1407</dc:creator>
  <cp:lastModifiedBy>SG12630のC20-1407</cp:lastModifiedBy>
  <cp:lastPrinted>2022-07-10T20:02:59Z</cp:lastPrinted>
  <dcterms:created xsi:type="dcterms:W3CDTF">2022-07-10T17:46:18Z</dcterms:created>
  <dcterms:modified xsi:type="dcterms:W3CDTF">2022-07-10T20:03:10Z</dcterms:modified>
</cp:coreProperties>
</file>