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5E1A03E0-3E8B-46DF-B42A-620108656477}" xr6:coauthVersionLast="47" xr6:coauthVersionMax="47" xr10:uidLastSave="{00000000-0000-0000-0000-000000000000}"/>
  <bookViews>
    <workbookView xWindow="-110" yWindow="-110" windowWidth="19420" windowHeight="10300" tabRatio="832" xr2:uid="{00000000-000D-0000-FFFF-FFFF00000000}"/>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_xlnm._FilterDatabase" localSheetId="15" hidden="1">説明!$A$3:$AG$5</definedName>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<sst xmlns="http://schemas.openxmlformats.org/spreadsheetml/2006/main" count="1138" uniqueCount="321">
  <si>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</si>
  <si>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</si>
  <si>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</si>
  <si>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</si>
  <si>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</si>
  <si>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</si>
  <si>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</si>
  <si>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</si>
  <si>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</si>
  <si>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</si>
  <si>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</si>
  <si>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</si>
  <si>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</si>
  <si>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</si>
  <si>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</si>
  <si>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</si>
  <si>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</si>
  <si>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</si>
  <si>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</si>
  <si>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</si>
  <si>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</si>
  <si>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</si>
  <si>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</si>
  <si>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</si>
  <si>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</si>
  <si>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</si>
  <si>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</si>
  <si>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</si>
  <si>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</si>
  <si>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</si>
  <si>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</si>
  <si>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</si>
  <si>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</si>
  <si>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</si>
  <si>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</si>
  <si>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</si>
  <si>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</si>
  <si>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</si>
  <si>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</si>
  <si>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</si>
  <si>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</si>
  <si>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</si>
  <si>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</si>
  <si>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</si>
  <si>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</si>
  <si>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</si>
  <si>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</si>
  <si>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</si>
  <si>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</si>
  <si>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</si>
  <si>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</si>
  <si>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</si>
  <si>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</si>
  <si>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</si>
  <si>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</si>
  <si>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</si>
  <si>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</si>
  <si>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</si>
  <si>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</si>
  <si>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</si>
  <si>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</si>
  <si>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</si>
  <si>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</si>
  <si>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</si>
  <si>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</si>
  <si>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</si>
  <si>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</si>
  <si>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</si>
  <si>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</si>
  <si>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</si>
  <si>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</si>
  <si>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</si>
  <si>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</si>
  <si>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</si>
  <si>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</si>
  <si>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</si>
  <si>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</si>
  <si>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</si>
  <si>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</si>
  <si>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</si>
  <si>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</si>
  <si>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</si>
  <si>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</si>
  <si>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</si>
  <si>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</si>
  <si>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</si>
  <si>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</si>
  <si>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</si>
  <si>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</si>
  <si>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</si>
  <si>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</si>
  <si>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</si>
  <si>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</si>
  <si>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</si>
  <si>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</si>
  <si>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</si>
  <si>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</si>
  <si>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</si>
  <si>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</si>
  <si>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</si>
  <si>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</si>
  <si>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</si>
  <si>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</si>
  <si>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</si>
  <si>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</si>
  <si>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</si>
  <si>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</si>
  <si>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</si>
  <si>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</si>
  <si>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</si>
  <si>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</si>
  <si>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</si>
  <si>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</si>
  <si>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</si>
  <si>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</si>
  <si>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</si>
  <si>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</si>
  <si>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</si>
  <si>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</si>
  <si>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</si>
  <si>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</si>
  <si>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</si>
  <si>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</si>
  <si>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</si>
  <si>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</si>
  <si>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</si>
  <si>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</si>
  <si>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</si>
  <si>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</si>
  <si>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</si>
  <si>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</si>
  <si>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</si>
  <si>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</si>
  <si>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</si>
  <si>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</si>
  <si>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</si>
  <si>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</si>
  <si>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</si>
  <si>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</si>
  <si>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</si>
  <si>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</si>
  <si>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</si>
  <si>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</si>
  <si>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</si>
  <si>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</si>
  <si>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</si>
  <si>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</si>
  <si>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</si>
  <si>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</si>
  <si>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</si>
  <si>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</si>
  <si>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</si>
  <si>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</si>
  <si>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</si>
  <si>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</si>
  <si>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</si>
  <si>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</si>
  <si>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</si>
  <si>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</si>
  <si>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</si>
  <si>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</si>
  <si>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</si>
  <si>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</si>
  <si>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</si>
  <si>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</si>
  <si>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</si>
  <si>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</si>
  <si>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</si>
  <si>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</si>
  <si>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</si>
  <si>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</si>
  <si>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</si>
  <si>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</si>
  <si>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</si>
  <si>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</si>
  <si>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</si>
  <si>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</si>
  <si>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</si>
  <si>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</si>
  <si>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</si>
  <si>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</si>
  <si>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</si>
  <si>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</si>
  <si>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</si>
  <si>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</si>
  <si>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</si>
  <si>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</si>
  <si>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</si>
  <si>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</si>
  <si>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</si>
  <si>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</si>
  <si>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</si>
  <si>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</si>
  <si>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</si>
  <si>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</si>
  <si>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</si>
  <si>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</si>
  <si>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</si>
  <si>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</si>
  <si>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</si>
  <si>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</si>
  <si>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</si>
  <si>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</si>
  <si>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</si>
  <si>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</si>
  <si>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</si>
  <si>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</si>
  <si>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</si>
  <si>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</si>
  <si>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</si>
  <si>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</si>
  <si>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</si>
  <si>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</si>
  <si>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</si>
  <si>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</si>
  <si>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</si>
  <si>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</si>
  <si>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</si>
  <si>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</si>
  <si>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</si>
  <si>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</si>
  <si>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</si>
  <si>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</si>
  <si>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</si>
  <si>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</si>
  <si>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</si>
  <si>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</si>
  <si>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</si>
  <si>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</si>
  <si>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</si>
  <si>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</si>
  <si>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</si>
  <si>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</si>
  <si>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</si>
  <si>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</si>
  <si>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</si>
  <si>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</si>
  <si>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</si>
  <si>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</si>
  <si>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</si>
  <si>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</si>
  <si>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</si>
  <si>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</si>
  <si>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</si>
  <si>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</si>
  <si>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</si>
  <si>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</si>
  <si>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</si>
  <si>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</si>
  <si>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</si>
  <si>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</si>
  <si>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</si>
  <si>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</si>
  <si>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</si>
  <si>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</si>
  <si>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</si>
  <si>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</si>
  <si>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</si>
  <si>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</si>
  <si>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</si>
  <si>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</si>
  <si>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</si>
  <si>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</si>
  <si>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</si>
  <si>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</si>
  <si>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</si>
  <si>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</si>
  <si>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</si>
  <si>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</si>
  <si>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</si>
  <si>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</si>
  <si>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</si>
  <si>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</si>
  <si>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</si>
  <si>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</si>
  <si>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</si>
  <si>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</si>
  <si>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</si>
  <si>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</si>
  <si>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</si>
  <si>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</si>
  <si>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</si>
  <si>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</si>
  <si>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</si>
  <si>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</si>
  <si>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</si>
  <si>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</si>
  <si>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</si>
  <si>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</si>
  <si>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</si>
  <si>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</si>
  <si>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</si>
  <si>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</si>
  <si>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</si>
  <si>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　　 　　 ２</t>
    <phoneticPr fontId="4"/>
  </si>
  <si>
    <t>　　 　　 ４</t>
  </si>
  <si>
    <t>　　 　　 ６</t>
  </si>
  <si>
    <t>-</t>
    <phoneticPr fontId="14"/>
  </si>
  <si>
    <t>　　 　　 ９</t>
  </si>
  <si>
    <t>令和７年11月分</t>
    <rPh sb="0" eb="2">
      <t>レイワ</t>
    </rPh>
    <rPh sb="6" eb="7">
      <t>ガツ</t>
    </rPh>
    <rPh sb="7" eb="8">
      <t>ブン</t>
    </rPh>
    <phoneticPr fontId="4"/>
  </si>
  <si>
    <t xml:space="preserve">  令和６年11月</t>
    <rPh sb="2" eb="3">
      <t>レイ</t>
    </rPh>
    <rPh sb="3" eb="4">
      <t>ワ</t>
    </rPh>
    <phoneticPr fontId="4"/>
  </si>
  <si>
    <t>・パートタイム労働者比率は24.8％で、前年同月差1.9ﾎﾟｲﾝﾄの減少となりました。</t>
    <phoneticPr fontId="4"/>
  </si>
  <si>
    <t>・労働異動率では、入職率は1.44％、離職率は1.52％で、0.08ﾎﾟｲﾝﾄの離職超過となりました。</t>
    <phoneticPr fontId="4"/>
  </si>
  <si>
    <t>・労働異動率では、入職率は1.48％、離職率は1.20％で、0.28ﾎﾟｲﾝﾄの入職超過となりました。</t>
    <phoneticPr fontId="4"/>
  </si>
  <si>
    <t>・一人平均月間現金給与総額は291,956円で、前年同月比7.4％の増加となりました。（16カ月連続増加）</t>
    <phoneticPr fontId="4"/>
  </si>
  <si>
    <t>・きまって支給する給与は277,441円で、前年同月比4.7％の増加となりました。（23カ月連続増加）</t>
    <phoneticPr fontId="4"/>
  </si>
  <si>
    <t>・所定内給与は257,484円で、前年同月比4.4％の増加となりました。（29カ月連続増加）</t>
    <phoneticPr fontId="4"/>
  </si>
  <si>
    <t>・一人平均月間総実労働時間は142.5時間で、前年同月比2.1％の減少となりました。（６カ月ぶりの減少）</t>
    <rPh sb="49" eb="51">
      <t>ゲンショウ</t>
    </rPh>
    <phoneticPr fontId="4"/>
  </si>
  <si>
    <t>・所定内労働時間は131.5時間で、前年同月比2.4％の減少となりました。（９カ月ぶりの減少）</t>
    <rPh sb="44" eb="46">
      <t>ゲンショウ</t>
    </rPh>
    <phoneticPr fontId="4"/>
  </si>
  <si>
    <t>・常用労働者数は358,335人で、前年同月比1.0％の増加となりました。（10カ月連続増加）</t>
    <phoneticPr fontId="4"/>
  </si>
  <si>
    <t>・一人平均月間現金給与総額は307,570円で、前年同月比6.2％の増加となりました。（16カ月連続増加）</t>
    <phoneticPr fontId="4"/>
  </si>
  <si>
    <t>・きまって支給する給与は296,724円で、前年同月比4.3％の増加となりました。（23カ月連続増加）</t>
    <phoneticPr fontId="4"/>
  </si>
  <si>
    <t>・所定内給与は268,765円で、前年同月比3.7％の増加となりました。（23カ月連続増加）</t>
    <phoneticPr fontId="4"/>
  </si>
  <si>
    <t>・一人平均月間総実労働時間は144.6時間で、前年同月比3.6％の減少となりました。（３カ月ぶりの減少）</t>
    <rPh sb="49" eb="51">
      <t>ゲンショウ</t>
    </rPh>
    <phoneticPr fontId="4"/>
  </si>
  <si>
    <t>・所定内労働時間は131.5時間で、前年同月比3.9％の減少となりました。（３カ月ぶりの減少）</t>
    <rPh sb="44" eb="46">
      <t>ゲンショウ</t>
    </rPh>
    <phoneticPr fontId="4"/>
  </si>
  <si>
    <t>・所定外労働時間は13.1時間で、前年同月比0.8％の減少となりました。（４カ月ぶりの減少）</t>
    <rPh sb="43" eb="45">
      <t>ゲンショウ</t>
    </rPh>
    <phoneticPr fontId="4"/>
  </si>
  <si>
    <t>・常用労働者数は204,298人で、前年同月比2.0％の増加となりました。（10カ月連続増加）</t>
    <phoneticPr fontId="4"/>
  </si>
  <si>
    <t>発行日  令和８年１月30日</t>
    <rPh sb="0" eb="3">
      <t>ハッコウビ</t>
    </rPh>
    <rPh sb="5" eb="6">
      <t>レイ</t>
    </rPh>
    <rPh sb="6" eb="7">
      <t>ワ</t>
    </rPh>
    <rPh sb="8" eb="9">
      <t>ネン</t>
    </rPh>
    <rPh sb="10" eb="11">
      <t>ガツ</t>
    </rPh>
    <rPh sb="13" eb="14">
      <t>ニチ</t>
    </rPh>
    <phoneticPr fontId="4"/>
  </si>
  <si>
    <r>
      <t xml:space="preserve"> Ⅲ  全   国   結   果  </t>
    </r>
    <r>
      <rPr>
        <sz val="12"/>
        <rFont val="HGｺﾞｼｯｸE"/>
        <family val="3"/>
        <charset val="128"/>
      </rPr>
      <t>(令和７年11月分の確報値）</t>
    </r>
    <rPh sb="4" eb="5">
      <t>ゼン</t>
    </rPh>
    <rPh sb="8" eb="9">
      <t>コク</t>
    </rPh>
    <rPh sb="12" eb="13">
      <t>ムスブ</t>
    </rPh>
    <rPh sb="16" eb="17">
      <t>ハタシ</t>
    </rPh>
    <rPh sb="20" eb="21">
      <t>レイ</t>
    </rPh>
    <rPh sb="21" eb="22">
      <t>ワ</t>
    </rPh>
    <rPh sb="23" eb="24">
      <t>ネン</t>
    </rPh>
    <rPh sb="26" eb="27">
      <t>ガツ</t>
    </rPh>
    <rPh sb="27" eb="28">
      <t>ブン</t>
    </rPh>
    <rPh sb="29" eb="31">
      <t>カクホウ</t>
    </rPh>
    <rPh sb="31" eb="32">
      <t>チ</t>
    </rPh>
    <phoneticPr fontId="14"/>
  </si>
  <si>
    <t>・所定外労働時間は11.0時間で、前年同月比1.8％の増加となりました。（４カ月連続増加）</t>
    <phoneticPr fontId="4"/>
  </si>
  <si>
    <t>・パートタイム労働者比率は27.0％で、前年同月差1.9ﾎﾟｲﾝﾄの減少となりました。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</si>
</sst>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5">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52">
    <xf numFmtId="0" fontId="0" fillId="0" borderId="0" xfId="0">
      <alignment vertical="center"/>
    </xf>
    <xf numFmtId="0" fontId="11" fillId="0" borderId="0" xfId="318" applyFont="1" applyAlignment="1">
      <alignment horizontal="center"/>
    </xf>
    <xf numFmtId="0" fontId="9" fillId="0" borderId="0" xfId="320" applyFont="1" applyAlignment="1">
      <alignment vertical="center"/>
    </xf>
    <xf numFmtId="0" fontId="6" fillId="0" borderId="0" xfId="0" applyFont="1">
      <alignment vertical="center"/>
    </xf>
    <xf numFmtId="0" fontId="23" fillId="0" borderId="0" xfId="0" applyFont="1">
      <alignment vertical="center"/>
    </xf>
    <xf numFmtId="0" fontId="9" fillId="0" borderId="18" xfId="320" applyFont="1" applyBorder="1" applyAlignment="1">
      <alignment vertical="center"/>
    </xf>
    <xf numFmtId="178" fontId="21" fillId="0" borderId="0" xfId="320" applyNumberFormat="1" applyFont="1" applyAlignment="1">
      <alignment vertical="center"/>
    </xf>
    <xf numFmtId="0" fontId="45" fillId="0" borderId="0" xfId="320" applyFont="1"/>
    <xf numFmtId="0" fontId="18" fillId="0" borderId="0" xfId="320" applyFont="1" applyAlignment="1">
      <alignment horizontal="right"/>
    </xf>
    <xf numFmtId="0" fontId="45" fillId="0" borderId="14" xfId="320" applyFont="1" applyBorder="1"/>
    <xf numFmtId="0" fontId="9" fillId="0" borderId="14" xfId="320" applyFont="1" applyBorder="1" applyAlignment="1">
      <alignment vertical="center"/>
    </xf>
    <xf numFmtId="0" fontId="44" fillId="0" borderId="21" xfId="320" applyFont="1" applyBorder="1"/>
    <xf numFmtId="0" fontId="44" fillId="0" borderId="11" xfId="320" applyFont="1" applyBorder="1"/>
    <xf numFmtId="0" fontId="9" fillId="0" borderId="0" xfId="320" applyFont="1"/>
    <xf numFmtId="0" fontId="46" fillId="0" borderId="10" xfId="320" applyFont="1" applyBorder="1" applyAlignment="1">
      <alignment horizontal="center"/>
    </xf>
    <xf numFmtId="0" fontId="15" fillId="0" borderId="0" xfId="320" applyFont="1" applyAlignment="1">
      <alignment horizontal="center" vertical="center" wrapText="1"/>
    </xf>
    <xf numFmtId="0" fontId="9" fillId="0" borderId="0" xfId="320" applyFont="1" applyAlignment="1">
      <alignment horizontal="left" vertical="center"/>
    </xf>
    <xf numFmtId="0" fontId="46" fillId="0" borderId="23" xfId="320" applyFont="1" applyBorder="1" applyAlignment="1">
      <alignment horizontal="center" vertical="center" wrapText="1"/>
    </xf>
    <xf numFmtId="0" fontId="46" fillId="0" borderId="13" xfId="320" applyFont="1" applyBorder="1" applyAlignment="1">
      <alignment horizontal="center" vertical="center"/>
    </xf>
    <xf numFmtId="182" fontId="21" fillId="0" borderId="0" xfId="320" applyNumberFormat="1" applyFont="1" applyAlignment="1">
      <alignment vertical="center"/>
    </xf>
    <xf numFmtId="182" fontId="21" fillId="0" borderId="0" xfId="320" applyNumberFormat="1" applyFont="1" applyAlignment="1">
      <alignment horizontal="right" vertical="center" indent="1"/>
    </xf>
    <xf numFmtId="0" fontId="15" fillId="0" borderId="0" xfId="320" applyFont="1" applyAlignment="1">
      <alignment horizontal="distributed" vertical="center"/>
    </xf>
    <xf numFmtId="181" fontId="21" fillId="0" borderId="0" xfId="320" applyNumberFormat="1" applyFont="1" applyAlignment="1">
      <alignment horizontal="center" vertical="center"/>
    </xf>
    <xf numFmtId="183" fontId="21" fillId="0" borderId="0" xfId="320" applyNumberFormat="1" applyFont="1" applyAlignment="1">
      <alignment horizontal="center" vertical="distributed"/>
    </xf>
    <xf numFmtId="0" fontId="0" fillId="0" borderId="0" xfId="0" applyAlignment="1">
      <alignment horizontal="center" vertical="center"/>
    </xf>
    <xf numFmtId="0" fontId="0" fillId="0" borderId="0" xfId="320" applyFont="1" applyAlignment="1">
      <alignment vertical="center"/>
    </xf>
    <xf numFmtId="0" fontId="42" fillId="0" borderId="12" xfId="0" applyFont="1" applyBorder="1" applyAlignment="1">
      <alignment horizontal="distributed" vertical="center"/>
    </xf>
    <xf numFmtId="0" fontId="42" fillId="0" borderId="18" xfId="0" applyFont="1" applyBorder="1" applyAlignment="1">
      <alignment horizontal="distributed" vertical="center"/>
    </xf>
    <xf numFmtId="0" fontId="42" fillId="0" borderId="15" xfId="0" applyFont="1" applyBorder="1" applyAlignment="1">
      <alignment horizontal="distributed" vertical="center"/>
    </xf>
    <xf numFmtId="0" fontId="21" fillId="0" borderId="0" xfId="0" applyFont="1" applyAlignment="1">
      <alignment horizontal="center" vertical="center"/>
    </xf>
    <xf numFmtId="0" fontId="15" fillId="0" borderId="0" xfId="0" applyFont="1" applyAlignment="1">
      <alignment horizontal="center" vertical="center"/>
    </xf>
    <xf numFmtId="0" fontId="44" fillId="0" borderId="22" xfId="320" applyFont="1" applyBorder="1" applyAlignment="1">
      <alignment vertical="center"/>
    </xf>
    <xf numFmtId="0" fontId="44" fillId="0" borderId="16" xfId="320" applyFont="1" applyBorder="1" applyAlignment="1">
      <alignment horizontal="center" vertical="center" wrapText="1"/>
    </xf>
    <xf numFmtId="0" fontId="44" fillId="0" borderId="22" xfId="320" applyFont="1" applyBorder="1" applyAlignment="1">
      <alignment horizontal="center" vertical="center" wrapText="1"/>
    </xf>
    <xf numFmtId="0" fontId="46" fillId="0" borderId="17" xfId="320" applyFont="1" applyBorder="1" applyAlignment="1">
      <alignment horizontal="center" vertical="center"/>
    </xf>
    <xf numFmtId="0" fontId="46" fillId="0" borderId="13"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lignment vertical="center"/>
    </xf>
    <xf numFmtId="0" fontId="44" fillId="0" borderId="24" xfId="0" applyFont="1" applyBorder="1">
      <alignment vertical="center"/>
    </xf>
    <xf numFmtId="0" fontId="44" fillId="0" borderId="15" xfId="0" applyFont="1" applyBorder="1" applyAlignment="1">
      <alignment horizontal="center" vertical="center"/>
    </xf>
    <xf numFmtId="176" fontId="9" fillId="0" borderId="0" xfId="320" applyNumberFormat="1" applyFont="1" applyAlignment="1">
      <alignment horizontal="left" vertical="center"/>
    </xf>
    <xf numFmtId="178" fontId="23" fillId="0" borderId="18" xfId="0" applyNumberFormat="1" applyFont="1" applyBorder="1">
      <alignment vertical="center"/>
    </xf>
    <xf numFmtId="178" fontId="23" fillId="0" borderId="15" xfId="0" applyNumberFormat="1" applyFont="1" applyBorder="1">
      <alignment vertical="center"/>
    </xf>
    <xf numFmtId="0" fontId="45" fillId="0" borderId="14" xfId="320" applyFont="1" applyBorder="1" applyAlignment="1">
      <alignment vertical="center"/>
    </xf>
    <xf numFmtId="0" fontId="45" fillId="0" borderId="0" xfId="320" applyFont="1" applyAlignment="1">
      <alignment vertical="center"/>
    </xf>
    <xf numFmtId="180" fontId="9" fillId="0" borderId="0" xfId="320" applyNumberFormat="1" applyFont="1" applyAlignment="1">
      <alignment vertical="center"/>
    </xf>
    <xf numFmtId="0" fontId="46" fillId="0" borderId="17" xfId="0" applyFont="1" applyBorder="1" applyAlignment="1">
      <alignment horizontal="center" vertical="center"/>
    </xf>
    <xf numFmtId="0" fontId="44" fillId="0" borderId="11" xfId="320" applyFont="1" applyBorder="1" applyAlignment="1">
      <alignment vertical="center"/>
    </xf>
    <xf numFmtId="0" fontId="9" fillId="0" borderId="15" xfId="320" applyFont="1" applyBorder="1" applyAlignment="1">
      <alignment vertical="center"/>
    </xf>
    <xf numFmtId="0" fontId="11" fillId="0" borderId="0" xfId="320" applyFont="1" applyAlignment="1">
      <alignment horizontal="center" vertical="center"/>
    </xf>
    <xf numFmtId="180" fontId="23" fillId="0" borderId="18" xfId="0" applyNumberFormat="1" applyFont="1" applyBorder="1">
      <alignment vertical="center"/>
    </xf>
    <xf numFmtId="180" fontId="44" fillId="0" borderId="10" xfId="320" applyNumberFormat="1" applyFont="1" applyBorder="1" applyAlignment="1">
      <alignment horizontal="right" vertical="center" indent="1"/>
    </xf>
    <xf numFmtId="180" fontId="44" fillId="0" borderId="11" xfId="320" applyNumberFormat="1" applyFont="1" applyBorder="1" applyAlignment="1">
      <alignment vertical="center"/>
    </xf>
    <xf numFmtId="177" fontId="44" fillId="0" borderId="10" xfId="320" applyNumberFormat="1" applyFont="1" applyBorder="1" applyAlignment="1">
      <alignment vertical="center"/>
    </xf>
    <xf numFmtId="177" fontId="44" fillId="0" borderId="11" xfId="320" applyNumberFormat="1" applyFont="1" applyBorder="1" applyAlignment="1">
      <alignment vertical="center"/>
    </xf>
    <xf numFmtId="177" fontId="44" fillId="0" borderId="12" xfId="320" applyNumberFormat="1" applyFont="1" applyBorder="1" applyAlignment="1">
      <alignment vertical="center"/>
    </xf>
    <xf numFmtId="180" fontId="44" fillId="0" borderId="12" xfId="320" applyNumberFormat="1" applyFont="1" applyBorder="1" applyAlignment="1">
      <alignment vertical="center"/>
    </xf>
    <xf numFmtId="180" fontId="44" fillId="0" borderId="10" xfId="320" applyNumberFormat="1" applyFont="1" applyBorder="1" applyAlignment="1">
      <alignment horizontal="center" vertical="center"/>
    </xf>
    <xf numFmtId="180" fontId="44" fillId="0" borderId="11" xfId="320" applyNumberFormat="1" applyFont="1" applyBorder="1" applyAlignment="1">
      <alignment horizontal="center" vertical="center"/>
    </xf>
    <xf numFmtId="177" fontId="44" fillId="0" borderId="10" xfId="320" applyNumberFormat="1" applyFont="1" applyBorder="1" applyAlignment="1">
      <alignment horizontal="right" vertical="center"/>
    </xf>
    <xf numFmtId="177" fontId="44" fillId="0" borderId="11" xfId="320" applyNumberFormat="1" applyFont="1" applyBorder="1" applyAlignment="1">
      <alignment horizontal="right" vertical="center"/>
    </xf>
    <xf numFmtId="177" fontId="44" fillId="0" borderId="12" xfId="320" applyNumberFormat="1" applyFont="1" applyBorder="1" applyAlignment="1">
      <alignment horizontal="right" vertical="center"/>
    </xf>
    <xf numFmtId="180" fontId="44" fillId="0" borderId="12" xfId="320" applyNumberFormat="1" applyFont="1" applyBorder="1" applyAlignment="1">
      <alignment horizontal="right" vertical="center"/>
    </xf>
    <xf numFmtId="180" fontId="44" fillId="0" borderId="12" xfId="320" applyNumberFormat="1" applyFont="1" applyBorder="1" applyAlignment="1">
      <alignment horizontal="center" vertical="center"/>
    </xf>
    <xf numFmtId="180" fontId="44" fillId="0" borderId="17" xfId="320" applyNumberFormat="1" applyFont="1" applyBorder="1" applyAlignment="1">
      <alignment horizontal="center" vertical="center"/>
    </xf>
    <xf numFmtId="180" fontId="44" fillId="0" borderId="0" xfId="320" applyNumberFormat="1" applyFont="1" applyAlignment="1">
      <alignment horizontal="center" vertical="center"/>
    </xf>
    <xf numFmtId="0" fontId="12" fillId="0" borderId="0" xfId="318" applyFont="1" applyAlignment="1"/>
    <xf numFmtId="0" fontId="46" fillId="0" borderId="17" xfId="319" quotePrefix="1" applyFont="1" applyBorder="1" applyAlignment="1">
      <alignment horizontal="left" vertical="center"/>
    </xf>
    <xf numFmtId="0" fontId="42" fillId="0" borderId="0" xfId="0" applyFont="1">
      <alignment vertical="center"/>
    </xf>
    <xf numFmtId="0" fontId="42" fillId="0" borderId="16" xfId="0" applyFont="1" applyBorder="1" applyAlignment="1">
      <alignment horizontal="center" vertical="center"/>
    </xf>
    <xf numFmtId="0" fontId="42" fillId="0" borderId="19" xfId="0" applyFont="1" applyBorder="1">
      <alignment vertical="center"/>
    </xf>
    <xf numFmtId="0" fontId="42" fillId="0" borderId="12" xfId="0" applyFont="1" applyBorder="1" applyAlignment="1">
      <alignment horizontal="left" vertical="center"/>
    </xf>
    <xf numFmtId="0" fontId="42" fillId="0" borderId="10" xfId="0" applyFont="1" applyBorder="1" applyAlignment="1">
      <alignment horizontal="right" vertical="center"/>
    </xf>
    <xf numFmtId="0" fontId="42" fillId="0" borderId="12" xfId="0" applyFont="1" applyBorder="1" applyAlignment="1">
      <alignment horizontal="right" vertical="center"/>
    </xf>
    <xf numFmtId="0" fontId="42" fillId="0" borderId="11" xfId="0" applyFont="1" applyBorder="1" applyAlignment="1">
      <alignment horizontal="right" vertical="center"/>
    </xf>
    <xf numFmtId="0" fontId="42" fillId="0" borderId="18" xfId="0" applyFont="1" applyBorder="1" applyAlignment="1">
      <alignment horizontal="left" vertical="center"/>
    </xf>
    <xf numFmtId="0" fontId="42" fillId="0" borderId="17" xfId="0" applyFont="1" applyBorder="1" applyAlignment="1">
      <alignment horizontal="right" vertical="center"/>
    </xf>
    <xf numFmtId="0" fontId="42" fillId="0" borderId="18" xfId="0" applyFont="1" applyBorder="1" applyAlignment="1">
      <alignment horizontal="right" vertical="center"/>
    </xf>
    <xf numFmtId="0" fontId="42" fillId="0" borderId="0" xfId="0" applyFont="1" applyAlignment="1">
      <alignment horizontal="right" vertical="center"/>
    </xf>
    <xf numFmtId="0" fontId="42" fillId="0" borderId="0" xfId="0" applyFont="1" applyAlignment="1">
      <alignment horizontal="distributed" vertical="center"/>
    </xf>
    <xf numFmtId="0" fontId="42" fillId="0" borderId="14" xfId="0" applyFont="1" applyBorder="1" applyAlignment="1">
      <alignment horizontal="distributed" vertical="center"/>
    </xf>
    <xf numFmtId="0" fontId="42" fillId="0" borderId="15" xfId="0" applyFont="1" applyBorder="1" applyAlignment="1">
      <alignment horizontal="distributed" vertical="center" indent="1"/>
    </xf>
    <xf numFmtId="3" fontId="42" fillId="0" borderId="13" xfId="317" applyNumberFormat="1" applyFont="1" applyBorder="1" applyAlignment="1">
      <alignment vertical="center"/>
    </xf>
    <xf numFmtId="177" fontId="42" fillId="0" borderId="14" xfId="317" applyNumberFormat="1" applyFont="1" applyBorder="1" applyAlignment="1">
      <alignment vertical="center"/>
    </xf>
    <xf numFmtId="177" fontId="42" fillId="0" borderId="15" xfId="317" applyNumberFormat="1" applyFont="1" applyBorder="1" applyAlignment="1">
      <alignment vertical="center"/>
    </xf>
    <xf numFmtId="3" fontId="42" fillId="0" borderId="14" xfId="317" applyNumberFormat="1" applyFont="1" applyBorder="1" applyAlignment="1">
      <alignment vertical="center"/>
    </xf>
    <xf numFmtId="0" fontId="11" fillId="0" borderId="0" xfId="0" applyFont="1" applyAlignment="1">
      <alignment horizontal="distributed" vertical="center" indent="1"/>
    </xf>
    <xf numFmtId="0" fontId="58" fillId="0" borderId="0" xfId="0" applyFont="1" applyAlignment="1">
      <alignment horizontal="centerContinuous" vertical="center"/>
    </xf>
    <xf numFmtId="0" fontId="17" fillId="0" borderId="0" xfId="0" quotePrefix="1" applyFont="1" applyAlignment="1">
      <alignment horizontal="left" vertical="center"/>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9" fillId="0" borderId="14" xfId="0" applyFont="1" applyBorder="1">
      <alignment vertical="center"/>
    </xf>
    <xf numFmtId="0" fontId="42" fillId="0" borderId="21" xfId="0" applyFont="1" applyBorder="1">
      <alignment vertical="center"/>
    </xf>
    <xf numFmtId="0" fontId="42" fillId="0" borderId="22" xfId="0" applyFont="1" applyBorder="1">
      <alignment vertical="center"/>
    </xf>
    <xf numFmtId="0" fontId="42" fillId="0" borderId="17" xfId="0" quotePrefix="1" applyFont="1" applyBorder="1" applyAlignment="1">
      <alignment horizontal="centerContinuous" vertical="center"/>
    </xf>
    <xf numFmtId="0" fontId="42" fillId="0" borderId="18" xfId="0" applyFont="1" applyBorder="1" applyAlignment="1">
      <alignment horizontal="centerContinuous" vertical="center"/>
    </xf>
    <xf numFmtId="0" fontId="42" fillId="0" borderId="0" xfId="0" applyFont="1" applyAlignment="1">
      <alignment horizontal="centerContinuous" vertical="center"/>
    </xf>
    <xf numFmtId="0" fontId="42" fillId="0" borderId="15" xfId="0" applyFont="1" applyBorder="1" applyAlignment="1">
      <alignment horizontal="center" vertical="center"/>
    </xf>
    <xf numFmtId="0" fontId="42" fillId="0" borderId="14" xfId="0" applyFont="1" applyBorder="1">
      <alignment vertical="center"/>
    </xf>
    <xf numFmtId="0" fontId="42" fillId="0" borderId="16" xfId="0" quotePrefix="1" applyFont="1" applyBorder="1" applyAlignment="1">
      <alignment horizontal="center" vertical="center"/>
    </xf>
    <xf numFmtId="177" fontId="42" fillId="0" borderId="12" xfId="0" applyNumberFormat="1" applyFont="1" applyBorder="1" applyAlignment="1">
      <alignment horizontal="right" vertical="center"/>
    </xf>
    <xf numFmtId="0" fontId="42" fillId="0" borderId="12" xfId="0" quotePrefix="1" applyFont="1" applyBorder="1" applyAlignment="1">
      <alignment horizontal="right" vertical="center"/>
    </xf>
    <xf numFmtId="0" fontId="42" fillId="0" borderId="0" xfId="0" applyFont="1" applyAlignment="1">
      <alignment horizontal="left" vertical="center"/>
    </xf>
    <xf numFmtId="177" fontId="42" fillId="0" borderId="18" xfId="0" applyNumberFormat="1" applyFont="1" applyBorder="1" applyAlignment="1">
      <alignment horizontal="right" vertical="center"/>
    </xf>
    <xf numFmtId="0" fontId="42" fillId="0" borderId="18" xfId="0" quotePrefix="1" applyFont="1" applyBorder="1" applyAlignment="1">
      <alignment horizontal="right" vertical="center"/>
    </xf>
    <xf numFmtId="0" fontId="42" fillId="0" borderId="18" xfId="0" applyFont="1" applyBorder="1" applyAlignment="1">
      <alignment horizontal="distributed" vertical="distributed" indent="1"/>
    </xf>
    <xf numFmtId="185" fontId="0" fillId="0" borderId="17" xfId="0" applyNumberFormat="1" applyBorder="1" applyAlignment="1">
      <alignment horizontal="right" vertical="center"/>
    </xf>
    <xf numFmtId="185" fontId="0" fillId="0" borderId="0" xfId="0" applyNumberFormat="1" applyAlignment="1">
      <alignment horizontal="right" vertical="center"/>
    </xf>
    <xf numFmtId="0" fontId="8" fillId="0" borderId="0" xfId="0" applyFont="1">
      <alignment vertical="center"/>
    </xf>
    <xf numFmtId="185" fontId="8" fillId="0" borderId="0" xfId="0" applyNumberFormat="1" applyFont="1">
      <alignment vertical="center"/>
    </xf>
    <xf numFmtId="185" fontId="8" fillId="0" borderId="0" xfId="0" applyNumberFormat="1" applyFont="1" applyAlignment="1">
      <alignment horizontal="centerContinuous" vertical="center"/>
    </xf>
    <xf numFmtId="185" fontId="42" fillId="0" borderId="14" xfId="0" applyNumberFormat="1" applyFont="1" applyBorder="1">
      <alignment vertical="center"/>
    </xf>
    <xf numFmtId="185" fontId="42" fillId="0" borderId="16" xfId="0" applyNumberFormat="1" applyFont="1" applyBorder="1" applyAlignment="1">
      <alignment horizontal="center" vertical="center"/>
    </xf>
    <xf numFmtId="185" fontId="42" fillId="0" borderId="19" xfId="0" applyNumberFormat="1" applyFont="1" applyBorder="1" applyAlignment="1">
      <alignment horizontal="center" vertical="center"/>
    </xf>
    <xf numFmtId="185" fontId="42" fillId="0" borderId="22" xfId="0" quotePrefix="1" applyNumberFormat="1" applyFont="1" applyBorder="1" applyAlignment="1">
      <alignment horizontal="center" vertical="center"/>
    </xf>
    <xf numFmtId="185" fontId="42" fillId="0" borderId="13" xfId="0" applyNumberFormat="1" applyFont="1" applyBorder="1" applyAlignment="1">
      <alignment horizontal="center" vertical="center"/>
    </xf>
    <xf numFmtId="185" fontId="42" fillId="0" borderId="16" xfId="0" quotePrefix="1" applyNumberFormat="1" applyFont="1" applyBorder="1" applyAlignment="1">
      <alignment horizontal="center" vertical="center"/>
    </xf>
    <xf numFmtId="185" fontId="42" fillId="0" borderId="0" xfId="0" applyNumberFormat="1" applyFont="1" applyAlignment="1">
      <alignment horizontal="right" vertical="center"/>
    </xf>
    <xf numFmtId="185" fontId="42" fillId="0" borderId="17" xfId="0" applyNumberFormat="1" applyFont="1" applyBorder="1" applyAlignment="1">
      <alignment horizontal="right" vertical="center"/>
    </xf>
    <xf numFmtId="185" fontId="42" fillId="0" borderId="18" xfId="0" applyNumberFormat="1" applyFont="1" applyBorder="1" applyAlignment="1">
      <alignment horizontal="right" vertical="center"/>
    </xf>
    <xf numFmtId="185" fontId="0" fillId="0" borderId="18" xfId="0" applyNumberFormat="1" applyBorder="1" applyAlignment="1">
      <alignment horizontal="right" vertical="center"/>
    </xf>
    <xf numFmtId="0" fontId="42" fillId="0" borderId="15" xfId="0" applyFont="1" applyBorder="1" applyAlignment="1">
      <alignment horizontal="distributed" vertical="distributed" indent="1"/>
    </xf>
    <xf numFmtId="3" fontId="0" fillId="0" borderId="13" xfId="317" applyNumberFormat="1" applyFont="1" applyBorder="1" applyAlignment="1">
      <alignment vertical="center"/>
    </xf>
    <xf numFmtId="177" fontId="0" fillId="0" borderId="14" xfId="317" applyNumberFormat="1" applyFont="1" applyBorder="1" applyAlignment="1">
      <alignment vertical="center"/>
    </xf>
    <xf numFmtId="177" fontId="0" fillId="0" borderId="15" xfId="317" applyNumberFormat="1" applyFont="1" applyBorder="1" applyAlignment="1">
      <alignment vertical="center"/>
    </xf>
    <xf numFmtId="3" fontId="0" fillId="0" borderId="14" xfId="317" applyNumberFormat="1" applyFont="1" applyBorder="1" applyAlignment="1">
      <alignment vertical="center"/>
    </xf>
    <xf numFmtId="2" fontId="0" fillId="0" borderId="14" xfId="317" applyNumberFormat="1" applyFont="1" applyBorder="1" applyAlignment="1">
      <alignment vertical="center"/>
    </xf>
    <xf numFmtId="179" fontId="0" fillId="0" borderId="15" xfId="317" applyNumberFormat="1" applyFont="1" applyBorder="1" applyAlignment="1">
      <alignment vertical="center"/>
    </xf>
    <xf numFmtId="2" fontId="0" fillId="0" borderId="13" xfId="317" applyNumberFormat="1" applyFont="1" applyBorder="1" applyAlignment="1">
      <alignment vertical="center"/>
    </xf>
    <xf numFmtId="0" fontId="59" fillId="0" borderId="0" xfId="320" applyFont="1" applyAlignment="1">
      <alignment vertical="center"/>
    </xf>
    <xf numFmtId="0" fontId="23" fillId="0" borderId="0" xfId="320" quotePrefix="1" applyFont="1" applyAlignment="1">
      <alignment vertical="center"/>
    </xf>
    <xf numFmtId="0" fontId="23" fillId="0" borderId="0" xfId="320" applyFont="1" applyAlignment="1">
      <alignment vertical="center"/>
    </xf>
    <xf numFmtId="0" fontId="52" fillId="0" borderId="0" xfId="320" applyFont="1" applyAlignment="1">
      <alignment vertical="center"/>
    </xf>
    <xf numFmtId="0" fontId="52" fillId="0" borderId="0" xfId="320" quotePrefix="1" applyFont="1" applyAlignment="1">
      <alignment vertical="center"/>
    </xf>
    <xf numFmtId="0" fontId="60" fillId="0" borderId="0" xfId="320" applyFont="1" applyAlignment="1">
      <alignment horizontal="right" vertical="center"/>
    </xf>
    <xf numFmtId="0" fontId="44" fillId="0" borderId="0" xfId="320" applyFont="1" applyAlignment="1">
      <alignment horizontal="right"/>
    </xf>
    <xf numFmtId="177" fontId="52" fillId="0" borderId="16" xfId="320" applyNumberFormat="1" applyFont="1" applyBorder="1" applyAlignment="1">
      <alignment vertical="center"/>
    </xf>
    <xf numFmtId="0" fontId="57" fillId="0" borderId="0" xfId="0" applyFont="1">
      <alignment vertical="center"/>
    </xf>
    <xf numFmtId="0" fontId="44" fillId="0" borderId="0" xfId="0" applyFont="1">
      <alignment vertical="center"/>
    </xf>
    <xf numFmtId="0" fontId="55" fillId="0" borderId="0" xfId="0" applyFont="1">
      <alignment vertical="center"/>
    </xf>
    <xf numFmtId="0" fontId="51" fillId="0" borderId="0" xfId="0" applyFont="1" applyAlignment="1">
      <alignment horizontal="center" vertical="center" wrapText="1"/>
    </xf>
    <xf numFmtId="0" fontId="51" fillId="0" borderId="0" xfId="0" applyFont="1" applyAlignment="1">
      <alignment horizontal="center" vertical="distributed" wrapText="1"/>
    </xf>
    <xf numFmtId="0" fontId="52" fillId="0" borderId="0" xfId="0" applyFont="1">
      <alignment vertical="center"/>
    </xf>
    <xf numFmtId="0" fontId="51" fillId="0" borderId="0" xfId="0" applyFont="1" applyAlignment="1">
      <alignment horizontal="left" vertical="center"/>
    </xf>
    <xf numFmtId="0" fontId="53" fillId="0" borderId="0" xfId="0" applyFont="1" applyAlignment="1">
      <alignment vertical="distributed" wrapText="1"/>
    </xf>
    <xf numFmtId="0" fontId="42" fillId="0" borderId="0" xfId="0" applyFont="1" applyAlignment="1">
      <alignment horizontal="center" vertical="distributed" wrapText="1"/>
    </xf>
    <xf numFmtId="0" fontId="49" fillId="0" borderId="0" xfId="0" applyFont="1" applyAlignment="1">
      <alignment horizontal="left" vertical="center" wrapText="1"/>
    </xf>
    <xf numFmtId="0" fontId="49" fillId="0" borderId="0" xfId="0" applyFont="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Border="1" applyAlignment="1">
      <alignment horizontal="right" vertical="center"/>
    </xf>
    <xf numFmtId="177" fontId="23" fillId="0" borderId="18" xfId="0" applyNumberFormat="1" applyFont="1" applyBorder="1" applyAlignment="1">
      <alignment horizontal="right" vertical="center"/>
    </xf>
    <xf numFmtId="177" fontId="23" fillId="0" borderId="0" xfId="0" applyNumberFormat="1"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23" fillId="0" borderId="15" xfId="0" applyFont="1" applyBorder="1">
      <alignment vertical="center"/>
    </xf>
    <xf numFmtId="0" fontId="8" fillId="0" borderId="0" xfId="318" applyFont="1" applyAlignment="1"/>
    <xf numFmtId="0" fontId="9" fillId="0" borderId="0" xfId="318" applyFont="1" applyAlignment="1"/>
    <xf numFmtId="0" fontId="6" fillId="0" borderId="0" xfId="318" applyFont="1" applyAlignment="1"/>
    <xf numFmtId="0" fontId="44" fillId="0" borderId="0" xfId="318" applyFont="1">
      <alignment vertical="center"/>
    </xf>
    <xf numFmtId="0" fontId="44" fillId="0" borderId="0" xfId="318" applyFont="1" applyAlignment="1"/>
    <xf numFmtId="0" fontId="44" fillId="0" borderId="0" xfId="0" applyFont="1" applyAlignment="1"/>
    <xf numFmtId="0" fontId="0" fillId="0" borderId="0" xfId="318" applyFont="1" applyAlignment="1"/>
    <xf numFmtId="0" fontId="45" fillId="0" borderId="0" xfId="318" applyFont="1" applyAlignment="1"/>
    <xf numFmtId="0" fontId="5" fillId="0" borderId="14" xfId="0" applyFont="1" applyBorder="1" applyAlignment="1">
      <alignment horizontal="left" vertical="center"/>
    </xf>
    <xf numFmtId="0" fontId="5" fillId="0" borderId="14" xfId="0" quotePrefix="1" applyFont="1" applyBorder="1" applyAlignment="1">
      <alignment horizontal="left" vertical="center"/>
    </xf>
    <xf numFmtId="0" fontId="42" fillId="0" borderId="11" xfId="0" applyFont="1" applyBorder="1">
      <alignment vertical="center"/>
    </xf>
    <xf numFmtId="0" fontId="13" fillId="0" borderId="0" xfId="320" applyAlignment="1">
      <alignment vertical="center"/>
    </xf>
    <xf numFmtId="0" fontId="15" fillId="0" borderId="0" xfId="320" applyFont="1" applyAlignment="1">
      <alignment horizontal="left" vertical="center"/>
    </xf>
    <xf numFmtId="0" fontId="9" fillId="0" borderId="12" xfId="320" applyFont="1" applyBorder="1" applyAlignment="1">
      <alignment vertical="center"/>
    </xf>
    <xf numFmtId="14" fontId="9" fillId="0" borderId="0" xfId="320" applyNumberFormat="1" applyFont="1" applyAlignment="1">
      <alignment vertical="center"/>
    </xf>
    <xf numFmtId="0" fontId="43" fillId="0" borderId="0" xfId="320" applyFont="1" applyAlignment="1">
      <alignment vertical="center"/>
    </xf>
    <xf numFmtId="0" fontId="43" fillId="0" borderId="14" xfId="320" applyFont="1" applyBorder="1" applyAlignment="1">
      <alignment vertical="center"/>
    </xf>
    <xf numFmtId="0" fontId="15" fillId="0" borderId="0" xfId="320" applyFont="1" applyAlignment="1">
      <alignment vertical="center"/>
    </xf>
    <xf numFmtId="177" fontId="23" fillId="0" borderId="0" xfId="0" applyNumberFormat="1" applyFont="1">
      <alignment vertical="center"/>
    </xf>
    <xf numFmtId="178" fontId="23" fillId="0" borderId="0" xfId="317" applyNumberFormat="1" applyFont="1" applyAlignment="1">
      <alignment horizontal="right" vertical="center"/>
    </xf>
    <xf numFmtId="179" fontId="23" fillId="0" borderId="0" xfId="0" applyNumberFormat="1" applyFont="1" applyAlignment="1">
      <alignment horizontal="right" vertical="center"/>
    </xf>
    <xf numFmtId="179" fontId="23" fillId="0" borderId="18" xfId="0" applyNumberFormat="1" applyFont="1" applyBorder="1" applyAlignment="1">
      <alignment horizontal="right" vertical="center"/>
    </xf>
    <xf numFmtId="0" fontId="6" fillId="0" borderId="0" xfId="0" applyFont="1" applyAlignment="1">
      <alignment horizontal="left" vertical="center"/>
    </xf>
    <xf numFmtId="0" fontId="18" fillId="0" borderId="0" xfId="320" applyFont="1"/>
    <xf numFmtId="176" fontId="9" fillId="0" borderId="0" xfId="320" applyNumberFormat="1" applyFont="1" applyAlignment="1">
      <alignment vertical="center"/>
    </xf>
    <xf numFmtId="176" fontId="15" fillId="0" borderId="0" xfId="320" applyNumberFormat="1" applyFont="1" applyAlignment="1">
      <alignment horizontal="left" vertical="center"/>
    </xf>
    <xf numFmtId="176" fontId="15" fillId="0" borderId="0" xfId="320" applyNumberFormat="1" applyFont="1" applyAlignment="1">
      <alignment vertical="center"/>
    </xf>
    <xf numFmtId="180" fontId="23" fillId="0" borderId="0" xfId="0" applyNumberFormat="1" applyFont="1">
      <alignment vertical="center"/>
    </xf>
    <xf numFmtId="38" fontId="23" fillId="0" borderId="0" xfId="98" applyFont="1" applyFill="1" applyBorder="1" applyAlignment="1">
      <alignment horizontal="right" vertical="center"/>
    </xf>
    <xf numFmtId="180" fontId="23" fillId="0" borderId="14" xfId="0" applyNumberFormat="1" applyFont="1" applyBorder="1">
      <alignment vertical="center"/>
    </xf>
    <xf numFmtId="0" fontId="44" fillId="0" borderId="18" xfId="320" applyFont="1" applyBorder="1" applyAlignment="1">
      <alignment horizontal="left" vertical="center"/>
    </xf>
    <xf numFmtId="0" fontId="44" fillId="0" borderId="15" xfId="320" applyFont="1" applyBorder="1" applyAlignment="1">
      <alignment horizontal="left" vertical="center"/>
    </xf>
    <xf numFmtId="177" fontId="23" fillId="0" borderId="18" xfId="0" applyNumberFormat="1" applyFont="1" applyBorder="1">
      <alignment vertical="center"/>
    </xf>
    <xf numFmtId="177" fontId="23" fillId="0" borderId="14" xfId="0" applyNumberFormat="1" applyFont="1" applyBorder="1">
      <alignment vertical="center"/>
    </xf>
    <xf numFmtId="177" fontId="23" fillId="0" borderId="15" xfId="0" applyNumberFormat="1" applyFont="1" applyBorder="1">
      <alignment vertical="center"/>
    </xf>
    <xf numFmtId="177" fontId="23" fillId="0" borderId="17" xfId="0" applyNumberFormat="1" applyFont="1" applyBorder="1">
      <alignment vertical="center"/>
    </xf>
    <xf numFmtId="177" fontId="23" fillId="0" borderId="13" xfId="0" applyNumberFormat="1" applyFont="1" applyBorder="1">
      <alignment vertical="center"/>
    </xf>
    <xf numFmtId="0" fontId="42" fillId="0" borderId="17" xfId="0" applyFont="1" applyBorder="1">
      <alignment vertical="center"/>
    </xf>
    <xf numFmtId="0" fontId="42" fillId="0" borderId="17" xfId="0" applyFont="1" applyBorder="1" applyAlignment="1">
      <alignment horizontal="left" vertical="center"/>
    </xf>
    <xf numFmtId="0" fontId="42" fillId="0" borderId="17" xfId="0" applyFont="1" applyBorder="1" applyAlignment="1">
      <alignment horizontal="distributed" vertical="center"/>
    </xf>
    <xf numFmtId="0" fontId="42" fillId="0" borderId="13" xfId="0" applyFont="1" applyBorder="1" applyAlignment="1">
      <alignment horizontal="distributed" vertical="center"/>
    </xf>
    <xf numFmtId="185" fontId="42" fillId="0" borderId="21" xfId="0" applyNumberFormat="1" applyFont="1" applyBorder="1">
      <alignment vertical="center"/>
    </xf>
    <xf numFmtId="185" fontId="42" fillId="0" borderId="12" xfId="0" applyNumberFormat="1" applyFont="1" applyBorder="1">
      <alignment vertical="center"/>
    </xf>
    <xf numFmtId="185" fontId="42" fillId="0" borderId="17" xfId="0" quotePrefix="1" applyNumberFormat="1" applyFont="1" applyBorder="1" applyAlignment="1">
      <alignment horizontal="centerContinuous" vertical="center"/>
    </xf>
    <xf numFmtId="185" fontId="42" fillId="0" borderId="18" xfId="0" applyNumberFormat="1" applyFont="1" applyBorder="1" applyAlignment="1">
      <alignment horizontal="centerContinuous" vertical="center"/>
    </xf>
    <xf numFmtId="185" fontId="42" fillId="0" borderId="0" xfId="0" applyNumberFormat="1" applyFont="1" applyAlignment="1">
      <alignment horizontal="centerContinuous" vertical="center"/>
    </xf>
    <xf numFmtId="185" fontId="42" fillId="0" borderId="22" xfId="0" applyNumberFormat="1" applyFont="1" applyBorder="1" applyAlignment="1">
      <alignment horizontal="centerContinuous" vertical="center"/>
    </xf>
    <xf numFmtId="186" fontId="5" fillId="0" borderId="0" xfId="320" applyNumberFormat="1" applyFont="1" applyProtection="1">
      <protection locked="0"/>
    </xf>
    <xf numFmtId="0" fontId="61" fillId="0" borderId="0" xfId="318" applyFont="1" applyAlignment="1"/>
    <xf numFmtId="0" fontId="51" fillId="0" borderId="0" xfId="318" applyFont="1" applyAlignment="1"/>
    <xf numFmtId="184" fontId="61" fillId="0" borderId="0" xfId="318" applyNumberFormat="1" applyFont="1" applyAlignment="1"/>
    <xf numFmtId="3" fontId="51" fillId="0" borderId="17" xfId="226" applyNumberFormat="1" applyFont="1" applyBorder="1" applyAlignment="1">
      <alignment horizontal="right" vertical="center"/>
    </xf>
    <xf numFmtId="177" fontId="51" fillId="0" borderId="0" xfId="226" applyNumberFormat="1" applyFont="1" applyAlignment="1">
      <alignment horizontal="right" vertical="center"/>
    </xf>
    <xf numFmtId="177" fontId="51" fillId="0" borderId="18" xfId="226" applyNumberFormat="1" applyFont="1" applyBorder="1" applyAlignment="1">
      <alignment horizontal="right" vertical="center"/>
    </xf>
    <xf numFmtId="177" fontId="0" fillId="0" borderId="0" xfId="0" applyNumberFormat="1" applyAlignment="1">
      <alignment horizontal="right" vertical="center"/>
    </xf>
    <xf numFmtId="177" fontId="0" fillId="0" borderId="18" xfId="0" applyNumberFormat="1" applyBorder="1" applyAlignment="1">
      <alignment horizontal="right" vertical="center"/>
    </xf>
    <xf numFmtId="3" fontId="0" fillId="0" borderId="17" xfId="0" applyNumberFormat="1" applyBorder="1" applyAlignment="1">
      <alignment horizontal="right" vertical="center"/>
    </xf>
    <xf numFmtId="4" fontId="0" fillId="0" borderId="0" xfId="0" applyNumberFormat="1" applyAlignment="1">
      <alignment horizontal="right" vertical="center"/>
    </xf>
    <xf numFmtId="179" fontId="0" fillId="0" borderId="0" xfId="0" applyNumberFormat="1" applyAlignment="1">
      <alignment horizontal="right" vertical="center"/>
    </xf>
    <xf numFmtId="2" fontId="0" fillId="0" borderId="17" xfId="0" applyNumberFormat="1" applyBorder="1" applyAlignment="1">
      <alignment horizontal="right" vertical="center"/>
    </xf>
    <xf numFmtId="179" fontId="0" fillId="0" borderId="18" xfId="0" applyNumberFormat="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Border="1" applyAlignment="1">
      <alignment vertical="center"/>
    </xf>
    <xf numFmtId="0" fontId="51" fillId="0" borderId="0" xfId="0" applyFont="1">
      <alignment vertical="center"/>
    </xf>
    <xf numFmtId="0" fontId="51" fillId="0" borderId="0" xfId="0" applyFont="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Border="1">
      <alignment vertical="center"/>
    </xf>
    <xf numFmtId="0" fontId="0" fillId="0" borderId="18" xfId="0" applyBorder="1">
      <alignment vertical="center"/>
    </xf>
    <xf numFmtId="0" fontId="6" fillId="0" borderId="0" xfId="0" applyFont="1" applyAlignment="1">
      <alignment horizontal="left" vertical="distributed" wrapText="1"/>
    </xf>
    <xf numFmtId="0" fontId="6" fillId="0" borderId="0" xfId="0" applyFont="1" applyAlignment="1">
      <alignment vertical="distributed" wrapText="1"/>
    </xf>
    <xf numFmtId="0" fontId="6" fillId="0" borderId="14" xfId="0" applyFont="1" applyBorder="1">
      <alignment vertical="center"/>
    </xf>
    <xf numFmtId="0" fontId="63" fillId="0" borderId="14" xfId="0" applyFont="1" applyBorder="1">
      <alignment vertical="center"/>
    </xf>
    <xf numFmtId="0" fontId="0" fillId="0" borderId="15" xfId="0" applyBorder="1">
      <alignment vertical="center"/>
    </xf>
    <xf numFmtId="58" fontId="64" fillId="0" borderId="0" xfId="0" applyNumberFormat="1" applyFont="1">
      <alignment vertical="center"/>
    </xf>
    <xf numFmtId="0" fontId="65"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2" fillId="0" borderId="0" xfId="0" applyFont="1">
      <alignment vertical="center"/>
    </xf>
    <xf numFmtId="0" fontId="51" fillId="0" borderId="0" xfId="0" applyFont="1" applyAlignment="1">
      <alignment vertical="distributed" wrapText="1"/>
    </xf>
    <xf numFmtId="0" fontId="52" fillId="0" borderId="0" xfId="0" applyFont="1" applyAlignment="1">
      <alignment vertical="distributed" wrapText="1"/>
    </xf>
    <xf numFmtId="0" fontId="52" fillId="0" borderId="18" xfId="0" applyFont="1" applyBorder="1" applyAlignment="1">
      <alignment vertical="distributed" wrapText="1"/>
    </xf>
    <xf numFmtId="0" fontId="0" fillId="0" borderId="13" xfId="0" applyBorder="1">
      <alignment vertical="center"/>
    </xf>
    <xf numFmtId="0" fontId="68" fillId="0" borderId="0" xfId="0" applyFont="1">
      <alignment vertical="center"/>
    </xf>
    <xf numFmtId="0" fontId="7" fillId="0" borderId="0" xfId="0" applyFont="1">
      <alignment vertical="center"/>
    </xf>
    <xf numFmtId="14" fontId="0" fillId="0" borderId="0" xfId="0" applyNumberFormat="1">
      <alignment vertical="center"/>
    </xf>
    <xf numFmtId="0" fontId="65" fillId="0" borderId="0" xfId="318" applyFont="1" applyAlignment="1">
      <alignment horizontal="center"/>
    </xf>
    <xf numFmtId="0" fontId="13" fillId="0" borderId="0" xfId="320"/>
    <xf numFmtId="0" fontId="0" fillId="0" borderId="0" xfId="0" applyAlignment="1">
      <alignment horizontal="centerContinuous" vertical="center"/>
    </xf>
    <xf numFmtId="0" fontId="13" fillId="0" borderId="11" xfId="320" applyBorder="1"/>
    <xf numFmtId="0" fontId="13" fillId="0" borderId="21" xfId="320" applyBorder="1"/>
    <xf numFmtId="0" fontId="42" fillId="0" borderId="0" xfId="320" applyFont="1" applyAlignment="1">
      <alignment horizontal="center" vertical="top"/>
    </xf>
    <xf numFmtId="0" fontId="42" fillId="0" borderId="17" xfId="320" applyFont="1" applyBorder="1"/>
    <xf numFmtId="0" fontId="42" fillId="0" borderId="13" xfId="320" applyFont="1" applyBorder="1"/>
    <xf numFmtId="0" fontId="50" fillId="0" borderId="0" xfId="320" applyFont="1"/>
    <xf numFmtId="0" fontId="50" fillId="0" borderId="0" xfId="320" applyFont="1" applyAlignment="1">
      <alignment horizontal="center"/>
    </xf>
    <xf numFmtId="177" fontId="50" fillId="0" borderId="0" xfId="320" applyNumberFormat="1" applyFont="1" applyAlignment="1">
      <alignment horizontal="center"/>
    </xf>
    <xf numFmtId="0" fontId="13" fillId="0" borderId="0" xfId="320" applyAlignment="1">
      <alignment horizontal="center"/>
    </xf>
    <xf numFmtId="0" fontId="13" fillId="0" borderId="0" xfId="320" applyAlignment="1">
      <alignment horizontal="right"/>
    </xf>
    <xf numFmtId="186" fontId="13" fillId="0" borderId="0" xfId="320" applyNumberFormat="1" applyProtection="1">
      <protection locked="0"/>
    </xf>
    <xf numFmtId="0" fontId="5" fillId="0" borderId="0" xfId="320" applyFont="1"/>
    <xf numFmtId="177" fontId="51" fillId="0" borderId="18" xfId="320" applyNumberFormat="1" applyFont="1" applyBorder="1"/>
    <xf numFmtId="184" fontId="51" fillId="0" borderId="0" xfId="320" applyNumberFormat="1" applyFont="1"/>
    <xf numFmtId="178" fontId="51" fillId="0" borderId="18" xfId="320" applyNumberFormat="1" applyFont="1" applyBorder="1"/>
    <xf numFmtId="184" fontId="51" fillId="0" borderId="17" xfId="320" applyNumberFormat="1" applyFont="1" applyBorder="1"/>
    <xf numFmtId="0" fontId="42" fillId="0" borderId="14" xfId="320" applyFont="1" applyBorder="1"/>
    <xf numFmtId="0" fontId="42" fillId="0" borderId="15" xfId="320" applyFont="1" applyBorder="1"/>
    <xf numFmtId="185" fontId="13" fillId="0" borderId="0" xfId="320" applyNumberFormat="1" applyAlignment="1">
      <alignment vertical="center"/>
    </xf>
    <xf numFmtId="177" fontId="13" fillId="0" borderId="0" xfId="320" applyNumberFormat="1" applyAlignment="1">
      <alignment vertical="center"/>
    </xf>
    <xf numFmtId="0" fontId="42" fillId="0" borderId="11" xfId="320" applyFont="1" applyBorder="1"/>
    <xf numFmtId="0" fontId="42" fillId="0" borderId="0" xfId="320" applyFont="1" applyAlignment="1">
      <alignment vertical="center"/>
    </xf>
    <xf numFmtId="0" fontId="42" fillId="0" borderId="0" xfId="320" applyFont="1"/>
    <xf numFmtId="0" fontId="5" fillId="0" borderId="0" xfId="320" applyFont="1" applyAlignment="1">
      <alignment horizontal="right"/>
    </xf>
    <xf numFmtId="0" fontId="0" fillId="0" borderId="0" xfId="0" applyAlignment="1"/>
    <xf numFmtId="0" fontId="65" fillId="0" borderId="0" xfId="320" applyFont="1"/>
    <xf numFmtId="180" fontId="23" fillId="0" borderId="17" xfId="0" applyNumberFormat="1" applyFont="1" applyBorder="1">
      <alignment vertical="center"/>
    </xf>
    <xf numFmtId="180" fontId="23" fillId="0" borderId="13" xfId="0" applyNumberFormat="1" applyFont="1" applyBorder="1">
      <alignment vertical="center"/>
    </xf>
    <xf numFmtId="180" fontId="23" fillId="0" borderId="15" xfId="0" applyNumberFormat="1" applyFont="1" applyBorder="1">
      <alignment vertical="center"/>
    </xf>
    <xf numFmtId="183" fontId="21" fillId="0" borderId="0" xfId="320" applyNumberFormat="1" applyFont="1" applyAlignment="1">
      <alignment vertical="center"/>
    </xf>
    <xf numFmtId="0" fontId="65" fillId="0" borderId="0" xfId="320" applyFont="1" applyAlignment="1">
      <alignment vertical="center"/>
    </xf>
    <xf numFmtId="179" fontId="23" fillId="0" borderId="18" xfId="0" applyNumberFormat="1" applyFont="1" applyBorder="1">
      <alignment vertical="center"/>
    </xf>
    <xf numFmtId="179" fontId="23" fillId="0" borderId="14" xfId="0" applyNumberFormat="1" applyFont="1" applyBorder="1">
      <alignment vertical="center"/>
    </xf>
    <xf numFmtId="179" fontId="23" fillId="0" borderId="15" xfId="0" applyNumberFormat="1" applyFont="1" applyBorder="1">
      <alignment vertical="center"/>
    </xf>
    <xf numFmtId="176" fontId="0" fillId="0" borderId="0" xfId="320" applyNumberFormat="1" applyFont="1" applyAlignment="1">
      <alignment vertical="center"/>
    </xf>
    <xf numFmtId="182" fontId="21" fillId="0" borderId="0" xfId="320" applyNumberFormat="1" applyFont="1" applyAlignment="1">
      <alignment horizontal="right" vertical="center"/>
    </xf>
    <xf numFmtId="3" fontId="9" fillId="0" borderId="0" xfId="318" applyNumberFormat="1" applyFont="1" applyAlignment="1"/>
    <xf numFmtId="187" fontId="23" fillId="0" borderId="13" xfId="0" applyNumberFormat="1" applyFont="1" applyBorder="1">
      <alignment vertical="center"/>
    </xf>
    <xf numFmtId="178" fontId="23" fillId="0" borderId="17" xfId="0" applyNumberFormat="1" applyFont="1" applyBorder="1" applyAlignment="1">
      <alignment horizontal="right" vertical="center"/>
    </xf>
    <xf numFmtId="187" fontId="23" fillId="0" borderId="14" xfId="0" applyNumberFormat="1" applyFont="1" applyBorder="1">
      <alignment vertical="center"/>
    </xf>
    <xf numFmtId="177" fontId="23" fillId="0" borderId="10" xfId="0" applyNumberFormat="1" applyFont="1" applyBorder="1">
      <alignment vertical="center"/>
    </xf>
    <xf numFmtId="177" fontId="23" fillId="0" borderId="12" xfId="0" applyNumberFormat="1" applyFont="1" applyBorder="1">
      <alignment vertical="center"/>
    </xf>
    <xf numFmtId="179" fontId="23" fillId="0" borderId="0" xfId="0" applyNumberFormat="1" applyFont="1">
      <alignment vertical="center"/>
    </xf>
    <xf numFmtId="179" fontId="23" fillId="0" borderId="12" xfId="0" applyNumberFormat="1" applyFont="1" applyBorder="1">
      <alignment vertical="center"/>
    </xf>
    <xf numFmtId="184" fontId="23" fillId="0" borderId="17" xfId="0" applyNumberFormat="1" applyFont="1" applyBorder="1">
      <alignment vertical="center"/>
    </xf>
    <xf numFmtId="38" fontId="23" fillId="0" borderId="10" xfId="98" applyFont="1" applyFill="1" applyBorder="1">
      <alignment vertical="center"/>
    </xf>
    <xf numFmtId="177" fontId="23" fillId="0" borderId="11" xfId="0" applyNumberFormat="1" applyFont="1" applyBorder="1">
      <alignment vertical="center"/>
    </xf>
    <xf numFmtId="180" fontId="23" fillId="0" borderId="20" xfId="0" applyNumberFormat="1" applyFont="1" applyBorder="1">
      <alignment vertical="center"/>
    </xf>
    <xf numFmtId="38" fontId="23" fillId="0" borderId="17" xfId="98" applyFont="1" applyFill="1" applyBorder="1">
      <alignment vertical="center"/>
    </xf>
    <xf numFmtId="180" fontId="23" fillId="0" borderId="24" xfId="0" applyNumberFormat="1" applyFont="1" applyBorder="1">
      <alignment vertical="center"/>
    </xf>
    <xf numFmtId="180" fontId="23" fillId="0" borderId="18" xfId="0" applyNumberFormat="1" applyFont="1" applyBorder="1" applyAlignment="1">
      <alignment horizontal="right" vertical="center"/>
    </xf>
    <xf numFmtId="38" fontId="23" fillId="0" borderId="13" xfId="98" applyFont="1" applyFill="1" applyBorder="1">
      <alignment vertical="center"/>
    </xf>
    <xf numFmtId="180" fontId="23" fillId="0" borderId="19" xfId="0" applyNumberFormat="1" applyFont="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lignment vertical="center"/>
    </xf>
    <xf numFmtId="0" fontId="10" fillId="0" borderId="0" xfId="0" applyFont="1">
      <alignment vertical="center"/>
    </xf>
    <xf numFmtId="0" fontId="54" fillId="0" borderId="0" xfId="0" applyFont="1">
      <alignment vertical="center"/>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7" fillId="0" borderId="0" xfId="320" applyFont="1" applyAlignment="1">
      <alignment horizontal="right"/>
    </xf>
    <xf numFmtId="0" fontId="44" fillId="0" borderId="21" xfId="320" applyFont="1" applyBorder="1" applyAlignment="1">
      <alignment horizontal="center" vertical="center"/>
    </xf>
    <xf numFmtId="0" fontId="0" fillId="0" borderId="14" xfId="0" applyBorder="1">
      <alignmen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0" fontId="44" fillId="0" borderId="0" xfId="318" applyFont="1" applyAlignment="1">
      <alignment horizontal="left" vertical="center"/>
    </xf>
    <xf numFmtId="0" fontId="10" fillId="0" borderId="0" xfId="318" applyFont="1" applyAlignment="1"/>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187" fontId="23" fillId="0" borderId="17" xfId="0" applyNumberFormat="1" applyFont="1" applyBorder="1">
      <alignment vertical="center"/>
    </xf>
    <xf numFmtId="0" fontId="44" fillId="0" borderId="19" xfId="0" applyFont="1" applyBorder="1" applyAlignment="1">
      <alignment horizontal="center"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6" fillId="0" borderId="10" xfId="320" applyFont="1" applyBorder="1" applyAlignment="1">
      <alignment horizontal="center" vertical="center"/>
    </xf>
    <xf numFmtId="0" fontId="44" fillId="0" borderId="23" xfId="320" applyFont="1" applyBorder="1" applyAlignment="1">
      <alignment horizontal="center" vertical="center" wrapText="1"/>
    </xf>
    <xf numFmtId="0" fontId="16" fillId="0" borderId="0" xfId="0" applyFont="1">
      <alignment vertical="center"/>
    </xf>
    <xf numFmtId="187" fontId="23" fillId="0" borderId="17" xfId="320" applyNumberFormat="1" applyFont="1" applyBorder="1" applyAlignment="1">
      <alignment vertical="center"/>
    </xf>
    <xf numFmtId="0" fontId="9" fillId="0" borderId="25" xfId="320" applyFont="1" applyBorder="1" applyAlignment="1">
      <alignment vertical="center"/>
    </xf>
    <xf numFmtId="188" fontId="23" fillId="0" borderId="17"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Alignment="1">
      <alignment vertical="center"/>
    </xf>
    <xf numFmtId="177" fontId="45" fillId="0" borderId="14" xfId="320" applyNumberFormat="1" applyFont="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14" xfId="320" applyNumberFormat="1" applyFont="1" applyBorder="1" applyAlignment="1">
      <alignment vertical="center"/>
    </xf>
    <xf numFmtId="177" fontId="44" fillId="0" borderId="22" xfId="0" applyNumberFormat="1" applyFont="1" applyBorder="1" applyAlignment="1">
      <alignment horizontal="center" vertical="center"/>
    </xf>
    <xf numFmtId="189" fontId="9" fillId="0" borderId="0" xfId="320" applyNumberFormat="1" applyFont="1" applyAlignment="1">
      <alignment vertical="center"/>
    </xf>
    <xf numFmtId="189" fontId="43" fillId="0" borderId="14" xfId="320" applyNumberFormat="1" applyFont="1" applyBorder="1" applyAlignment="1">
      <alignment vertical="center"/>
    </xf>
    <xf numFmtId="189" fontId="23" fillId="0" borderId="10" xfId="0" applyNumberFormat="1" applyFont="1" applyBorder="1">
      <alignment vertical="center"/>
    </xf>
    <xf numFmtId="189" fontId="23" fillId="0" borderId="17" xfId="324" applyNumberFormat="1" applyFont="1" applyFill="1" applyBorder="1" applyAlignment="1">
      <alignment vertical="center"/>
    </xf>
    <xf numFmtId="189" fontId="23" fillId="0" borderId="17" xfId="0" applyNumberFormat="1" applyFont="1" applyBorder="1">
      <alignment vertical="center"/>
    </xf>
    <xf numFmtId="189" fontId="23" fillId="0" borderId="0" xfId="98" applyNumberFormat="1" applyFont="1" applyFill="1" applyBorder="1" applyAlignment="1">
      <alignment vertical="center"/>
    </xf>
    <xf numFmtId="189" fontId="23" fillId="0" borderId="13" xfId="0" applyNumberFormat="1" applyFont="1" applyBorder="1">
      <alignment vertical="center"/>
    </xf>
    <xf numFmtId="189" fontId="23" fillId="0" borderId="0" xfId="0" applyNumberFormat="1" applyFont="1">
      <alignment vertical="center"/>
    </xf>
    <xf numFmtId="189" fontId="23" fillId="0" borderId="17" xfId="98" applyNumberFormat="1" applyFont="1" applyFill="1" applyBorder="1" applyAlignment="1">
      <alignment vertical="center"/>
    </xf>
    <xf numFmtId="189" fontId="23" fillId="0" borderId="14" xfId="0" applyNumberFormat="1" applyFont="1" applyBorder="1">
      <alignment vertical="center"/>
    </xf>
    <xf numFmtId="188" fontId="23" fillId="0" borderId="17" xfId="324" applyNumberFormat="1" applyFont="1" applyFill="1" applyBorder="1" applyAlignment="1">
      <alignment vertical="center"/>
    </xf>
    <xf numFmtId="177" fontId="43" fillId="0" borderId="14" xfId="320" applyNumberFormat="1" applyFont="1" applyBorder="1" applyAlignment="1">
      <alignment vertical="center"/>
    </xf>
    <xf numFmtId="177" fontId="9" fillId="0" borderId="0" xfId="320" applyNumberFormat="1" applyFont="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Alignment="1">
      <alignment horizontal="center" vertical="center"/>
    </xf>
    <xf numFmtId="177" fontId="44" fillId="0" borderId="16" xfId="320" applyNumberFormat="1" applyFont="1" applyBorder="1" applyAlignment="1">
      <alignment horizontal="center" vertical="center"/>
    </xf>
    <xf numFmtId="187" fontId="11" fillId="0" borderId="0" xfId="320" applyNumberFormat="1" applyFont="1" applyAlignment="1">
      <alignment horizontal="center" vertical="center"/>
    </xf>
    <xf numFmtId="187" fontId="45" fillId="0" borderId="14" xfId="320" applyNumberFormat="1" applyFont="1" applyBorder="1" applyAlignment="1">
      <alignment vertical="center"/>
    </xf>
    <xf numFmtId="187" fontId="44" fillId="0" borderId="20" xfId="320" applyNumberFormat="1" applyFont="1" applyBorder="1" applyAlignment="1">
      <alignment vertical="center"/>
    </xf>
    <xf numFmtId="187" fontId="9" fillId="0" borderId="0" xfId="320" applyNumberFormat="1" applyFont="1" applyAlignment="1">
      <alignment vertical="center"/>
    </xf>
    <xf numFmtId="187" fontId="44" fillId="0" borderId="0" xfId="320" applyNumberFormat="1" applyFont="1" applyAlignment="1">
      <alignment vertical="center"/>
    </xf>
    <xf numFmtId="187" fontId="44" fillId="0" borderId="12" xfId="320" applyNumberFormat="1" applyFont="1" applyBorder="1" applyAlignment="1">
      <alignment vertical="center"/>
    </xf>
    <xf numFmtId="187" fontId="0" fillId="0" borderId="0" xfId="0" applyNumberFormat="1">
      <alignment vertical="center"/>
    </xf>
    <xf numFmtId="187" fontId="21" fillId="0" borderId="0" xfId="320" applyNumberFormat="1" applyFont="1" applyAlignment="1">
      <alignment vertical="center"/>
    </xf>
    <xf numFmtId="177" fontId="0" fillId="0" borderId="14" xfId="0" applyNumberFormat="1" applyBorder="1">
      <alignment vertical="center"/>
    </xf>
    <xf numFmtId="177" fontId="21" fillId="0" borderId="0" xfId="320" applyNumberFormat="1" applyFont="1" applyAlignment="1">
      <alignment vertical="center"/>
    </xf>
    <xf numFmtId="187" fontId="44" fillId="0" borderId="22" xfId="320" applyNumberFormat="1" applyFont="1" applyBorder="1" applyAlignment="1">
      <alignment horizontal="center" vertical="center"/>
    </xf>
    <xf numFmtId="177" fontId="44" fillId="0" borderId="0" xfId="320" applyNumberFormat="1" applyFont="1" applyAlignment="1">
      <alignment horizontal="center" vertical="center"/>
    </xf>
    <xf numFmtId="177" fontId="52" fillId="0" borderId="16" xfId="320" applyNumberFormat="1" applyFont="1" applyBorder="1" applyAlignment="1">
      <alignment horizontal="right" vertical="center"/>
    </xf>
    <xf numFmtId="179" fontId="9" fillId="0" borderId="0" xfId="320" applyNumberFormat="1" applyFont="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Alignment="1">
      <alignment horizontal="left" vertical="center"/>
    </xf>
    <xf numFmtId="179" fontId="9" fillId="0" borderId="14" xfId="320" applyNumberFormat="1" applyFont="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Border="1" applyAlignment="1">
      <alignment horizontal="center" vertical="center"/>
    </xf>
    <xf numFmtId="177" fontId="45" fillId="0" borderId="0" xfId="320" applyNumberFormat="1" applyFont="1" applyAlignment="1">
      <alignment vertical="center"/>
    </xf>
    <xf numFmtId="187" fontId="45" fillId="0" borderId="0" xfId="320" applyNumberFormat="1" applyFont="1" applyAlignment="1">
      <alignment vertical="center"/>
    </xf>
    <xf numFmtId="0" fontId="52" fillId="0" borderId="18" xfId="320" applyFont="1" applyBorder="1" applyAlignment="1">
      <alignment vertical="center"/>
    </xf>
    <xf numFmtId="0" fontId="0" fillId="0" borderId="0" xfId="0" applyAlignment="1">
      <alignment horizontal="center" vertical="distributed" wrapText="1"/>
    </xf>
    <xf numFmtId="0" fontId="46" fillId="0" borderId="17" xfId="319" quotePrefix="1" applyFont="1" applyBorder="1" applyAlignment="1">
      <alignment vertical="center"/>
    </xf>
    <xf numFmtId="0" fontId="46" fillId="0" borderId="0" xfId="319" quotePrefix="1" applyFont="1" applyAlignment="1">
      <alignment vertical="center"/>
    </xf>
    <xf numFmtId="0" fontId="46" fillId="0" borderId="18" xfId="319" quotePrefix="1" applyFont="1" applyBorder="1" applyAlignment="1">
      <alignment vertical="center"/>
    </xf>
    <xf numFmtId="187" fontId="23" fillId="0" borderId="0" xfId="0" applyNumberFormat="1" applyFont="1">
      <alignment vertical="center"/>
    </xf>
    <xf numFmtId="0" fontId="46" fillId="0" borderId="13" xfId="319" quotePrefix="1" applyFont="1" applyBorder="1" applyAlignment="1">
      <alignment horizontal="left" vertical="center"/>
    </xf>
    <xf numFmtId="177" fontId="44" fillId="0" borderId="23" xfId="320" applyNumberFormat="1" applyFont="1" applyBorder="1" applyAlignment="1">
      <alignment horizontal="center" vertical="center"/>
    </xf>
    <xf numFmtId="187" fontId="44" fillId="0" borderId="10" xfId="320" applyNumberFormat="1" applyFont="1" applyBorder="1" applyAlignment="1">
      <alignment horizontal="center" vertical="center"/>
    </xf>
    <xf numFmtId="187" fontId="44" fillId="0" borderId="10" xfId="320" applyNumberFormat="1" applyFont="1" applyBorder="1" applyAlignment="1">
      <alignment vertical="center"/>
    </xf>
    <xf numFmtId="177" fontId="44" fillId="0" borderId="11" xfId="320" applyNumberFormat="1" applyFont="1" applyBorder="1" applyAlignment="1">
      <alignment horizontal="center" vertical="center"/>
    </xf>
    <xf numFmtId="187" fontId="52" fillId="0" borderId="14" xfId="320" applyNumberFormat="1" applyFont="1" applyBorder="1" applyAlignment="1">
      <alignment vertical="center"/>
    </xf>
    <xf numFmtId="177" fontId="52" fillId="0" borderId="14" xfId="320" applyNumberFormat="1" applyFont="1" applyBorder="1" applyAlignment="1">
      <alignment vertical="center"/>
    </xf>
    <xf numFmtId="187" fontId="52" fillId="0" borderId="13" xfId="320" applyNumberFormat="1" applyFont="1" applyBorder="1" applyAlignment="1">
      <alignment vertical="center"/>
    </xf>
    <xf numFmtId="177" fontId="52" fillId="0" borderId="15" xfId="320" applyNumberFormat="1" applyFont="1" applyBorder="1" applyAlignment="1">
      <alignment vertical="center"/>
    </xf>
    <xf numFmtId="187" fontId="52" fillId="0" borderId="10" xfId="320" applyNumberFormat="1" applyFont="1" applyBorder="1" applyAlignment="1">
      <alignment horizontal="center" vertical="center"/>
    </xf>
    <xf numFmtId="177" fontId="52" fillId="0" borderId="16" xfId="320" applyNumberFormat="1" applyFont="1" applyBorder="1" applyAlignment="1">
      <alignment horizontal="center" vertical="center"/>
    </xf>
    <xf numFmtId="187" fontId="52" fillId="0" borderId="17" xfId="0" applyNumberFormat="1" applyFont="1" applyBorder="1">
      <alignment vertical="center"/>
    </xf>
    <xf numFmtId="177" fontId="52" fillId="0" borderId="18" xfId="0" applyNumberFormat="1" applyFont="1" applyBorder="1">
      <alignment vertical="center"/>
    </xf>
    <xf numFmtId="187" fontId="52" fillId="0" borderId="17" xfId="324" applyNumberFormat="1" applyFont="1" applyFill="1" applyBorder="1">
      <alignment vertical="center"/>
    </xf>
    <xf numFmtId="0" fontId="51" fillId="0" borderId="0" xfId="320" applyFont="1" applyAlignment="1">
      <alignment vertical="center"/>
    </xf>
    <xf numFmtId="0" fontId="23" fillId="0" borderId="18" xfId="319" quotePrefix="1" applyFont="1" applyBorder="1" applyAlignment="1">
      <alignment vertical="center"/>
    </xf>
    <xf numFmtId="187" fontId="52" fillId="0" borderId="0" xfId="0" applyNumberFormat="1" applyFont="1">
      <alignment vertical="center"/>
    </xf>
    <xf numFmtId="177" fontId="52" fillId="0" borderId="0" xfId="0" applyNumberFormat="1" applyFont="1">
      <alignment vertical="center"/>
    </xf>
    <xf numFmtId="178" fontId="52" fillId="0" borderId="0" xfId="0" applyNumberFormat="1" applyFont="1">
      <alignment vertical="center"/>
    </xf>
    <xf numFmtId="0" fontId="52" fillId="0" borderId="18" xfId="319" quotePrefix="1" applyFont="1" applyBorder="1" applyAlignment="1">
      <alignment vertical="center"/>
    </xf>
    <xf numFmtId="0" fontId="52" fillId="0" borderId="14" xfId="320" applyFont="1" applyBorder="1" applyAlignment="1">
      <alignment vertical="center"/>
    </xf>
    <xf numFmtId="0" fontId="52" fillId="0" borderId="15" xfId="320" applyFont="1" applyBorder="1" applyAlignment="1">
      <alignment vertical="center"/>
    </xf>
    <xf numFmtId="0" fontId="44" fillId="0" borderId="0" xfId="320" applyFont="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5" fillId="0" borderId="0" xfId="320" applyFont="1" applyAlignment="1">
      <alignment horizontal="left" vertical="center"/>
    </xf>
    <xf numFmtId="0" fontId="65" fillId="0" borderId="0" xfId="320" applyFont="1" applyAlignment="1">
      <alignment horizontal="center" vertical="center"/>
    </xf>
    <xf numFmtId="0" fontId="46" fillId="0" borderId="13" xfId="319" quotePrefix="1" applyFont="1" applyBorder="1" applyAlignment="1">
      <alignment vertical="center"/>
    </xf>
    <xf numFmtId="38" fontId="23" fillId="0" borderId="0" xfId="324" quotePrefix="1" applyFont="1" applyFill="1" applyBorder="1" applyAlignment="1">
      <alignment horizontal="right" vertical="center"/>
    </xf>
    <xf numFmtId="38" fontId="73" fillId="0" borderId="10" xfId="98" applyFont="1" applyFill="1" applyBorder="1">
      <alignment vertical="center"/>
    </xf>
    <xf numFmtId="177" fontId="73" fillId="0" borderId="11" xfId="0" applyNumberFormat="1" applyFont="1" applyBorder="1">
      <alignment vertical="center"/>
    </xf>
    <xf numFmtId="38" fontId="73" fillId="0" borderId="0" xfId="98" applyFont="1" applyFill="1" applyBorder="1" applyAlignment="1">
      <alignment horizontal="right" vertical="center"/>
    </xf>
    <xf numFmtId="38" fontId="73" fillId="0" borderId="18" xfId="324" applyFont="1" applyFill="1" applyBorder="1" applyAlignment="1">
      <alignment horizontal="right" vertical="center"/>
    </xf>
    <xf numFmtId="38" fontId="73" fillId="0" borderId="17" xfId="98" applyFont="1" applyFill="1" applyBorder="1">
      <alignment vertical="center"/>
    </xf>
    <xf numFmtId="177" fontId="73" fillId="0" borderId="0" xfId="0" applyNumberFormat="1" applyFont="1">
      <alignment vertical="center"/>
    </xf>
    <xf numFmtId="38" fontId="73" fillId="0" borderId="17" xfId="98" applyFont="1" applyFill="1" applyBorder="1" applyAlignment="1">
      <alignment horizontal="right" vertical="center"/>
    </xf>
    <xf numFmtId="177" fontId="73" fillId="0" borderId="18" xfId="0" applyNumberFormat="1" applyFont="1" applyBorder="1" applyAlignment="1">
      <alignment horizontal="right" vertical="center"/>
    </xf>
    <xf numFmtId="177" fontId="73" fillId="0" borderId="18" xfId="0" applyNumberFormat="1" applyFont="1" applyBorder="1">
      <alignment vertical="center"/>
    </xf>
    <xf numFmtId="177" fontId="73" fillId="0" borderId="17" xfId="0" applyNumberFormat="1" applyFont="1" applyBorder="1">
      <alignment vertical="center"/>
    </xf>
    <xf numFmtId="184" fontId="73" fillId="0" borderId="17" xfId="0" applyNumberFormat="1" applyFont="1" applyBorder="1">
      <alignment vertical="center"/>
    </xf>
    <xf numFmtId="188" fontId="73" fillId="0" borderId="17" xfId="98" applyNumberFormat="1" applyFont="1" applyFill="1" applyBorder="1" applyAlignment="1">
      <alignment horizontal="right" vertical="center"/>
    </xf>
    <xf numFmtId="177" fontId="73" fillId="0" borderId="0" xfId="0" applyNumberFormat="1" applyFont="1" applyAlignment="1">
      <alignment horizontal="right" vertical="center"/>
    </xf>
    <xf numFmtId="177" fontId="73" fillId="0" borderId="17" xfId="0" applyNumberFormat="1" applyFont="1" applyBorder="1" applyAlignment="1">
      <alignment horizontal="right" vertical="center"/>
    </xf>
    <xf numFmtId="184" fontId="73" fillId="0" borderId="17" xfId="0" applyNumberFormat="1" applyFont="1" applyBorder="1" applyAlignment="1">
      <alignment horizontal="right" vertical="center"/>
    </xf>
    <xf numFmtId="177" fontId="73" fillId="0" borderId="0" xfId="324" applyNumberFormat="1" applyFont="1" applyFill="1" applyBorder="1" applyAlignment="1">
      <alignment horizontal="right" vertical="center"/>
    </xf>
    <xf numFmtId="188" fontId="73" fillId="0" borderId="17" xfId="324" applyNumberFormat="1" applyFont="1" applyFill="1" applyBorder="1" applyAlignment="1">
      <alignment horizontal="right" vertical="center"/>
    </xf>
    <xf numFmtId="177" fontId="73" fillId="0" borderId="14" xfId="0" applyNumberFormat="1" applyFont="1" applyBorder="1">
      <alignment vertical="center"/>
    </xf>
    <xf numFmtId="177" fontId="73" fillId="0" borderId="13" xfId="0" applyNumberFormat="1" applyFont="1" applyBorder="1">
      <alignment vertical="center"/>
    </xf>
    <xf numFmtId="177" fontId="73" fillId="0" borderId="15" xfId="0" applyNumberFormat="1" applyFont="1" applyBorder="1">
      <alignment vertical="center"/>
    </xf>
    <xf numFmtId="184" fontId="73" fillId="0" borderId="13" xfId="0" applyNumberFormat="1" applyFont="1" applyBorder="1">
      <alignment vertical="center"/>
    </xf>
    <xf numFmtId="189" fontId="73" fillId="0" borderId="0" xfId="0" applyNumberFormat="1" applyFont="1">
      <alignment vertical="center"/>
    </xf>
    <xf numFmtId="179" fontId="73" fillId="0" borderId="0" xfId="0" applyNumberFormat="1" applyFont="1">
      <alignment vertical="center"/>
    </xf>
    <xf numFmtId="179" fontId="73" fillId="0" borderId="0" xfId="0" applyNumberFormat="1" applyFont="1" applyAlignment="1">
      <alignment horizontal="right" vertical="center"/>
    </xf>
    <xf numFmtId="0" fontId="56" fillId="0" borderId="0" xfId="0" applyFont="1">
      <alignment vertical="center"/>
    </xf>
    <xf numFmtId="38" fontId="53" fillId="0" borderId="0" xfId="324" applyFont="1" applyFill="1" applyAlignment="1">
      <alignment vertical="center"/>
    </xf>
    <xf numFmtId="38" fontId="55" fillId="0" borderId="0" xfId="324" applyFont="1" applyFill="1" applyAlignment="1">
      <alignment vertical="center"/>
    </xf>
    <xf numFmtId="38" fontId="9" fillId="0" borderId="11" xfId="98" applyFont="1" applyFill="1" applyBorder="1" applyAlignment="1">
      <alignment vertical="center"/>
    </xf>
    <xf numFmtId="0" fontId="46" fillId="0" borderId="15" xfId="319" quotePrefix="1" applyFont="1" applyBorder="1" applyAlignment="1">
      <alignment vertical="center"/>
    </xf>
    <xf numFmtId="0" fontId="23" fillId="0" borderId="0" xfId="0" applyFont="1" applyAlignment="1">
      <alignment horizontal="left" vertical="center"/>
    </xf>
    <xf numFmtId="0" fontId="23" fillId="0" borderId="18" xfId="0" applyFont="1" applyBorder="1" applyAlignment="1">
      <alignment horizontal="left" vertical="center"/>
    </xf>
    <xf numFmtId="178" fontId="73" fillId="0" borderId="0" xfId="324" applyNumberFormat="1" applyFont="1" applyFill="1" applyBorder="1" applyAlignment="1">
      <alignment horizontal="right" vertical="center"/>
    </xf>
    <xf numFmtId="187" fontId="23" fillId="0" borderId="13" xfId="320" applyNumberFormat="1" applyFont="1" applyBorder="1" applyAlignment="1">
      <alignment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42" fillId="0" borderId="18" xfId="0" applyFont="1" applyBorder="1" applyAlignment="1">
      <alignment horizontal="center" vertical="center"/>
    </xf>
    <xf numFmtId="0" fontId="42" fillId="0" borderId="12" xfId="0" applyFont="1" applyBorder="1" applyAlignment="1">
      <alignment horizontal="center" vertical="center"/>
    </xf>
    <xf numFmtId="0" fontId="46" fillId="0" borderId="19" xfId="319" quotePrefix="1" applyFont="1" applyBorder="1" applyAlignment="1">
      <alignment horizontal="left" vertical="center"/>
    </xf>
    <xf numFmtId="0" fontId="46" fillId="0" borderId="24" xfId="319" quotePrefix="1" applyFont="1" applyBorder="1" applyAlignment="1">
      <alignment horizontal="left" vertical="center"/>
    </xf>
    <xf numFmtId="0" fontId="46" fillId="0" borderId="10" xfId="319" quotePrefix="1" applyFont="1" applyBorder="1" applyAlignment="1">
      <alignment horizontal="left" vertical="center"/>
    </xf>
    <xf numFmtId="0" fontId="46" fillId="0" borderId="11" xfId="319" quotePrefix="1" applyFont="1" applyBorder="1" applyAlignment="1">
      <alignment vertical="center"/>
    </xf>
    <xf numFmtId="187" fontId="23" fillId="0" borderId="10" xfId="0" applyNumberFormat="1" applyFont="1" applyBorder="1">
      <alignment vertical="center"/>
    </xf>
    <xf numFmtId="0" fontId="9" fillId="0" borderId="11" xfId="320" applyFont="1" applyBorder="1" applyAlignment="1">
      <alignment vertical="center"/>
    </xf>
    <xf numFmtId="178" fontId="23" fillId="0" borderId="12" xfId="0" applyNumberFormat="1" applyFont="1" applyBorder="1">
      <alignment vertical="center"/>
    </xf>
    <xf numFmtId="0" fontId="52" fillId="0" borderId="0" xfId="0" applyFont="1" applyAlignment="1">
      <alignment horizontal="center" vertical="center" wrapText="1"/>
    </xf>
    <xf numFmtId="0" fontId="52" fillId="0" borderId="18" xfId="0" applyFont="1" applyBorder="1" applyAlignment="1">
      <alignment horizontal="center" vertical="center" wrapText="1"/>
    </xf>
    <xf numFmtId="0" fontId="52" fillId="0" borderId="0" xfId="0" applyFont="1" applyAlignment="1">
      <alignment horizontal="left" vertical="center" shrinkToFit="1"/>
    </xf>
    <xf numFmtId="0" fontId="51" fillId="0" borderId="0" xfId="0" applyFont="1" applyAlignment="1">
      <alignment vertical="center" shrinkToFit="1"/>
    </xf>
    <xf numFmtId="0" fontId="51" fillId="0" borderId="18" xfId="0" applyFont="1" applyBorder="1" applyAlignment="1">
      <alignment vertical="center" shrinkToFit="1"/>
    </xf>
    <xf numFmtId="0" fontId="52" fillId="0" borderId="0" xfId="0" applyFont="1" applyAlignment="1">
      <alignment horizontal="left" vertical="center" wrapText="1"/>
    </xf>
    <xf numFmtId="0" fontId="52" fillId="0" borderId="18" xfId="0" applyFont="1" applyBorder="1" applyAlignment="1">
      <alignment horizontal="left" vertical="center" wrapText="1"/>
    </xf>
    <xf numFmtId="0" fontId="52" fillId="0" borderId="0" xfId="0" applyFont="1">
      <alignment vertical="center"/>
    </xf>
    <xf numFmtId="0" fontId="52" fillId="0" borderId="18" xfId="0" applyFont="1" applyBorder="1">
      <alignment vertical="center"/>
    </xf>
    <xf numFmtId="0" fontId="70" fillId="0" borderId="0" xfId="0" applyFont="1" applyAlignment="1">
      <alignment horizontal="left" vertical="center" wrapText="1"/>
    </xf>
    <xf numFmtId="0" fontId="71" fillId="0" borderId="0" xfId="0" applyFont="1" applyAlignment="1">
      <alignment horizontal="left" vertical="center" wrapText="1"/>
    </xf>
    <xf numFmtId="0" fontId="71"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horizontal="left" vertical="center"/>
    </xf>
    <xf numFmtId="0" fontId="52" fillId="0" borderId="18" xfId="0" applyFont="1" applyBorder="1" applyAlignment="1">
      <alignment horizontal="left" vertical="center"/>
    </xf>
    <xf numFmtId="0" fontId="65" fillId="0" borderId="0" xfId="0" applyFont="1" applyAlignment="1">
      <alignment horizontal="center" vertical="center"/>
    </xf>
    <xf numFmtId="0" fontId="66" fillId="0" borderId="0" xfId="0" applyFont="1" applyAlignment="1">
      <alignment horizontal="center" vertical="center" shrinkToFit="1"/>
    </xf>
    <xf numFmtId="0" fontId="74" fillId="0" borderId="0" xfId="0" applyFont="1" applyAlignment="1">
      <alignment horizontal="center" vertical="center"/>
    </xf>
    <xf numFmtId="0" fontId="67" fillId="0" borderId="0" xfId="82" applyFont="1" applyFill="1" applyAlignment="1" applyProtection="1">
      <alignment vertical="center" shrinkToFit="1"/>
    </xf>
    <xf numFmtId="0" fontId="72" fillId="0" borderId="0" xfId="82" applyFont="1" applyFill="1" applyAlignment="1" applyProtection="1">
      <alignment vertical="center" shrinkToFit="1"/>
    </xf>
    <xf numFmtId="0" fontId="72" fillId="0" borderId="18" xfId="82" applyFont="1" applyFill="1" applyBorder="1" applyAlignment="1" applyProtection="1">
      <alignment vertical="center" shrinkToFit="1"/>
    </xf>
    <xf numFmtId="0" fontId="44" fillId="0" borderId="0" xfId="0" applyFont="1" applyAlignment="1">
      <alignment horizontal="left" vertical="center" wrapText="1"/>
    </xf>
    <xf numFmtId="0" fontId="23" fillId="0" borderId="0" xfId="0" applyFont="1">
      <alignment vertical="center"/>
    </xf>
    <xf numFmtId="0" fontId="23" fillId="0" borderId="18" xfId="0" applyFont="1" applyBorder="1">
      <alignment vertical="center"/>
    </xf>
    <xf numFmtId="0" fontId="54" fillId="0" borderId="0" xfId="0" applyFont="1" applyAlignment="1">
      <alignment horizontal="left" vertical="center"/>
    </xf>
    <xf numFmtId="49" fontId="6" fillId="0" borderId="0" xfId="0" applyNumberFormat="1" applyFont="1" applyAlignment="1">
      <alignment horizontal="center"/>
    </xf>
    <xf numFmtId="0" fontId="16" fillId="0" borderId="0" xfId="0" applyFont="1" applyAlignment="1">
      <alignment horizontal="center" vertical="center"/>
    </xf>
    <xf numFmtId="49" fontId="54" fillId="0" borderId="0" xfId="0" applyNumberFormat="1" applyFont="1" applyAlignment="1">
      <alignment horizontal="left" vertical="center"/>
    </xf>
    <xf numFmtId="0" fontId="56" fillId="0" borderId="0" xfId="0" applyFont="1" applyAlignment="1">
      <alignment horizontal="left" vertical="center"/>
    </xf>
    <xf numFmtId="0" fontId="47" fillId="0" borderId="14" xfId="320" applyFont="1" applyBorder="1" applyAlignment="1">
      <alignment horizontal="right"/>
    </xf>
    <xf numFmtId="0" fontId="16" fillId="0" borderId="0" xfId="320" applyFont="1" applyAlignment="1">
      <alignment horizontal="center" vertical="center"/>
    </xf>
    <xf numFmtId="0" fontId="44" fillId="0" borderId="10" xfId="0" applyFont="1" applyBorder="1" applyAlignment="1">
      <alignment horizontal="center" vertical="center"/>
    </xf>
    <xf numFmtId="0" fontId="44" fillId="0" borderId="12" xfId="0" applyFont="1" applyBorder="1">
      <alignment vertical="center"/>
    </xf>
    <xf numFmtId="0" fontId="44" fillId="0" borderId="17" xfId="0" applyFont="1" applyBorder="1">
      <alignment vertical="center"/>
    </xf>
    <xf numFmtId="0" fontId="44" fillId="0" borderId="18" xfId="0" applyFont="1" applyBorder="1">
      <alignment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11" xfId="320" applyFont="1" applyBorder="1" applyAlignment="1">
      <alignment horizontal="center" vertical="center"/>
    </xf>
    <xf numFmtId="0" fontId="44" fillId="0" borderId="0" xfId="0" applyFont="1">
      <alignment vertical="center"/>
    </xf>
    <xf numFmtId="0" fontId="44" fillId="0" borderId="13" xfId="0" applyFont="1" applyBorder="1">
      <alignment vertical="center"/>
    </xf>
    <xf numFmtId="0" fontId="44" fillId="0" borderId="15" xfId="0" applyFont="1" applyBorder="1">
      <alignment vertical="center"/>
    </xf>
    <xf numFmtId="0" fontId="44" fillId="0" borderId="17" xfId="0" applyFont="1" applyBorder="1" applyAlignment="1">
      <alignment horizontal="center" vertical="center"/>
    </xf>
    <xf numFmtId="0" fontId="44" fillId="0" borderId="10" xfId="320" applyFont="1" applyBorder="1" applyAlignment="1">
      <alignment horizontal="center" vertical="center"/>
    </xf>
    <xf numFmtId="0" fontId="46" fillId="0" borderId="20" xfId="0" applyFont="1" applyBorder="1" applyAlignment="1">
      <alignment horizontal="center" vertical="center" wrapText="1"/>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7" xfId="320" applyFont="1" applyBorder="1" applyAlignment="1">
      <alignment horizontal="center" vertical="center"/>
    </xf>
    <xf numFmtId="0" fontId="44" fillId="0" borderId="18" xfId="320" applyFont="1" applyBorder="1" applyAlignment="1">
      <alignment horizontal="center" vertical="center"/>
    </xf>
    <xf numFmtId="177" fontId="44" fillId="0" borderId="20" xfId="320" applyNumberFormat="1" applyFont="1" applyBorder="1" applyAlignment="1">
      <alignment horizontal="center" vertical="center" wrapText="1"/>
    </xf>
    <xf numFmtId="177" fontId="44" fillId="0" borderId="19" xfId="320" applyNumberFormat="1" applyFont="1" applyBorder="1" applyAlignment="1">
      <alignment horizontal="center" vertical="center" wrapText="1"/>
    </xf>
    <xf numFmtId="0" fontId="44" fillId="0" borderId="0" xfId="0" applyFont="1" applyAlignment="1">
      <alignment horizontal="center" vertical="center"/>
    </xf>
    <xf numFmtId="177" fontId="44" fillId="0" borderId="10" xfId="320" applyNumberFormat="1" applyFont="1" applyBorder="1" applyAlignment="1">
      <alignment horizontal="center" vertical="center" wrapText="1"/>
    </xf>
    <xf numFmtId="177" fontId="44" fillId="0" borderId="13" xfId="320" applyNumberFormat="1" applyFont="1" applyBorder="1" applyAlignment="1">
      <alignment horizontal="center" vertical="center" wrapText="1"/>
    </xf>
    <xf numFmtId="0" fontId="44" fillId="0" borderId="0" xfId="320" applyFont="1" applyAlignment="1">
      <alignment horizontal="center" vertical="center"/>
    </xf>
    <xf numFmtId="0" fontId="47" fillId="0" borderId="0" xfId="320" applyFont="1" applyAlignment="1">
      <alignment horizontal="right"/>
    </xf>
    <xf numFmtId="0" fontId="44" fillId="0" borderId="11" xfId="320" applyFont="1" applyBorder="1" applyAlignment="1">
      <alignment horizontal="left" vertical="center"/>
    </xf>
    <xf numFmtId="0" fontId="44" fillId="0" borderId="12" xfId="320" applyFont="1" applyBorder="1" applyAlignment="1">
      <alignment horizontal="left"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5" fillId="0" borderId="0" xfId="320" applyFont="1" applyAlignment="1">
      <alignment horizontal="left" vertical="center"/>
    </xf>
    <xf numFmtId="177" fontId="45" fillId="0" borderId="0" xfId="320" applyNumberFormat="1" applyFont="1" applyAlignment="1">
      <alignment horizontal="left" vertical="center"/>
    </xf>
    <xf numFmtId="189" fontId="44" fillId="0" borderId="20" xfId="320" applyNumberFormat="1" applyFont="1" applyBorder="1" applyAlignment="1">
      <alignment horizontal="center" vertical="center"/>
    </xf>
    <xf numFmtId="189" fontId="44" fillId="0" borderId="19" xfId="320" applyNumberFormat="1" applyFont="1" applyBorder="1" applyAlignment="1">
      <alignment horizontal="center" vertical="center"/>
    </xf>
    <xf numFmtId="179" fontId="44" fillId="0" borderId="20" xfId="320" applyNumberFormat="1" applyFont="1" applyBorder="1" applyAlignment="1">
      <alignment horizontal="center" vertical="center" wrapText="1"/>
    </xf>
    <xf numFmtId="179" fontId="44" fillId="0" borderId="19" xfId="320" applyNumberFormat="1" applyFont="1" applyBorder="1" applyAlignment="1">
      <alignment horizontal="center" vertical="center" wrapText="1"/>
    </xf>
    <xf numFmtId="0" fontId="44" fillId="0" borderId="12" xfId="320" applyFont="1" applyBorder="1" applyAlignment="1">
      <alignment horizontal="center" vertical="center"/>
    </xf>
    <xf numFmtId="177" fontId="44" fillId="0" borderId="18" xfId="320" applyNumberFormat="1" applyFont="1" applyBorder="1" applyAlignment="1">
      <alignment horizontal="center" vertical="center" wrapText="1"/>
    </xf>
    <xf numFmtId="177" fontId="44" fillId="0" borderId="15" xfId="320" applyNumberFormat="1" applyFont="1" applyBorder="1" applyAlignment="1">
      <alignment horizontal="center" vertical="center" wrapText="1"/>
    </xf>
    <xf numFmtId="179" fontId="44" fillId="0" borderId="10" xfId="320" applyNumberFormat="1" applyFont="1" applyBorder="1" applyAlignment="1">
      <alignment horizontal="center" vertical="center" wrapText="1"/>
    </xf>
    <xf numFmtId="179" fontId="44" fillId="0" borderId="13" xfId="320" applyNumberFormat="1" applyFont="1" applyBorder="1" applyAlignment="1">
      <alignment horizontal="center" vertical="center" wrapText="1"/>
    </xf>
    <xf numFmtId="177" fontId="44" fillId="0" borderId="11" xfId="0" applyNumberFormat="1" applyFont="1" applyBorder="1" applyAlignment="1">
      <alignment horizontal="center" vertical="center"/>
    </xf>
    <xf numFmtId="0" fontId="44" fillId="0" borderId="12" xfId="0" applyFont="1" applyBorder="1" applyAlignment="1">
      <alignment horizontal="center" vertical="center"/>
    </xf>
    <xf numFmtId="0" fontId="44" fillId="0" borderId="20" xfId="320" applyFont="1" applyBorder="1" applyAlignment="1">
      <alignment horizontal="center" vertical="center" wrapText="1"/>
    </xf>
    <xf numFmtId="0" fontId="44" fillId="0" borderId="19" xfId="320" applyFont="1" applyBorder="1" applyAlignment="1">
      <alignment horizontal="center" vertical="center" wrapText="1"/>
    </xf>
    <xf numFmtId="179" fontId="44" fillId="0" borderId="12" xfId="320" applyNumberFormat="1" applyFont="1" applyBorder="1" applyAlignment="1">
      <alignment horizontal="center" vertical="center" wrapText="1"/>
    </xf>
    <xf numFmtId="179" fontId="44" fillId="0" borderId="15" xfId="320" applyNumberFormat="1" applyFont="1" applyBorder="1" applyAlignment="1">
      <alignment horizontal="center" vertical="center" wrapText="1"/>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0" fontId="44" fillId="0" borderId="12" xfId="320" applyFont="1" applyBorder="1" applyAlignment="1">
      <alignment horizontal="center" vertical="center" wrapText="1"/>
    </xf>
    <xf numFmtId="0" fontId="44" fillId="0" borderId="15" xfId="320" applyFont="1" applyBorder="1" applyAlignment="1">
      <alignment horizontal="center" vertical="center" wrapText="1"/>
    </xf>
    <xf numFmtId="0" fontId="44" fillId="0" borderId="23" xfId="320" applyFont="1" applyBorder="1" applyAlignment="1">
      <alignment horizontal="center" vertical="center"/>
    </xf>
    <xf numFmtId="0" fontId="44" fillId="0" borderId="22" xfId="320" applyFont="1" applyBorder="1" applyAlignment="1">
      <alignment horizontal="center" vertical="center"/>
    </xf>
    <xf numFmtId="177" fontId="44" fillId="0" borderId="18" xfId="0" applyNumberFormat="1" applyFont="1" applyBorder="1" applyAlignment="1">
      <alignment horizontal="center" vertical="center"/>
    </xf>
    <xf numFmtId="177" fontId="44" fillId="0" borderId="12" xfId="320" applyNumberFormat="1" applyFont="1" applyBorder="1" applyAlignment="1">
      <alignment horizontal="center" vertical="center" wrapText="1"/>
    </xf>
    <xf numFmtId="0" fontId="44" fillId="0" borderId="14" xfId="320" applyFont="1" applyBorder="1" applyAlignment="1">
      <alignment horizontal="right"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4" fillId="0" borderId="23" xfId="319" applyFont="1" applyBorder="1" applyAlignment="1">
      <alignment horizontal="center" vertical="center"/>
    </xf>
    <xf numFmtId="0" fontId="44" fillId="0" borderId="21" xfId="319" applyFont="1" applyBorder="1" applyAlignment="1">
      <alignment horizontal="center" vertical="center"/>
    </xf>
    <xf numFmtId="0" fontId="44" fillId="0" borderId="22" xfId="319" applyFont="1" applyBorder="1" applyAlignment="1">
      <alignment horizontal="center" vertical="center"/>
    </xf>
    <xf numFmtId="0" fontId="44" fillId="0" borderId="21" xfId="320" applyFont="1" applyBorder="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2" xfId="0" applyBorder="1">
      <alignment vertical="center"/>
    </xf>
    <xf numFmtId="0" fontId="0" fillId="0" borderId="14" xfId="0" applyBorder="1" applyAlignment="1">
      <alignment horizontal="right" vertical="center"/>
    </xf>
    <xf numFmtId="0" fontId="0" fillId="0" borderId="14" xfId="0" applyBorder="1">
      <alignment vertical="center"/>
    </xf>
    <xf numFmtId="0" fontId="45" fillId="0" borderId="14" xfId="320" applyFont="1" applyBorder="1" applyAlignment="1">
      <alignment horizontal="left" vertical="center"/>
    </xf>
    <xf numFmtId="0" fontId="45" fillId="0" borderId="11" xfId="320" applyFont="1" applyBorder="1" applyAlignment="1">
      <alignment horizontal="center" vertical="center"/>
    </xf>
    <xf numFmtId="0" fontId="45" fillId="0" borderId="12" xfId="320" applyFont="1" applyBorder="1" applyAlignment="1">
      <alignment horizontal="center" vertical="center"/>
    </xf>
    <xf numFmtId="0" fontId="46" fillId="0" borderId="10" xfId="320" applyFont="1" applyBorder="1" applyAlignment="1">
      <alignment horizontal="center" vertical="center" wrapText="1"/>
    </xf>
    <xf numFmtId="0" fontId="46" fillId="0" borderId="17" xfId="320" applyFont="1" applyBorder="1" applyAlignment="1">
      <alignment horizontal="center" vertical="center" wrapText="1"/>
    </xf>
    <xf numFmtId="0" fontId="46" fillId="0" borderId="13" xfId="320" applyFont="1" applyBorder="1" applyAlignment="1">
      <alignment horizontal="center" vertical="center" wrapText="1"/>
    </xf>
    <xf numFmtId="0" fontId="44" fillId="0" borderId="0" xfId="0" applyFont="1" applyAlignment="1">
      <alignment horizontal="distributed" vertical="center"/>
    </xf>
    <xf numFmtId="0" fontId="44" fillId="0" borderId="18" xfId="0" applyFont="1" applyBorder="1" applyAlignment="1">
      <alignment horizontal="distributed" vertical="center"/>
    </xf>
    <xf numFmtId="0" fontId="42" fillId="0" borderId="24" xfId="320" applyFont="1" applyBorder="1" applyAlignment="1">
      <alignment horizontal="center" vertical="center" wrapText="1"/>
    </xf>
    <xf numFmtId="0" fontId="42" fillId="0" borderId="19" xfId="320" applyFont="1" applyBorder="1" applyAlignment="1">
      <alignment horizontal="center" vertical="center" wrapText="1"/>
    </xf>
    <xf numFmtId="0" fontId="45" fillId="0" borderId="0" xfId="320" applyFont="1" applyAlignment="1">
      <alignment horizontal="center" vertical="center"/>
    </xf>
    <xf numFmtId="0" fontId="45" fillId="0" borderId="18" xfId="320" applyFont="1" applyBorder="1" applyAlignment="1">
      <alignment horizontal="center" vertical="center"/>
    </xf>
    <xf numFmtId="0" fontId="44" fillId="0" borderId="14" xfId="0" applyFont="1" applyBorder="1" applyAlignment="1">
      <alignment horizontal="distributed" vertical="center"/>
    </xf>
    <xf numFmtId="0" fontId="44" fillId="0" borderId="15" xfId="0" applyFont="1" applyBorder="1" applyAlignment="1">
      <alignment horizontal="distributed" vertical="center"/>
    </xf>
    <xf numFmtId="0" fontId="44" fillId="0" borderId="13" xfId="0" applyFont="1" applyBorder="1" applyAlignment="1">
      <alignment horizontal="distributed" vertical="center"/>
    </xf>
    <xf numFmtId="0" fontId="42" fillId="0" borderId="20" xfId="320" applyFont="1" applyBorder="1" applyAlignment="1">
      <alignment horizontal="center" vertical="center" wrapText="1"/>
    </xf>
    <xf numFmtId="0" fontId="48" fillId="0" borderId="20" xfId="320" applyFont="1" applyBorder="1" applyAlignment="1">
      <alignment horizontal="center" vertical="center" wrapText="1"/>
    </xf>
    <xf numFmtId="0" fontId="48" fillId="0" borderId="19" xfId="320" applyFont="1" applyBorder="1" applyAlignment="1">
      <alignment horizontal="center" vertical="center" wrapText="1"/>
    </xf>
    <xf numFmtId="0" fontId="44" fillId="0" borderId="24" xfId="32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3" xfId="0" applyFont="1" applyBorder="1" applyAlignment="1">
      <alignment horizontal="center" vertical="center" wrapText="1"/>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177" fontId="52" fillId="0" borderId="23" xfId="320" applyNumberFormat="1" applyFont="1" applyBorder="1" applyAlignment="1">
      <alignment horizontal="right" vertical="center"/>
    </xf>
    <xf numFmtId="177" fontId="52" fillId="0" borderId="21" xfId="320" applyNumberFormat="1" applyFont="1" applyBorder="1" applyAlignment="1">
      <alignment horizontal="right" vertical="center"/>
    </xf>
    <xf numFmtId="177" fontId="52" fillId="0" borderId="22" xfId="320" applyNumberFormat="1" applyFont="1" applyBorder="1" applyAlignment="1">
      <alignment horizontal="right" vertical="center"/>
    </xf>
    <xf numFmtId="0" fontId="17" fillId="0" borderId="0" xfId="318" quotePrefix="1" applyFont="1" applyAlignment="1">
      <alignment horizontal="center"/>
    </xf>
    <xf numFmtId="185" fontId="10" fillId="0" borderId="0" xfId="0" applyNumberFormat="1" applyFont="1" applyAlignment="1">
      <alignment horizontal="left"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185" fontId="42" fillId="0" borderId="11" xfId="0" applyNumberFormat="1" applyFont="1" applyBorder="1" applyAlignment="1">
      <alignment horizontal="center" vertical="center"/>
    </xf>
    <xf numFmtId="185" fontId="42" fillId="0" borderId="0" xfId="0" applyNumberFormat="1" applyFont="1" applyAlignment="1">
      <alignment horizontal="center" vertical="center"/>
    </xf>
    <xf numFmtId="185" fontId="42" fillId="0" borderId="12" xfId="0" applyNumberFormat="1" applyFont="1" applyBorder="1" applyAlignment="1">
      <alignment horizontal="center" vertical="center"/>
    </xf>
    <xf numFmtId="185" fontId="42" fillId="0" borderId="18" xfId="0" applyNumberFormat="1" applyFont="1" applyBorder="1" applyAlignment="1">
      <alignment horizontal="center" vertical="center"/>
    </xf>
    <xf numFmtId="185" fontId="42" fillId="0" borderId="10" xfId="0" applyNumberFormat="1" applyFont="1" applyBorder="1" applyAlignment="1">
      <alignment horizontal="center" vertical="center"/>
    </xf>
    <xf numFmtId="185" fontId="42" fillId="0" borderId="17" xfId="0" applyNumberFormat="1" applyFont="1" applyBorder="1" applyAlignment="1">
      <alignment horizontal="center"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65" fillId="0" borderId="0" xfId="320" applyFont="1" applyAlignment="1">
      <alignment horizontal="center" vertical="center"/>
    </xf>
    <xf numFmtId="0" fontId="10" fillId="0" borderId="0" xfId="0" applyFont="1" applyAlignment="1">
      <alignment horizontal="left" vertical="center"/>
    </xf>
    <xf numFmtId="0" fontId="10" fillId="0" borderId="0" xfId="0" quotePrefix="1" applyFont="1" applyAlignment="1">
      <alignment horizontal="left" vertical="center"/>
    </xf>
    <xf numFmtId="0" fontId="42" fillId="0" borderId="18" xfId="0" applyFont="1" applyBorder="1" applyAlignment="1">
      <alignment horizontal="center" vertical="center"/>
    </xf>
    <xf numFmtId="0" fontId="42" fillId="0" borderId="10" xfId="0" applyFont="1" applyBorder="1" applyAlignment="1">
      <alignment horizontal="center" wrapText="1"/>
    </xf>
    <xf numFmtId="0" fontId="42" fillId="0" borderId="12" xfId="0" applyFont="1" applyBorder="1" applyAlignment="1">
      <alignment horizontal="center"/>
    </xf>
    <xf numFmtId="0" fontId="42" fillId="0" borderId="17" xfId="0" applyFont="1" applyBorder="1" applyAlignment="1">
      <alignment horizontal="center"/>
    </xf>
    <xf numFmtId="0" fontId="42" fillId="0" borderId="18" xfId="0" applyFont="1" applyBorder="1" applyAlignment="1">
      <alignment horizontal="center"/>
    </xf>
    <xf numFmtId="0" fontId="42" fillId="0" borderId="12" xfId="0" applyFont="1" applyBorder="1" applyAlignment="1">
      <alignment horizontal="center"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49" fontId="42" fillId="0" borderId="11" xfId="0" quotePrefix="1" applyNumberFormat="1" applyFont="1" applyBorder="1" applyAlignment="1">
      <alignment horizontal="center" vertical="center"/>
    </xf>
    <xf numFmtId="49" fontId="42" fillId="0" borderId="0" xfId="0" quotePrefix="1" applyNumberFormat="1" applyFont="1" applyAlignment="1">
      <alignment horizontal="center" vertical="center"/>
    </xf>
    <xf numFmtId="0" fontId="44" fillId="0" borderId="0" xfId="318" applyFont="1" applyAlignment="1">
      <alignment horizontal="left" vertical="center"/>
    </xf>
    <xf numFmtId="0" fontId="23" fillId="0" borderId="0" xfId="318" applyFont="1" applyAlignment="1">
      <alignment horizontal="left" vertical="center"/>
    </xf>
    <xf numFmtId="0" fontId="44" fillId="0" borderId="0" xfId="318" applyFont="1" applyAlignment="1">
      <alignment horizontal="left"/>
    </xf>
    <xf numFmtId="0" fontId="0" fillId="0" borderId="0" xfId="0">
      <alignment vertical="center"/>
    </xf>
    <xf numFmtId="0" fontId="11" fillId="0" borderId="0" xfId="318" applyFont="1" applyAlignment="1">
      <alignment horizontal="center" vertical="center"/>
    </xf>
    <xf numFmtId="0" fontId="10" fillId="0" borderId="0" xfId="318" applyFont="1" applyAlignment="1"/>
    <xf numFmtId="0" fontId="23" fillId="0" borderId="17" xfId="0" applyFont="1" applyBorder="1" applyAlignment="1">
      <alignment horizontal="distributed" vertical="center" indent="1"/>
    </xf>
    <xf numFmtId="0" fontId="23" fillId="0" borderId="17" xfId="0" applyFont="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Alignment="1">
      <alignment vertical="center" shrinkToFit="1"/>
    </xf>
    <xf numFmtId="0" fontId="23" fillId="0" borderId="18" xfId="0" applyFont="1" applyBorder="1" applyAlignment="1">
      <alignment vertical="center" shrinkToFit="1"/>
    </xf>
    <xf numFmtId="0" fontId="25" fillId="0" borderId="0" xfId="0" applyFont="1" applyAlignment="1">
      <alignment horizontal="center" vertical="center"/>
    </xf>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0" fontId="6" fillId="0" borderId="0" xfId="0" applyFont="1" applyAlignment="1">
      <alignment horizontal="left" vertical="center" indent="1"/>
    </xf>
    <xf numFmtId="0" fontId="23" fillId="0" borderId="0" xfId="0" applyFont="1" applyAlignment="1">
      <alignment horizontal="center" vertical="center"/>
    </xf>
  </cellXfs>
  <cellStyles count="333">
    <cellStyle name="20% - アクセント 1" xfId="1" builtinId="30" customBuiltin="1"/>
    <cellStyle name="20% - アクセント 1 2" xfId="2" xr:uid="{00000000-0005-0000-0000-000001000000}"/>
    <cellStyle name="20% - アクセント 1 2 2" xfId="3" xr:uid="{00000000-0005-0000-0000-000002000000}"/>
    <cellStyle name="20% - アクセント 2" xfId="4" builtinId="34" customBuiltin="1"/>
    <cellStyle name="20% - アクセント 2 2" xfId="5" xr:uid="{00000000-0005-0000-0000-000004000000}"/>
    <cellStyle name="20% - アクセント 2 2 2" xfId="6" xr:uid="{00000000-0005-0000-0000-000005000000}"/>
    <cellStyle name="20% - アクセント 3" xfId="7" builtinId="38" customBuiltin="1"/>
    <cellStyle name="20% - アクセント 3 2" xfId="8" xr:uid="{00000000-0005-0000-0000-000007000000}"/>
    <cellStyle name="20% - アクセント 3 2 2" xfId="9" xr:uid="{00000000-0005-0000-0000-000008000000}"/>
    <cellStyle name="20% - アクセント 4" xfId="10" builtinId="42" customBuiltin="1"/>
    <cellStyle name="20% - アクセント 4 2" xfId="11" xr:uid="{00000000-0005-0000-0000-00000A000000}"/>
    <cellStyle name="20% - アクセント 4 2 2" xfId="12" xr:uid="{00000000-0005-0000-0000-00000B000000}"/>
    <cellStyle name="20% - アクセント 5" xfId="13" builtinId="46" customBuiltin="1"/>
    <cellStyle name="20% - アクセント 5 2" xfId="14" xr:uid="{00000000-0005-0000-0000-00000D000000}"/>
    <cellStyle name="20% - アクセント 5 2 2" xfId="15" xr:uid="{00000000-0005-0000-0000-00000E000000}"/>
    <cellStyle name="20% - アクセント 6" xfId="16" builtinId="50" customBuiltin="1"/>
    <cellStyle name="20% - アクセント 6 2" xfId="17" xr:uid="{00000000-0005-0000-0000-000010000000}"/>
    <cellStyle name="20% - アクセント 6 2 2" xfId="18" xr:uid="{00000000-0005-0000-0000-000011000000}"/>
    <cellStyle name="40% - アクセント 1" xfId="19" builtinId="31" customBuiltin="1"/>
    <cellStyle name="40% - アクセント 1 2" xfId="20" xr:uid="{00000000-0005-0000-0000-000013000000}"/>
    <cellStyle name="40% - アクセント 1 2 2" xfId="21" xr:uid="{00000000-0005-0000-0000-000014000000}"/>
    <cellStyle name="40% - アクセント 2" xfId="22" builtinId="35" customBuiltin="1"/>
    <cellStyle name="40% - アクセント 2 2" xfId="23" xr:uid="{00000000-0005-0000-0000-000016000000}"/>
    <cellStyle name="40% - アクセント 2 2 2" xfId="24" xr:uid="{00000000-0005-0000-0000-000017000000}"/>
    <cellStyle name="40% - アクセント 3" xfId="25" builtinId="39" customBuiltin="1"/>
    <cellStyle name="40% - アクセント 3 2" xfId="26" xr:uid="{00000000-0005-0000-0000-000019000000}"/>
    <cellStyle name="40% - アクセント 3 2 2" xfId="27" xr:uid="{00000000-0005-0000-0000-00001A000000}"/>
    <cellStyle name="40% - アクセント 4" xfId="28" builtinId="43" customBuiltin="1"/>
    <cellStyle name="40% - アクセント 4 2" xfId="29" xr:uid="{00000000-0005-0000-0000-00001C000000}"/>
    <cellStyle name="40% - アクセント 4 2 2" xfId="30" xr:uid="{00000000-0005-0000-0000-00001D000000}"/>
    <cellStyle name="40% - アクセント 5" xfId="31" builtinId="47" customBuiltin="1"/>
    <cellStyle name="40% - アクセント 5 2" xfId="32" xr:uid="{00000000-0005-0000-0000-00001F000000}"/>
    <cellStyle name="40% - アクセント 5 2 2" xfId="33" xr:uid="{00000000-0005-0000-0000-000020000000}"/>
    <cellStyle name="40% - アクセント 6" xfId="34" builtinId="51" customBuiltin="1"/>
    <cellStyle name="40% - アクセント 6 2" xfId="35" xr:uid="{00000000-0005-0000-0000-000022000000}"/>
    <cellStyle name="40% - アクセント 6 2 2" xfId="36" xr:uid="{00000000-0005-0000-0000-000023000000}"/>
    <cellStyle name="60% - アクセント 1" xfId="37" builtinId="32" customBuiltin="1"/>
    <cellStyle name="60% - アクセント 1 2" xfId="38" xr:uid="{00000000-0005-0000-0000-000025000000}"/>
    <cellStyle name="60% - アクセント 1 2 2" xfId="39" xr:uid="{00000000-0005-0000-0000-000026000000}"/>
    <cellStyle name="60% - アクセント 2" xfId="40" builtinId="36" customBuiltin="1"/>
    <cellStyle name="60% - アクセント 2 2" xfId="41" xr:uid="{00000000-0005-0000-0000-000028000000}"/>
    <cellStyle name="60% - アクセント 2 2 2" xfId="42" xr:uid="{00000000-0005-0000-0000-000029000000}"/>
    <cellStyle name="60% - アクセント 3" xfId="43" builtinId="40" customBuiltin="1"/>
    <cellStyle name="60% - アクセント 3 2" xfId="44" xr:uid="{00000000-0005-0000-0000-00002B000000}"/>
    <cellStyle name="60% - アクセント 3 2 2" xfId="45" xr:uid="{00000000-0005-0000-0000-00002C000000}"/>
    <cellStyle name="60% - アクセント 4" xfId="46" builtinId="44" customBuiltin="1"/>
    <cellStyle name="60% - アクセント 4 2" xfId="47" xr:uid="{00000000-0005-0000-0000-00002E000000}"/>
    <cellStyle name="60% - アクセント 4 2 2" xfId="48" xr:uid="{00000000-0005-0000-0000-00002F000000}"/>
    <cellStyle name="60% - アクセント 5" xfId="49" builtinId="48" customBuiltin="1"/>
    <cellStyle name="60% - アクセント 5 2" xfId="50" xr:uid="{00000000-0005-0000-0000-000031000000}"/>
    <cellStyle name="60% - アクセント 5 2 2" xfId="51" xr:uid="{00000000-0005-0000-0000-000032000000}"/>
    <cellStyle name="60% - アクセント 6" xfId="52" builtinId="52" customBuiltin="1"/>
    <cellStyle name="60% - アクセント 6 2" xfId="53" xr:uid="{00000000-0005-0000-0000-000034000000}"/>
    <cellStyle name="60% - アクセント 6 2 2" xfId="54" xr:uid="{00000000-0005-0000-0000-000035000000}"/>
    <cellStyle name="アクセント 1" xfId="55" builtinId="29" customBuiltin="1"/>
    <cellStyle name="アクセント 1 2" xfId="56" xr:uid="{00000000-0005-0000-0000-000037000000}"/>
    <cellStyle name="アクセント 1 2 2" xfId="57" xr:uid="{00000000-0005-0000-0000-000038000000}"/>
    <cellStyle name="アクセント 2" xfId="58" builtinId="33" customBuiltin="1"/>
    <cellStyle name="アクセント 2 2" xfId="59" xr:uid="{00000000-0005-0000-0000-00003A000000}"/>
    <cellStyle name="アクセント 2 2 2" xfId="60" xr:uid="{00000000-0005-0000-0000-00003B000000}"/>
    <cellStyle name="アクセント 3" xfId="61" builtinId="37" customBuiltin="1"/>
    <cellStyle name="アクセント 3 2" xfId="62" xr:uid="{00000000-0005-0000-0000-00003D000000}"/>
    <cellStyle name="アクセント 3 2 2" xfId="63" xr:uid="{00000000-0005-0000-0000-00003E000000}"/>
    <cellStyle name="アクセント 4" xfId="64" builtinId="41" customBuiltin="1"/>
    <cellStyle name="アクセント 4 2" xfId="65" xr:uid="{00000000-0005-0000-0000-000040000000}"/>
    <cellStyle name="アクセント 4 2 2" xfId="66" xr:uid="{00000000-0005-0000-0000-000041000000}"/>
    <cellStyle name="アクセント 5" xfId="67" builtinId="45" customBuiltin="1"/>
    <cellStyle name="アクセント 5 2" xfId="68" xr:uid="{00000000-0005-0000-0000-000043000000}"/>
    <cellStyle name="アクセント 5 2 2" xfId="69" xr:uid="{00000000-0005-0000-0000-000044000000}"/>
    <cellStyle name="アクセント 6" xfId="70" builtinId="49" customBuiltin="1"/>
    <cellStyle name="アクセント 6 2" xfId="71" xr:uid="{00000000-0005-0000-0000-000046000000}"/>
    <cellStyle name="アクセント 6 2 2" xfId="72" xr:uid="{00000000-0005-0000-0000-000047000000}"/>
    <cellStyle name="タイトル" xfId="73" builtinId="15" customBuiltin="1"/>
    <cellStyle name="タイトル 2" xfId="74" xr:uid="{00000000-0005-0000-0000-000049000000}"/>
    <cellStyle name="タイトル 2 2" xfId="75" xr:uid="{00000000-0005-0000-0000-00004A000000}"/>
    <cellStyle name="チェック セル" xfId="76" builtinId="23" customBuiltin="1"/>
    <cellStyle name="チェック セル 2" xfId="77" xr:uid="{00000000-0005-0000-0000-00004C000000}"/>
    <cellStyle name="チェック セル 2 2" xfId="78" xr:uid="{00000000-0005-0000-0000-00004D000000}"/>
    <cellStyle name="どちらでもない" xfId="79" builtinId="28" customBuiltin="1"/>
    <cellStyle name="どちらでもない 2" xfId="80" xr:uid="{00000000-0005-0000-0000-00004F000000}"/>
    <cellStyle name="どちらでもない 2 2" xfId="81" xr:uid="{00000000-0005-0000-0000-000050000000}"/>
    <cellStyle name="ハイパーリンク" xfId="82" builtinId="8"/>
    <cellStyle name="メモ" xfId="83" builtinId="10" customBuiltin="1"/>
    <cellStyle name="メモ 2" xfId="84" xr:uid="{00000000-0005-0000-0000-000053000000}"/>
    <cellStyle name="メモ 2 2" xfId="85" xr:uid="{00000000-0005-0000-0000-000054000000}"/>
    <cellStyle name="リンク セル" xfId="86" builtinId="24" customBuiltin="1"/>
    <cellStyle name="リンク セル 2" xfId="87" xr:uid="{00000000-0005-0000-0000-000056000000}"/>
    <cellStyle name="リンク セル 2 2" xfId="88" xr:uid="{00000000-0005-0000-0000-000057000000}"/>
    <cellStyle name="悪い" xfId="89" builtinId="27" customBuiltin="1"/>
    <cellStyle name="悪い 2" xfId="90" xr:uid="{00000000-0005-0000-0000-000059000000}"/>
    <cellStyle name="悪い 2 2" xfId="91" xr:uid="{00000000-0005-0000-0000-00005A000000}"/>
    <cellStyle name="計算" xfId="92" builtinId="22" customBuiltin="1"/>
    <cellStyle name="計算 2" xfId="93" xr:uid="{00000000-0005-0000-0000-00005C000000}"/>
    <cellStyle name="計算 2 2" xfId="94" xr:uid="{00000000-0005-0000-0000-00005D000000}"/>
    <cellStyle name="警告文" xfId="95" builtinId="11" customBuiltin="1"/>
    <cellStyle name="警告文 2" xfId="96" xr:uid="{00000000-0005-0000-0000-00005F000000}"/>
    <cellStyle name="警告文 2 2" xfId="97" xr:uid="{00000000-0005-0000-0000-000060000000}"/>
    <cellStyle name="桁区切り" xfId="98" builtinId="6"/>
    <cellStyle name="桁区切り 2" xfId="99" xr:uid="{00000000-0005-0000-0000-000062000000}"/>
    <cellStyle name="桁区切り 3" xfId="324" xr:uid="{00000000-0005-0000-0000-000063000000}"/>
    <cellStyle name="見出し 1" xfId="100" builtinId="16" customBuiltin="1"/>
    <cellStyle name="見出し 1 2" xfId="101" xr:uid="{00000000-0005-0000-0000-000065000000}"/>
    <cellStyle name="見出し 1 2 2" xfId="102" xr:uid="{00000000-0005-0000-0000-000066000000}"/>
    <cellStyle name="見出し 2" xfId="103" builtinId="17" customBuiltin="1"/>
    <cellStyle name="見出し 2 2" xfId="104" xr:uid="{00000000-0005-0000-0000-000068000000}"/>
    <cellStyle name="見出し 2 2 2" xfId="105" xr:uid="{00000000-0005-0000-0000-000069000000}"/>
    <cellStyle name="見出し 3" xfId="106" builtinId="18" customBuiltin="1"/>
    <cellStyle name="見出し 3 2" xfId="107" xr:uid="{00000000-0005-0000-0000-00006B000000}"/>
    <cellStyle name="見出し 3 2 2" xfId="108" xr:uid="{00000000-0005-0000-0000-00006C000000}"/>
    <cellStyle name="見出し 4" xfId="109" builtinId="19" customBuiltin="1"/>
    <cellStyle name="見出し 4 2" xfId="110" xr:uid="{00000000-0005-0000-0000-00006E000000}"/>
    <cellStyle name="見出し 4 2 2" xfId="111" xr:uid="{00000000-0005-0000-0000-00006F000000}"/>
    <cellStyle name="集計" xfId="112" builtinId="25" customBuiltin="1"/>
    <cellStyle name="集計 2" xfId="113" xr:uid="{00000000-0005-0000-0000-000071000000}"/>
    <cellStyle name="集計 2 2" xfId="114" xr:uid="{00000000-0005-0000-0000-000072000000}"/>
    <cellStyle name="出力" xfId="115" builtinId="21" customBuiltin="1"/>
    <cellStyle name="出力 2" xfId="116" xr:uid="{00000000-0005-0000-0000-000074000000}"/>
    <cellStyle name="出力 2 2" xfId="117" xr:uid="{00000000-0005-0000-0000-000075000000}"/>
    <cellStyle name="説明文" xfId="118" builtinId="53" customBuiltin="1"/>
    <cellStyle name="説明文 2" xfId="119" xr:uid="{00000000-0005-0000-0000-000077000000}"/>
    <cellStyle name="説明文 2 2" xfId="120" xr:uid="{00000000-0005-0000-0000-000078000000}"/>
    <cellStyle name="入力" xfId="121" builtinId="20" customBuiltin="1"/>
    <cellStyle name="入力 2" xfId="122" xr:uid="{00000000-0005-0000-0000-00007A000000}"/>
    <cellStyle name="入力 2 2" xfId="123" xr:uid="{00000000-0005-0000-0000-00007B000000}"/>
    <cellStyle name="標準" xfId="0" builtinId="0"/>
    <cellStyle name="標準 2" xfId="124" xr:uid="{00000000-0005-0000-0000-00007D000000}"/>
    <cellStyle name="標準 2 10" xfId="125" xr:uid="{00000000-0005-0000-0000-00007E000000}"/>
    <cellStyle name="標準 2 11" xfId="126" xr:uid="{00000000-0005-0000-0000-00007F000000}"/>
    <cellStyle name="標準 2 12" xfId="127" xr:uid="{00000000-0005-0000-0000-000080000000}"/>
    <cellStyle name="標準 2 13" xfId="128" xr:uid="{00000000-0005-0000-0000-000081000000}"/>
    <cellStyle name="標準 2 14" xfId="129" xr:uid="{00000000-0005-0000-0000-000082000000}"/>
    <cellStyle name="標準 2 15" xfId="130" xr:uid="{00000000-0005-0000-0000-000083000000}"/>
    <cellStyle name="標準 2 16" xfId="131" xr:uid="{00000000-0005-0000-0000-000084000000}"/>
    <cellStyle name="標準 2 17" xfId="132" xr:uid="{00000000-0005-0000-0000-000085000000}"/>
    <cellStyle name="標準 2 18" xfId="133" xr:uid="{00000000-0005-0000-0000-000086000000}"/>
    <cellStyle name="標準 2 19" xfId="134" xr:uid="{00000000-0005-0000-0000-000087000000}"/>
    <cellStyle name="標準 2 2" xfId="135" xr:uid="{00000000-0005-0000-0000-000088000000}"/>
    <cellStyle name="標準 2 2 10" xfId="136" xr:uid="{00000000-0005-0000-0000-000089000000}"/>
    <cellStyle name="標準 2 2 11" xfId="137" xr:uid="{00000000-0005-0000-0000-00008A000000}"/>
    <cellStyle name="標準 2 2 12" xfId="138" xr:uid="{00000000-0005-0000-0000-00008B000000}"/>
    <cellStyle name="標準 2 2 13" xfId="139" xr:uid="{00000000-0005-0000-0000-00008C000000}"/>
    <cellStyle name="標準 2 2 14" xfId="140" xr:uid="{00000000-0005-0000-0000-00008D000000}"/>
    <cellStyle name="標準 2 2 15" xfId="141" xr:uid="{00000000-0005-0000-0000-00008E000000}"/>
    <cellStyle name="標準 2 2 16" xfId="142" xr:uid="{00000000-0005-0000-0000-00008F000000}"/>
    <cellStyle name="標準 2 2 17" xfId="143" xr:uid="{00000000-0005-0000-0000-000090000000}"/>
    <cellStyle name="標準 2 2 18" xfId="144" xr:uid="{00000000-0005-0000-0000-000091000000}"/>
    <cellStyle name="標準 2 2 19" xfId="145" xr:uid="{00000000-0005-0000-0000-000092000000}"/>
    <cellStyle name="標準 2 2 2" xfId="146" xr:uid="{00000000-0005-0000-0000-000093000000}"/>
    <cellStyle name="標準 2 2 2 10" xfId="147" xr:uid="{00000000-0005-0000-0000-000094000000}"/>
    <cellStyle name="標準 2 2 2 11" xfId="148" xr:uid="{00000000-0005-0000-0000-000095000000}"/>
    <cellStyle name="標準 2 2 2 12" xfId="149" xr:uid="{00000000-0005-0000-0000-000096000000}"/>
    <cellStyle name="標準 2 2 2 13" xfId="150" xr:uid="{00000000-0005-0000-0000-000097000000}"/>
    <cellStyle name="標準 2 2 2 14" xfId="151" xr:uid="{00000000-0005-0000-0000-000098000000}"/>
    <cellStyle name="標準 2 2 2 2" xfId="152" xr:uid="{00000000-0005-0000-0000-000099000000}"/>
    <cellStyle name="標準 2 2 2 2 10" xfId="153" xr:uid="{00000000-0005-0000-0000-00009A000000}"/>
    <cellStyle name="標準 2 2 2 2 11" xfId="154" xr:uid="{00000000-0005-0000-0000-00009B000000}"/>
    <cellStyle name="標準 2 2 2 2 12" xfId="155" xr:uid="{00000000-0005-0000-0000-00009C000000}"/>
    <cellStyle name="標準 2 2 2 2 13" xfId="156" xr:uid="{00000000-0005-0000-0000-00009D000000}"/>
    <cellStyle name="標準 2 2 2 2 14" xfId="157" xr:uid="{00000000-0005-0000-0000-00009E000000}"/>
    <cellStyle name="標準 2 2 2 2 2" xfId="158" xr:uid="{00000000-0005-0000-0000-00009F000000}"/>
    <cellStyle name="標準 2 2 2 2 2 2" xfId="159" xr:uid="{00000000-0005-0000-0000-0000A0000000}"/>
    <cellStyle name="標準 2 2 2 2 2 2 2" xfId="160" xr:uid="{00000000-0005-0000-0000-0000A1000000}"/>
    <cellStyle name="標準 2 2 2 2 2 2 3" xfId="161" xr:uid="{00000000-0005-0000-0000-0000A2000000}"/>
    <cellStyle name="標準 2 2 2 2 2 2 4" xfId="162" xr:uid="{00000000-0005-0000-0000-0000A3000000}"/>
    <cellStyle name="標準 2 2 2 2 2 2 5" xfId="163" xr:uid="{00000000-0005-0000-0000-0000A4000000}"/>
    <cellStyle name="標準 2 2 2 2 2 2 6" xfId="164" xr:uid="{00000000-0005-0000-0000-0000A5000000}"/>
    <cellStyle name="標準 2 2 2 2 2 2 7" xfId="165" xr:uid="{00000000-0005-0000-0000-0000A6000000}"/>
    <cellStyle name="標準 2 2 2 2 2 2 8" xfId="166" xr:uid="{00000000-0005-0000-0000-0000A7000000}"/>
    <cellStyle name="標準 2 2 2 2 2 3" xfId="167" xr:uid="{00000000-0005-0000-0000-0000A8000000}"/>
    <cellStyle name="標準 2 2 2 2 2 4" xfId="168" xr:uid="{00000000-0005-0000-0000-0000A9000000}"/>
    <cellStyle name="標準 2 2 2 2 2 5" xfId="169" xr:uid="{00000000-0005-0000-0000-0000AA000000}"/>
    <cellStyle name="標準 2 2 2 2 2 6" xfId="170" xr:uid="{00000000-0005-0000-0000-0000AB000000}"/>
    <cellStyle name="標準 2 2 2 2 2 7" xfId="171" xr:uid="{00000000-0005-0000-0000-0000AC000000}"/>
    <cellStyle name="標準 2 2 2 2 2 8" xfId="172" xr:uid="{00000000-0005-0000-0000-0000AD000000}"/>
    <cellStyle name="標準 2 2 2 2 3" xfId="173" xr:uid="{00000000-0005-0000-0000-0000AE000000}"/>
    <cellStyle name="標準 2 2 2 2 4" xfId="174" xr:uid="{00000000-0005-0000-0000-0000AF000000}"/>
    <cellStyle name="標準 2 2 2 2 5" xfId="175" xr:uid="{00000000-0005-0000-0000-0000B0000000}"/>
    <cellStyle name="標準 2 2 2 2 6" xfId="176" xr:uid="{00000000-0005-0000-0000-0000B1000000}"/>
    <cellStyle name="標準 2 2 2 2 7" xfId="177" xr:uid="{00000000-0005-0000-0000-0000B2000000}"/>
    <cellStyle name="標準 2 2 2 2 8" xfId="178" xr:uid="{00000000-0005-0000-0000-0000B3000000}"/>
    <cellStyle name="標準 2 2 2 2 9" xfId="179" xr:uid="{00000000-0005-0000-0000-0000B4000000}"/>
    <cellStyle name="標準 2 2 2 3" xfId="180" xr:uid="{00000000-0005-0000-0000-0000B5000000}"/>
    <cellStyle name="標準 2 2 2 4" xfId="181" xr:uid="{00000000-0005-0000-0000-0000B6000000}"/>
    <cellStyle name="標準 2 2 2 5" xfId="182" xr:uid="{00000000-0005-0000-0000-0000B7000000}"/>
    <cellStyle name="標準 2 2 2 6" xfId="183" xr:uid="{00000000-0005-0000-0000-0000B8000000}"/>
    <cellStyle name="標準 2 2 2 7" xfId="184" xr:uid="{00000000-0005-0000-0000-0000B9000000}"/>
    <cellStyle name="標準 2 2 2 8" xfId="185" xr:uid="{00000000-0005-0000-0000-0000BA000000}"/>
    <cellStyle name="標準 2 2 2 9" xfId="186" xr:uid="{00000000-0005-0000-0000-0000BB000000}"/>
    <cellStyle name="標準 2 2 20" xfId="187" xr:uid="{00000000-0005-0000-0000-0000BC000000}"/>
    <cellStyle name="標準 2 2 21" xfId="188" xr:uid="{00000000-0005-0000-0000-0000BD000000}"/>
    <cellStyle name="標準 2 2 22" xfId="189" xr:uid="{00000000-0005-0000-0000-0000BE000000}"/>
    <cellStyle name="標準 2 2 23" xfId="190" xr:uid="{00000000-0005-0000-0000-0000BF000000}"/>
    <cellStyle name="標準 2 2 24" xfId="191" xr:uid="{00000000-0005-0000-0000-0000C0000000}"/>
    <cellStyle name="標準 2 2 25" xfId="192" xr:uid="{00000000-0005-0000-0000-0000C1000000}"/>
    <cellStyle name="標準 2 2 26" xfId="193" xr:uid="{00000000-0005-0000-0000-0000C2000000}"/>
    <cellStyle name="標準 2 2 27" xfId="194" xr:uid="{00000000-0005-0000-0000-0000C3000000}"/>
    <cellStyle name="標準 2 2 28" xfId="195" xr:uid="{00000000-0005-0000-0000-0000C4000000}"/>
    <cellStyle name="標準 2 2 29" xfId="196" xr:uid="{00000000-0005-0000-0000-0000C5000000}"/>
    <cellStyle name="標準 2 2 3" xfId="197" xr:uid="{00000000-0005-0000-0000-0000C6000000}"/>
    <cellStyle name="標準 2 2 30" xfId="198" xr:uid="{00000000-0005-0000-0000-0000C7000000}"/>
    <cellStyle name="標準 2 2 31" xfId="199" xr:uid="{00000000-0005-0000-0000-0000C8000000}"/>
    <cellStyle name="標準 2 2 32" xfId="200" xr:uid="{00000000-0005-0000-0000-0000C9000000}"/>
    <cellStyle name="標準 2 2 33" xfId="201" xr:uid="{00000000-0005-0000-0000-0000CA000000}"/>
    <cellStyle name="標準 2 2 34" xfId="202" xr:uid="{00000000-0005-0000-0000-0000CB000000}"/>
    <cellStyle name="標準 2 2 35" xfId="203" xr:uid="{00000000-0005-0000-0000-0000CC000000}"/>
    <cellStyle name="標準 2 2 36" xfId="204" xr:uid="{00000000-0005-0000-0000-0000CD000000}"/>
    <cellStyle name="標準 2 2 37" xfId="205" xr:uid="{00000000-0005-0000-0000-0000CE000000}"/>
    <cellStyle name="標準 2 2 38" xfId="206" xr:uid="{00000000-0005-0000-0000-0000CF000000}"/>
    <cellStyle name="標準 2 2 4" xfId="207" xr:uid="{00000000-0005-0000-0000-0000D0000000}"/>
    <cellStyle name="標準 2 2 5" xfId="208" xr:uid="{00000000-0005-0000-0000-0000D1000000}"/>
    <cellStyle name="標準 2 2 6" xfId="209" xr:uid="{00000000-0005-0000-0000-0000D2000000}"/>
    <cellStyle name="標準 2 2 7" xfId="210" xr:uid="{00000000-0005-0000-0000-0000D3000000}"/>
    <cellStyle name="標準 2 2 8" xfId="211" xr:uid="{00000000-0005-0000-0000-0000D4000000}"/>
    <cellStyle name="標準 2 2 9" xfId="212" xr:uid="{00000000-0005-0000-0000-0000D5000000}"/>
    <cellStyle name="標準 2 20" xfId="213" xr:uid="{00000000-0005-0000-0000-0000D6000000}"/>
    <cellStyle name="標準 2 21" xfId="214" xr:uid="{00000000-0005-0000-0000-0000D7000000}"/>
    <cellStyle name="標準 2 22" xfId="215" xr:uid="{00000000-0005-0000-0000-0000D8000000}"/>
    <cellStyle name="標準 2 23" xfId="216" xr:uid="{00000000-0005-0000-0000-0000D9000000}"/>
    <cellStyle name="標準 2 24" xfId="217" xr:uid="{00000000-0005-0000-0000-0000DA000000}"/>
    <cellStyle name="標準 2 25" xfId="218" xr:uid="{00000000-0005-0000-0000-0000DB000000}"/>
    <cellStyle name="標準 2 26" xfId="219" xr:uid="{00000000-0005-0000-0000-0000DC000000}"/>
    <cellStyle name="標準 2 27" xfId="220" xr:uid="{00000000-0005-0000-0000-0000DD000000}"/>
    <cellStyle name="標準 2 28" xfId="221" xr:uid="{00000000-0005-0000-0000-0000DE000000}"/>
    <cellStyle name="標準 2 29" xfId="222" xr:uid="{00000000-0005-0000-0000-0000DF000000}"/>
    <cellStyle name="標準 2 3" xfId="223" xr:uid="{00000000-0005-0000-0000-0000E0000000}"/>
    <cellStyle name="標準 2 30" xfId="224" xr:uid="{00000000-0005-0000-0000-0000E1000000}"/>
    <cellStyle name="標準 2 31" xfId="225" xr:uid="{00000000-0005-0000-0000-0000E2000000}"/>
    <cellStyle name="標準 2 32" xfId="226" xr:uid="{00000000-0005-0000-0000-0000E3000000}"/>
    <cellStyle name="標準 2 33" xfId="227" xr:uid="{00000000-0005-0000-0000-0000E4000000}"/>
    <cellStyle name="標準 2 34" xfId="228" xr:uid="{00000000-0005-0000-0000-0000E5000000}"/>
    <cellStyle name="標準 2 35" xfId="229" xr:uid="{00000000-0005-0000-0000-0000E6000000}"/>
    <cellStyle name="標準 2 36" xfId="230" xr:uid="{00000000-0005-0000-0000-0000E7000000}"/>
    <cellStyle name="標準 2 37" xfId="231" xr:uid="{00000000-0005-0000-0000-0000E8000000}"/>
    <cellStyle name="標準 2 4" xfId="232" xr:uid="{00000000-0005-0000-0000-0000E9000000}"/>
    <cellStyle name="標準 2 5" xfId="233" xr:uid="{00000000-0005-0000-0000-0000EA000000}"/>
    <cellStyle name="標準 2 6" xfId="234" xr:uid="{00000000-0005-0000-0000-0000EB000000}"/>
    <cellStyle name="標準 2 7" xfId="235" xr:uid="{00000000-0005-0000-0000-0000EC000000}"/>
    <cellStyle name="標準 2 8" xfId="236" xr:uid="{00000000-0005-0000-0000-0000ED000000}"/>
    <cellStyle name="標準 2 9" xfId="237" xr:uid="{00000000-0005-0000-0000-0000EE000000}"/>
    <cellStyle name="標準 3" xfId="325" xr:uid="{00000000-0005-0000-0000-0000EF000000}"/>
    <cellStyle name="標準 3 10" xfId="238" xr:uid="{00000000-0005-0000-0000-0000F0000000}"/>
    <cellStyle name="標準 3 11" xfId="239" xr:uid="{00000000-0005-0000-0000-0000F1000000}"/>
    <cellStyle name="標準 3 12" xfId="240" xr:uid="{00000000-0005-0000-0000-0000F2000000}"/>
    <cellStyle name="標準 3 13" xfId="241" xr:uid="{00000000-0005-0000-0000-0000F3000000}"/>
    <cellStyle name="標準 3 14" xfId="242" xr:uid="{00000000-0005-0000-0000-0000F4000000}"/>
    <cellStyle name="標準 3 15" xfId="243" xr:uid="{00000000-0005-0000-0000-0000F5000000}"/>
    <cellStyle name="標準 3 16" xfId="244" xr:uid="{00000000-0005-0000-0000-0000F6000000}"/>
    <cellStyle name="標準 3 17" xfId="245" xr:uid="{00000000-0005-0000-0000-0000F7000000}"/>
    <cellStyle name="標準 3 18" xfId="246" xr:uid="{00000000-0005-0000-0000-0000F8000000}"/>
    <cellStyle name="標準 3 19" xfId="247" xr:uid="{00000000-0005-0000-0000-0000F9000000}"/>
    <cellStyle name="標準 3 2" xfId="248" xr:uid="{00000000-0005-0000-0000-0000FA000000}"/>
    <cellStyle name="標準 3 20" xfId="249" xr:uid="{00000000-0005-0000-0000-0000FB000000}"/>
    <cellStyle name="標準 3 21" xfId="250" xr:uid="{00000000-0005-0000-0000-0000FC000000}"/>
    <cellStyle name="標準 3 22" xfId="251" xr:uid="{00000000-0005-0000-0000-0000FD000000}"/>
    <cellStyle name="標準 3 23" xfId="252" xr:uid="{00000000-0005-0000-0000-0000FE000000}"/>
    <cellStyle name="標準 3 24" xfId="253" xr:uid="{00000000-0005-0000-0000-0000FF000000}"/>
    <cellStyle name="標準 3 25" xfId="254" xr:uid="{00000000-0005-0000-0000-000000010000}"/>
    <cellStyle name="標準 3 26" xfId="255" xr:uid="{00000000-0005-0000-0000-000001010000}"/>
    <cellStyle name="標準 3 27" xfId="256" xr:uid="{00000000-0005-0000-0000-000002010000}"/>
    <cellStyle name="標準 3 28" xfId="257" xr:uid="{00000000-0005-0000-0000-000003010000}"/>
    <cellStyle name="標準 3 29" xfId="258" xr:uid="{00000000-0005-0000-0000-000004010000}"/>
    <cellStyle name="標準 3 3" xfId="259" xr:uid="{00000000-0005-0000-0000-000005010000}"/>
    <cellStyle name="標準 3 30" xfId="260" xr:uid="{00000000-0005-0000-0000-000006010000}"/>
    <cellStyle name="標準 3 31" xfId="261" xr:uid="{00000000-0005-0000-0000-000007010000}"/>
    <cellStyle name="標準 3 32" xfId="262" xr:uid="{00000000-0005-0000-0000-000008010000}"/>
    <cellStyle name="標準 3 33" xfId="263" xr:uid="{00000000-0005-0000-0000-000009010000}"/>
    <cellStyle name="標準 3 34" xfId="264" xr:uid="{00000000-0005-0000-0000-00000A010000}"/>
    <cellStyle name="標準 3 35" xfId="265" xr:uid="{00000000-0005-0000-0000-00000B010000}"/>
    <cellStyle name="標準 3 36" xfId="266" xr:uid="{00000000-0005-0000-0000-00000C010000}"/>
    <cellStyle name="標準 3 4" xfId="267" xr:uid="{00000000-0005-0000-0000-00000D010000}"/>
    <cellStyle name="標準 3 5" xfId="268" xr:uid="{00000000-0005-0000-0000-00000E010000}"/>
    <cellStyle name="標準 3 6" xfId="269" xr:uid="{00000000-0005-0000-0000-00000F010000}"/>
    <cellStyle name="標準 3 7" xfId="270" xr:uid="{00000000-0005-0000-0000-000010010000}"/>
    <cellStyle name="標準 3 8" xfId="271" xr:uid="{00000000-0005-0000-0000-000011010000}"/>
    <cellStyle name="標準 3 9" xfId="272" xr:uid="{00000000-0005-0000-0000-000012010000}"/>
    <cellStyle name="標準 4 10" xfId="273" xr:uid="{00000000-0005-0000-0000-000013010000}"/>
    <cellStyle name="標準 4 11" xfId="274" xr:uid="{00000000-0005-0000-0000-000014010000}"/>
    <cellStyle name="標準 4 12" xfId="275" xr:uid="{00000000-0005-0000-0000-000015010000}"/>
    <cellStyle name="標準 4 13" xfId="276" xr:uid="{00000000-0005-0000-0000-000016010000}"/>
    <cellStyle name="標準 4 14" xfId="277" xr:uid="{00000000-0005-0000-0000-000017010000}"/>
    <cellStyle name="標準 4 15" xfId="278" xr:uid="{00000000-0005-0000-0000-000018010000}"/>
    <cellStyle name="標準 4 16" xfId="279" xr:uid="{00000000-0005-0000-0000-000019010000}"/>
    <cellStyle name="標準 4 17" xfId="280" xr:uid="{00000000-0005-0000-0000-00001A010000}"/>
    <cellStyle name="標準 4 18" xfId="281" xr:uid="{00000000-0005-0000-0000-00001B010000}"/>
    <cellStyle name="標準 4 19" xfId="282" xr:uid="{00000000-0005-0000-0000-00001C010000}"/>
    <cellStyle name="標準 4 2" xfId="283" xr:uid="{00000000-0005-0000-0000-00001D010000}"/>
    <cellStyle name="標準 4 20" xfId="284" xr:uid="{00000000-0005-0000-0000-00001E010000}"/>
    <cellStyle name="標準 4 21" xfId="285" xr:uid="{00000000-0005-0000-0000-00001F010000}"/>
    <cellStyle name="標準 4 22" xfId="286" xr:uid="{00000000-0005-0000-0000-000020010000}"/>
    <cellStyle name="標準 4 23" xfId="287" xr:uid="{00000000-0005-0000-0000-000021010000}"/>
    <cellStyle name="標準 4 24" xfId="288" xr:uid="{00000000-0005-0000-0000-000022010000}"/>
    <cellStyle name="標準 4 25" xfId="289" xr:uid="{00000000-0005-0000-0000-000023010000}"/>
    <cellStyle name="標準 4 26" xfId="290" xr:uid="{00000000-0005-0000-0000-000024010000}"/>
    <cellStyle name="標準 4 27" xfId="291" xr:uid="{00000000-0005-0000-0000-000025010000}"/>
    <cellStyle name="標準 4 28" xfId="292" xr:uid="{00000000-0005-0000-0000-000026010000}"/>
    <cellStyle name="標準 4 29" xfId="293" xr:uid="{00000000-0005-0000-0000-000027010000}"/>
    <cellStyle name="標準 4 3" xfId="294" xr:uid="{00000000-0005-0000-0000-000028010000}"/>
    <cellStyle name="標準 4 30" xfId="295" xr:uid="{00000000-0005-0000-0000-000029010000}"/>
    <cellStyle name="標準 4 31" xfId="296" xr:uid="{00000000-0005-0000-0000-00002A010000}"/>
    <cellStyle name="標準 4 32" xfId="297" xr:uid="{00000000-0005-0000-0000-00002B010000}"/>
    <cellStyle name="標準 4 33" xfId="298" xr:uid="{00000000-0005-0000-0000-00002C010000}"/>
    <cellStyle name="標準 4 34" xfId="299" xr:uid="{00000000-0005-0000-0000-00002D010000}"/>
    <cellStyle name="標準 4 35" xfId="300" xr:uid="{00000000-0005-0000-0000-00002E010000}"/>
    <cellStyle name="標準 4 36" xfId="301" xr:uid="{00000000-0005-0000-0000-00002F010000}"/>
    <cellStyle name="標準 4 37" xfId="302" xr:uid="{00000000-0005-0000-0000-000030010000}"/>
    <cellStyle name="標準 4 38" xfId="303" xr:uid="{00000000-0005-0000-0000-000031010000}"/>
    <cellStyle name="標準 4 4" xfId="304" xr:uid="{00000000-0005-0000-0000-000032010000}"/>
    <cellStyle name="標準 4 5" xfId="305" xr:uid="{00000000-0005-0000-0000-000033010000}"/>
    <cellStyle name="標準 4 6" xfId="306" xr:uid="{00000000-0005-0000-0000-000034010000}"/>
    <cellStyle name="標準 4 7" xfId="307" xr:uid="{00000000-0005-0000-0000-000035010000}"/>
    <cellStyle name="標準 4 8" xfId="308" xr:uid="{00000000-0005-0000-0000-000036010000}"/>
    <cellStyle name="標準 4 9" xfId="309" xr:uid="{00000000-0005-0000-0000-000037010000}"/>
    <cellStyle name="標準 5 2" xfId="310" xr:uid="{00000000-0005-0000-0000-000038010000}"/>
    <cellStyle name="標準 5 2 2" xfId="326" xr:uid="{00000000-0005-0000-0000-000039010000}"/>
    <cellStyle name="標準 5 3" xfId="311" xr:uid="{00000000-0005-0000-0000-00003A010000}"/>
    <cellStyle name="標準 5 3 2" xfId="327" xr:uid="{00000000-0005-0000-0000-00003B010000}"/>
    <cellStyle name="標準 5 4" xfId="312" xr:uid="{00000000-0005-0000-0000-00003C010000}"/>
    <cellStyle name="標準 5 4 2" xfId="328" xr:uid="{00000000-0005-0000-0000-00003D010000}"/>
    <cellStyle name="標準 5 5" xfId="313" xr:uid="{00000000-0005-0000-0000-00003E010000}"/>
    <cellStyle name="標準 5 5 2" xfId="329" xr:uid="{00000000-0005-0000-0000-00003F010000}"/>
    <cellStyle name="標準 5 6" xfId="314" xr:uid="{00000000-0005-0000-0000-000040010000}"/>
    <cellStyle name="標準 5 6 2" xfId="330" xr:uid="{00000000-0005-0000-0000-000041010000}"/>
    <cellStyle name="標準 5 7" xfId="315" xr:uid="{00000000-0005-0000-0000-000042010000}"/>
    <cellStyle name="標準 5 7 2" xfId="331" xr:uid="{00000000-0005-0000-0000-000043010000}"/>
    <cellStyle name="標準 5 8" xfId="316" xr:uid="{00000000-0005-0000-0000-000044010000}"/>
    <cellStyle name="標準 5 8 2" xfId="332" xr:uid="{00000000-0005-0000-0000-000045010000}"/>
    <cellStyle name="標準_国速報" xfId="317" xr:uid="{00000000-0005-0000-0000-000046010000}"/>
    <cellStyle name="標準_調査の説明" xfId="318" xr:uid="{00000000-0005-0000-0000-000047010000}"/>
    <cellStyle name="標準_統計表５" xfId="319" xr:uid="{00000000-0005-0000-0000-000048010000}"/>
    <cellStyle name="標準_毎勤月報原稿15年12月" xfId="320" xr:uid="{00000000-0005-0000-0000-000049010000}"/>
    <cellStyle name="良い" xfId="321" builtinId="26" customBuiltin="1"/>
    <cellStyle name="良い 2" xfId="322" xr:uid="{00000000-0005-0000-0000-00004B010000}"/>
    <cellStyle name="良い 2 2" xfId="323" xr:uid="{00000000-0005-0000-0000-00004C01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5273497</xdr:colOff>
      <xdr:row>69</xdr:row>
      <xdr:rowOff>42874</xdr:rowOff>
    </xdr:to>
    <xdr:pic>
      <xdr:nvPicPr>
        <xdr:cNvPr id="3" name="図 2">
          <a:extLst>
            <a:ext uri="{FF2B5EF4-FFF2-40B4-BE49-F238E27FC236}">
              <a16:creationId xmlns:a16="http://schemas.microsoft.com/office/drawing/2014/main" id="{37B5085A-DE95-FC9C-8155-A91F914E703D}"/>
            </a:ext>
          </a:extLst>
        </xdr:cNvPr>
        <xdr:cNvPicPr>
          <a:picLocks noChangeAspect="1"/>
        </xdr:cNvPicPr>
      </xdr:nvPicPr>
      <xdr:blipFill>
        <a:blip xmlns:r="http://schemas.openxmlformats.org/officeDocument/2006/relationships" r:embed="rId1"/>
        <a:stretch>
          <a:fillRect/>
        </a:stretch>
      </xdr:blipFill>
      <xdr:spPr>
        <a:xfrm>
          <a:off x="419100" y="7270750"/>
          <a:ext cx="5273497" cy="2328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a:extLst>
            <a:ext uri="{FF2B5EF4-FFF2-40B4-BE49-F238E27FC236}">
              <a16:creationId xmlns:a16="http://schemas.microsoft.com/office/drawing/2014/main" id="{00000000-0008-0000-1200-0000C85C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69921875" defaultRowHeight="12"/>
  <cols>
    <col min="3" max="3" width="3.3984375" bestFit="1" customWidth="1"/>
    <col min="26" max="26" width="2.69921875" customWidth="1"/>
    <col min="31" max="31" width="2.69921875" customWidth="1"/>
    <col min="35" max="35" width="2.69921875" customWidth="1"/>
  </cols>
  <sheetData>
    <row r="1" spans="1:36" ht="13.5" customHeight="1"/>
    <row r="2" spans="1:36" ht="12" customHeight="1"/>
    <row r="3" spans="1:36" ht="12" customHeight="1"/>
    <row r="4" spans="1:36" ht="12" customHeight="1"/>
    <row r="7" spans="1:36" ht="46.5" customHeight="1">
      <c r="AB7" s="234"/>
      <c r="AC7" s="234"/>
      <c r="AD7" s="234"/>
      <c r="AE7" s="234"/>
      <c r="AF7" s="234"/>
      <c r="AG7" s="234"/>
      <c r="AH7" s="234"/>
    </row>
    <row r="8" spans="1:36" ht="36" customHeight="1">
      <c r="A8" s="235"/>
      <c r="B8" s="491" t="s">
        <v>270</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row>
    <row r="11" spans="1:36" ht="39" customHeight="1">
      <c r="B11" s="490" t="s">
        <v>194</v>
      </c>
      <c r="C11" s="490"/>
      <c r="D11" s="490"/>
      <c r="E11" s="490"/>
      <c r="F11" s="490"/>
      <c r="G11" s="490"/>
      <c r="H11" s="490"/>
      <c r="I11" s="490"/>
      <c r="J11" s="490"/>
      <c r="K11" s="490"/>
      <c r="L11" s="490"/>
      <c r="M11" s="490"/>
      <c r="N11" s="490"/>
      <c r="O11" s="490"/>
      <c r="P11" s="490"/>
      <c r="Q11" s="490"/>
      <c r="R11" s="490"/>
      <c r="S11" s="490"/>
      <c r="T11" s="490"/>
      <c r="U11" s="490"/>
      <c r="V11" s="490"/>
      <c r="W11" s="490"/>
      <c r="X11" s="490"/>
      <c r="Y11" s="490"/>
      <c r="Z11" s="490"/>
      <c r="AA11" s="490"/>
      <c r="AB11" s="490"/>
      <c r="AC11" s="490"/>
      <c r="AD11" s="490"/>
      <c r="AE11" s="490"/>
      <c r="AF11" s="490"/>
      <c r="AG11" s="490"/>
      <c r="AH11" s="490"/>
      <c r="AI11" s="490"/>
    </row>
    <row r="12" spans="1:36" ht="24.75" customHeight="1"/>
    <row r="13" spans="1:36" ht="23.25" customHeight="1">
      <c r="B13" s="490" t="s">
        <v>299</v>
      </c>
      <c r="C13" s="490"/>
      <c r="D13" s="490"/>
      <c r="E13" s="490"/>
      <c r="F13" s="490"/>
      <c r="G13" s="490"/>
      <c r="H13" s="490"/>
      <c r="I13" s="490"/>
      <c r="J13" s="490"/>
      <c r="K13" s="490"/>
      <c r="L13" s="490"/>
      <c r="M13" s="490"/>
      <c r="N13" s="490"/>
      <c r="O13" s="490"/>
      <c r="P13" s="490"/>
      <c r="Q13" s="490"/>
      <c r="R13" s="490"/>
      <c r="S13" s="490"/>
      <c r="T13" s="490"/>
      <c r="U13" s="490"/>
      <c r="V13" s="490"/>
      <c r="W13" s="490"/>
      <c r="X13" s="490"/>
      <c r="Y13" s="490"/>
      <c r="Z13" s="490"/>
      <c r="AA13" s="490"/>
      <c r="AB13" s="490"/>
      <c r="AC13" s="490"/>
      <c r="AD13" s="490"/>
      <c r="AE13" s="490"/>
      <c r="AF13" s="490"/>
      <c r="AG13" s="490"/>
      <c r="AH13" s="490"/>
      <c r="AI13" s="490"/>
    </row>
    <row r="14" spans="1:36" ht="11.25" customHeight="1"/>
    <row r="15" spans="1:36" ht="13.5" customHeight="1">
      <c r="A15" s="492"/>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row>
    <row r="16" spans="1:36" ht="20.149999999999999" customHeight="1"/>
    <row r="17" spans="2:47">
      <c r="B17" s="236"/>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8"/>
    </row>
    <row r="18" spans="2:47">
      <c r="B18" s="239"/>
      <c r="C18" s="240" t="s">
        <v>17</v>
      </c>
      <c r="AI18" s="228"/>
    </row>
    <row r="19" spans="2:47">
      <c r="B19" s="239"/>
      <c r="AI19" s="228"/>
    </row>
    <row r="20" spans="2:47" ht="12" customHeight="1">
      <c r="B20" s="239"/>
      <c r="C20" s="140">
        <v>1</v>
      </c>
      <c r="D20" s="479" t="s">
        <v>56</v>
      </c>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80"/>
      <c r="AU20" s="24"/>
    </row>
    <row r="21" spans="2:47" ht="12" customHeight="1">
      <c r="B21" s="239"/>
      <c r="C21" s="312"/>
      <c r="D21" s="479" t="s">
        <v>57</v>
      </c>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80"/>
    </row>
    <row r="22" spans="2:47" ht="12" customHeight="1">
      <c r="B22" s="239"/>
      <c r="C22" s="312"/>
      <c r="D22" s="479" t="s">
        <v>202</v>
      </c>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80"/>
    </row>
    <row r="23" spans="2:47" ht="9" customHeight="1">
      <c r="B23" s="239"/>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241"/>
      <c r="AI23" s="227"/>
    </row>
    <row r="24" spans="2:47" ht="12.75" customHeight="1">
      <c r="B24" s="239"/>
      <c r="C24" s="141">
        <v>2</v>
      </c>
      <c r="D24" s="476" t="s">
        <v>203</v>
      </c>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8"/>
    </row>
    <row r="25" spans="2:47" ht="9" customHeight="1">
      <c r="B25" s="239"/>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3"/>
    </row>
    <row r="26" spans="2:47" ht="12.75" customHeight="1">
      <c r="B26" s="239"/>
      <c r="C26" s="141">
        <v>3</v>
      </c>
      <c r="D26" s="483" t="s">
        <v>265</v>
      </c>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5"/>
    </row>
    <row r="27" spans="2:47" ht="12.75" customHeight="1">
      <c r="B27" s="239"/>
      <c r="C27" s="141"/>
      <c r="D27" s="479" t="s">
        <v>256</v>
      </c>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80"/>
    </row>
    <row r="28" spans="2:47" ht="12.75" customHeight="1">
      <c r="B28" s="239"/>
      <c r="C28" s="141"/>
      <c r="D28" s="479"/>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80"/>
    </row>
    <row r="29" spans="2:47">
      <c r="B29" s="239"/>
      <c r="C29" s="141">
        <v>4</v>
      </c>
      <c r="D29" s="486" t="s">
        <v>277</v>
      </c>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7"/>
    </row>
    <row r="30" spans="2:47" ht="12" customHeight="1">
      <c r="B30" s="239"/>
      <c r="C30" s="141"/>
      <c r="D30" s="486" t="s">
        <v>274</v>
      </c>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2"/>
    </row>
    <row r="31" spans="2:47" ht="12" customHeight="1">
      <c r="B31" s="239"/>
      <c r="C31" s="141"/>
      <c r="D31" s="486" t="s">
        <v>275</v>
      </c>
      <c r="E31" s="486"/>
      <c r="F31" s="486"/>
      <c r="G31" s="486"/>
      <c r="H31" s="486"/>
      <c r="I31" s="486"/>
      <c r="J31" s="486"/>
      <c r="K31" s="486"/>
      <c r="L31" s="486"/>
      <c r="M31" s="486"/>
      <c r="N31" s="486"/>
      <c r="O31" s="486"/>
      <c r="P31" s="486"/>
      <c r="Q31" s="486"/>
      <c r="R31" s="486"/>
      <c r="S31" s="486"/>
      <c r="T31" s="486"/>
      <c r="U31" s="486"/>
      <c r="V31" s="486"/>
      <c r="W31" s="486"/>
      <c r="X31" s="486"/>
      <c r="Y31" s="486"/>
      <c r="Z31" s="486"/>
      <c r="AA31" s="486"/>
      <c r="AB31" s="486"/>
      <c r="AC31" s="486"/>
      <c r="AD31" s="486"/>
      <c r="AE31" s="486"/>
      <c r="AF31" s="486"/>
      <c r="AG31" s="486"/>
      <c r="AH31" s="486"/>
      <c r="AI31" s="487"/>
    </row>
    <row r="32" spans="2:47" ht="12" customHeight="1">
      <c r="B32" s="239"/>
      <c r="C32" s="141"/>
      <c r="D32" s="486" t="s">
        <v>276</v>
      </c>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7"/>
    </row>
    <row r="33" spans="2:35" ht="9" customHeight="1">
      <c r="B33" s="239"/>
      <c r="C33" s="141"/>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3"/>
    </row>
    <row r="34" spans="2:35" ht="12" customHeight="1">
      <c r="B34" s="239"/>
      <c r="C34" s="141">
        <v>5</v>
      </c>
      <c r="D34" s="486" t="s">
        <v>273</v>
      </c>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2"/>
    </row>
    <row r="35" spans="2:35">
      <c r="B35" s="239"/>
      <c r="C35" s="141"/>
      <c r="D35" s="481" t="s">
        <v>272</v>
      </c>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2"/>
    </row>
    <row r="36" spans="2:35">
      <c r="B36" s="239"/>
      <c r="C36" s="141"/>
      <c r="D36" s="481" t="s">
        <v>290</v>
      </c>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2"/>
    </row>
    <row r="37" spans="2:35">
      <c r="B37" s="239"/>
      <c r="C37" s="141"/>
      <c r="D37" s="488" t="s">
        <v>291</v>
      </c>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9"/>
    </row>
    <row r="38" spans="2:35">
      <c r="B38" s="239"/>
      <c r="C38" s="141"/>
      <c r="D38" s="479" t="s">
        <v>292</v>
      </c>
      <c r="E38" s="488"/>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488"/>
      <c r="AF38" s="488"/>
      <c r="AG38" s="488"/>
      <c r="AH38" s="488"/>
      <c r="AI38" s="489"/>
    </row>
    <row r="39" spans="2:35" ht="10.5" customHeight="1">
      <c r="B39" s="239"/>
      <c r="C39" s="141"/>
      <c r="D39" s="474"/>
      <c r="E39" s="474"/>
      <c r="F39" s="474"/>
      <c r="G39" s="474"/>
      <c r="H39" s="474"/>
      <c r="I39" s="474"/>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4"/>
      <c r="AI39" s="475"/>
    </row>
    <row r="40" spans="2:35" ht="12" customHeight="1">
      <c r="B40" s="239"/>
      <c r="C40" s="141">
        <v>6</v>
      </c>
      <c r="D40" s="481" t="s">
        <v>259</v>
      </c>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2"/>
    </row>
    <row r="41" spans="2:35" ht="12" customHeight="1">
      <c r="B41" s="239"/>
      <c r="C41" s="141"/>
      <c r="D41" s="481" t="s">
        <v>260</v>
      </c>
      <c r="E41" s="481"/>
      <c r="F41" s="481"/>
      <c r="G41" s="481"/>
      <c r="H41" s="481"/>
      <c r="I41" s="481"/>
      <c r="J41" s="481"/>
      <c r="K41" s="481"/>
      <c r="L41" s="481"/>
      <c r="M41" s="481"/>
      <c r="N41" s="481"/>
      <c r="O41" s="481"/>
      <c r="P41" s="481"/>
      <c r="Q41" s="481"/>
      <c r="R41" s="481"/>
      <c r="S41" s="481"/>
      <c r="T41" s="481"/>
      <c r="U41" s="481"/>
      <c r="V41" s="481"/>
      <c r="W41" s="481"/>
      <c r="X41" s="481"/>
      <c r="Y41" s="481"/>
      <c r="Z41" s="481"/>
      <c r="AA41" s="481"/>
      <c r="AB41" s="481"/>
      <c r="AC41" s="481"/>
      <c r="AD41" s="481"/>
      <c r="AE41" s="481"/>
      <c r="AF41" s="481"/>
      <c r="AG41" s="481"/>
      <c r="AH41" s="481"/>
      <c r="AI41" s="482"/>
    </row>
    <row r="42" spans="2:35" ht="12" customHeight="1">
      <c r="B42" s="239"/>
      <c r="C42" s="141"/>
      <c r="D42" s="481" t="s">
        <v>261</v>
      </c>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c r="AH42" s="481"/>
      <c r="AI42" s="482"/>
    </row>
    <row r="43" spans="2:35" ht="9" customHeight="1">
      <c r="B43" s="239"/>
      <c r="C43" s="141"/>
      <c r="D43" s="312"/>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311"/>
    </row>
    <row r="44" spans="2:35" ht="12.75" customHeight="1">
      <c r="B44" s="239"/>
      <c r="C44" s="141">
        <v>7</v>
      </c>
      <c r="D44" s="479" t="s">
        <v>139</v>
      </c>
      <c r="E44" s="479"/>
      <c r="F44" s="479"/>
      <c r="G44" s="479"/>
      <c r="H44" s="479"/>
      <c r="I44" s="479"/>
      <c r="J44" s="479"/>
      <c r="K44" s="479"/>
      <c r="L44" s="479"/>
      <c r="M44" s="479"/>
      <c r="N44" s="479"/>
      <c r="O44" s="479"/>
      <c r="P44" s="479"/>
      <c r="Q44" s="479"/>
      <c r="R44" s="479"/>
      <c r="S44" s="479"/>
      <c r="T44" s="479"/>
      <c r="U44" s="479"/>
      <c r="V44" s="479"/>
      <c r="W44" s="479"/>
      <c r="X44" s="479"/>
      <c r="Y44" s="479"/>
      <c r="Z44" s="479"/>
      <c r="AA44" s="479"/>
      <c r="AB44" s="479"/>
      <c r="AC44" s="479"/>
      <c r="AD44" s="479"/>
      <c r="AE44" s="479"/>
      <c r="AF44" s="479"/>
      <c r="AG44" s="479"/>
      <c r="AH44" s="479"/>
      <c r="AI44" s="480"/>
    </row>
    <row r="45" spans="2:35" ht="9" customHeight="1">
      <c r="B45" s="239"/>
      <c r="C45" s="142"/>
      <c r="D45" s="226"/>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142"/>
      <c r="AH45" s="143"/>
      <c r="AI45" s="227"/>
    </row>
    <row r="46" spans="2:35" ht="12" customHeight="1">
      <c r="B46" s="239"/>
      <c r="C46" s="141">
        <v>8</v>
      </c>
      <c r="D46" s="486" t="s">
        <v>280</v>
      </c>
      <c r="E46" s="486"/>
      <c r="F46" s="486"/>
      <c r="G46" s="486"/>
      <c r="H46" s="486"/>
      <c r="I46" s="486"/>
      <c r="J46" s="486"/>
      <c r="K46" s="486"/>
      <c r="L46" s="486"/>
      <c r="M46" s="486"/>
      <c r="N46" s="486"/>
      <c r="O46" s="486"/>
      <c r="P46" s="486"/>
      <c r="Q46" s="486"/>
      <c r="R46" s="486"/>
      <c r="S46" s="486"/>
      <c r="T46" s="486"/>
      <c r="U46" s="486"/>
      <c r="V46" s="486"/>
      <c r="W46" s="486"/>
      <c r="X46" s="486"/>
      <c r="Y46" s="486"/>
      <c r="Z46" s="486"/>
      <c r="AA46" s="486"/>
      <c r="AB46" s="486"/>
      <c r="AC46" s="486"/>
      <c r="AD46" s="486"/>
      <c r="AE46" s="486"/>
      <c r="AF46" s="486"/>
      <c r="AG46" s="486"/>
      <c r="AH46" s="486"/>
      <c r="AI46" s="487"/>
    </row>
    <row r="47" spans="2:35" ht="12" customHeight="1">
      <c r="B47" s="239"/>
      <c r="C47" s="144"/>
      <c r="D47" s="479"/>
      <c r="E47" s="479"/>
      <c r="F47" s="479"/>
      <c r="G47" s="479"/>
      <c r="H47" s="479"/>
      <c r="I47" s="479"/>
      <c r="J47" s="479"/>
      <c r="K47" s="479"/>
      <c r="L47" s="479"/>
      <c r="M47" s="479"/>
      <c r="N47" s="479"/>
      <c r="O47" s="479"/>
      <c r="P47" s="479"/>
      <c r="Q47" s="479"/>
      <c r="R47" s="479"/>
      <c r="S47" s="479"/>
      <c r="T47" s="479"/>
      <c r="U47" s="479"/>
      <c r="V47" s="479"/>
      <c r="W47" s="479"/>
      <c r="X47" s="479"/>
      <c r="Y47" s="479"/>
      <c r="Z47" s="479"/>
      <c r="AA47" s="479"/>
      <c r="AB47" s="479"/>
      <c r="AC47" s="479"/>
      <c r="AD47" s="479"/>
      <c r="AE47" s="479"/>
      <c r="AF47" s="479"/>
      <c r="AG47" s="479"/>
      <c r="AH47" s="479"/>
      <c r="AI47" s="480"/>
    </row>
    <row r="48" spans="2:35" ht="12" customHeight="1">
      <c r="B48" s="239"/>
      <c r="C48" s="395">
        <v>9</v>
      </c>
      <c r="D48" s="459" t="s">
        <v>178</v>
      </c>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60"/>
    </row>
    <row r="49" spans="1:35" ht="12" customHeight="1">
      <c r="B49" s="239"/>
      <c r="C49" s="145"/>
      <c r="D49" s="459" t="s">
        <v>257</v>
      </c>
      <c r="E49" s="459"/>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60"/>
    </row>
    <row r="50" spans="1:35" ht="12" customHeight="1">
      <c r="B50" s="239"/>
      <c r="C50" s="145"/>
      <c r="D50" s="497" t="s">
        <v>258</v>
      </c>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8"/>
    </row>
    <row r="51" spans="1:35" ht="12" customHeight="1">
      <c r="B51" s="239"/>
      <c r="C51" s="145"/>
      <c r="D51" s="493" t="s">
        <v>195</v>
      </c>
      <c r="E51" s="494"/>
      <c r="F51" s="494"/>
      <c r="G51" s="494"/>
      <c r="H51" s="494"/>
      <c r="I51" s="494"/>
      <c r="J51" s="494"/>
      <c r="K51" s="494"/>
      <c r="L51" s="494"/>
      <c r="M51" s="494"/>
      <c r="N51" s="494"/>
      <c r="O51" s="494"/>
      <c r="P51" s="494"/>
      <c r="Q51" s="494"/>
      <c r="R51" s="494"/>
      <c r="S51" s="494"/>
      <c r="T51" s="494"/>
      <c r="U51" s="494"/>
      <c r="V51" s="494"/>
      <c r="W51" s="494"/>
      <c r="X51" s="494"/>
      <c r="Y51" s="494"/>
      <c r="Z51" s="494"/>
      <c r="AA51" s="494"/>
      <c r="AB51" s="494"/>
      <c r="AC51" s="494"/>
      <c r="AD51" s="494"/>
      <c r="AE51" s="494"/>
      <c r="AF51" s="494"/>
      <c r="AG51" s="494"/>
      <c r="AH51" s="494"/>
      <c r="AI51" s="495"/>
    </row>
    <row r="52" spans="1:35" ht="9" customHeight="1">
      <c r="B52" s="239"/>
      <c r="C52" s="145"/>
      <c r="AI52" s="228"/>
    </row>
    <row r="53" spans="1:35" ht="12" customHeight="1">
      <c r="B53" s="239"/>
      <c r="C53" s="145">
        <v>10</v>
      </c>
      <c r="D53" s="496" t="s">
        <v>293</v>
      </c>
      <c r="E53" s="496"/>
      <c r="F53" s="496"/>
      <c r="G53" s="496"/>
      <c r="H53" s="496"/>
      <c r="I53" s="496"/>
      <c r="J53" s="496"/>
      <c r="K53" s="496"/>
      <c r="L53" s="496"/>
      <c r="M53" s="496"/>
      <c r="N53" s="496"/>
      <c r="O53" s="496"/>
      <c r="P53" s="496"/>
      <c r="Q53" s="496"/>
      <c r="R53" s="496"/>
      <c r="S53" s="496"/>
      <c r="T53" s="496"/>
      <c r="U53" s="496"/>
      <c r="V53" s="496"/>
      <c r="W53" s="496"/>
      <c r="X53" s="496"/>
      <c r="Y53" s="496"/>
      <c r="Z53" s="496"/>
      <c r="AA53" s="496"/>
      <c r="AB53" s="496"/>
      <c r="AC53" s="496"/>
      <c r="AD53" s="496"/>
      <c r="AE53" s="496"/>
      <c r="AF53" s="496"/>
      <c r="AG53" s="496"/>
      <c r="AH53" s="496"/>
      <c r="AI53" s="228"/>
    </row>
    <row r="54" spans="1:35" ht="9" customHeight="1">
      <c r="B54" s="239"/>
      <c r="C54" s="145"/>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229"/>
      <c r="AI54" s="228"/>
    </row>
    <row r="55" spans="1:35" ht="12" customHeight="1">
      <c r="B55" s="239"/>
      <c r="C55" s="145">
        <v>11</v>
      </c>
      <c r="D55" s="496" t="s">
        <v>121</v>
      </c>
      <c r="E55" s="496"/>
      <c r="F55" s="496"/>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230"/>
      <c r="AI55" s="228"/>
    </row>
    <row r="56" spans="1:35" ht="12.75" customHeight="1">
      <c r="B56" s="239"/>
      <c r="C56" s="147" t="s">
        <v>55</v>
      </c>
      <c r="D56" s="496" t="s">
        <v>138</v>
      </c>
      <c r="E56" s="496"/>
      <c r="F56" s="496"/>
      <c r="G56" s="496"/>
      <c r="H56" s="496"/>
      <c r="I56" s="496"/>
      <c r="J56" s="496"/>
      <c r="K56" s="496"/>
      <c r="L56" s="496"/>
      <c r="M56" s="496"/>
      <c r="N56" s="496"/>
      <c r="O56" s="496"/>
      <c r="P56" s="496"/>
      <c r="Q56" s="496"/>
      <c r="R56" s="496"/>
      <c r="S56" s="496"/>
      <c r="T56" s="496"/>
      <c r="U56" s="496"/>
      <c r="V56" s="496"/>
      <c r="W56" s="496"/>
      <c r="X56" s="496"/>
      <c r="Y56" s="496"/>
      <c r="Z56" s="496"/>
      <c r="AA56" s="496"/>
      <c r="AB56" s="496"/>
      <c r="AC56" s="496"/>
      <c r="AD56" s="496"/>
      <c r="AE56" s="496"/>
      <c r="AF56" s="496"/>
      <c r="AG56" s="496"/>
      <c r="AH56" s="230"/>
      <c r="AI56" s="228"/>
    </row>
    <row r="57" spans="1:35" ht="12.75" customHeight="1">
      <c r="B57" s="239"/>
      <c r="C57" s="147" t="s">
        <v>170</v>
      </c>
      <c r="D57" s="496" t="s">
        <v>122</v>
      </c>
      <c r="E57" s="496"/>
      <c r="F57" s="496"/>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6"/>
      <c r="AF57" s="496"/>
      <c r="AG57" s="496"/>
      <c r="AH57" s="230"/>
      <c r="AI57" s="228"/>
    </row>
    <row r="58" spans="1:35" ht="9" customHeight="1">
      <c r="B58" s="244"/>
      <c r="C58" s="231"/>
      <c r="D58" s="231"/>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1"/>
      <c r="AE58" s="231"/>
      <c r="AF58" s="231"/>
      <c r="AG58" s="231"/>
      <c r="AH58" s="316"/>
      <c r="AI58" s="233"/>
    </row>
    <row r="60" spans="1:35" ht="21" customHeight="1">
      <c r="L60" s="245" t="s">
        <v>193</v>
      </c>
      <c r="M60" s="245"/>
      <c r="N60" s="245"/>
      <c r="O60" s="245"/>
      <c r="P60" s="245"/>
      <c r="Q60" s="245"/>
      <c r="R60" s="245"/>
      <c r="S60" s="245"/>
      <c r="T60" s="245"/>
      <c r="U60" s="245"/>
      <c r="V60" s="245"/>
      <c r="W60" s="245"/>
    </row>
    <row r="61" spans="1:35" s="246" customFormat="1" ht="10.5" customHeight="1">
      <c r="A61"/>
      <c r="B61"/>
      <c r="C61"/>
      <c r="D61"/>
      <c r="E61"/>
      <c r="F61"/>
      <c r="G61"/>
      <c r="H61"/>
      <c r="I61"/>
      <c r="J61"/>
      <c r="K61"/>
      <c r="L61"/>
      <c r="M61"/>
      <c r="N61"/>
      <c r="O61"/>
      <c r="P61"/>
      <c r="Q61"/>
      <c r="R61"/>
      <c r="S61"/>
      <c r="T61"/>
      <c r="U61"/>
      <c r="V61"/>
      <c r="W61"/>
      <c r="X61"/>
      <c r="Y61"/>
      <c r="Z61"/>
      <c r="AA61"/>
      <c r="AB61"/>
      <c r="AC61"/>
      <c r="AD61"/>
      <c r="AE61"/>
      <c r="AF61"/>
      <c r="AG61"/>
      <c r="AH61"/>
    </row>
    <row r="62" spans="1:35" s="246" customFormat="1" ht="0.75" customHeight="1">
      <c r="A62"/>
      <c r="B62"/>
      <c r="C62"/>
      <c r="D62"/>
      <c r="E62"/>
      <c r="F62"/>
      <c r="G62"/>
      <c r="H62"/>
      <c r="I62"/>
      <c r="J62"/>
      <c r="K62"/>
      <c r="L62"/>
      <c r="M62"/>
      <c r="N62"/>
      <c r="O62"/>
      <c r="P62"/>
      <c r="Q62"/>
      <c r="R62"/>
      <c r="S62"/>
      <c r="T62"/>
      <c r="U62"/>
      <c r="V62"/>
      <c r="W62"/>
      <c r="X62"/>
      <c r="Y62"/>
      <c r="Z62"/>
      <c r="AA62"/>
      <c r="AB62"/>
      <c r="AC62"/>
      <c r="AD62"/>
      <c r="AE62"/>
      <c r="AF62"/>
      <c r="AG62"/>
      <c r="AH62"/>
    </row>
    <row r="63" spans="1:35" s="246" customFormat="1" ht="13">
      <c r="A63"/>
      <c r="B63"/>
      <c r="C63"/>
      <c r="D63"/>
      <c r="E63"/>
      <c r="F63"/>
      <c r="G63"/>
      <c r="H63"/>
      <c r="I63"/>
      <c r="J63"/>
      <c r="K63"/>
      <c r="L63"/>
      <c r="M63"/>
      <c r="N63"/>
      <c r="O63"/>
      <c r="P63"/>
      <c r="Q63"/>
      <c r="R63"/>
      <c r="S63"/>
      <c r="T63"/>
      <c r="U63"/>
      <c r="V63"/>
      <c r="W63"/>
      <c r="X63"/>
      <c r="Y63"/>
      <c r="Z63"/>
      <c r="AA63"/>
      <c r="AB63"/>
      <c r="AC63"/>
      <c r="AD63"/>
      <c r="AE63"/>
      <c r="AF63"/>
      <c r="AG63"/>
      <c r="AH63"/>
    </row>
    <row r="64" spans="1:35" s="246"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s="246" customFormat="1" ht="13">
      <c r="A65"/>
      <c r="B65"/>
      <c r="C65"/>
      <c r="D65"/>
      <c r="E65"/>
      <c r="F65"/>
      <c r="G65"/>
      <c r="H65"/>
      <c r="I65"/>
      <c r="J65"/>
      <c r="K65"/>
      <c r="L65"/>
      <c r="M65"/>
      <c r="N65"/>
      <c r="O65"/>
      <c r="P65"/>
      <c r="Q65"/>
      <c r="R65"/>
      <c r="S65"/>
      <c r="T65"/>
      <c r="U65"/>
      <c r="V65"/>
      <c r="W65"/>
      <c r="X65"/>
      <c r="Y65"/>
      <c r="Z65"/>
      <c r="AA65"/>
      <c r="AB65"/>
      <c r="AC65"/>
      <c r="AD65"/>
      <c r="AE65"/>
      <c r="AF65"/>
      <c r="AG65"/>
      <c r="AH65"/>
    </row>
    <row r="66" spans="1:34" s="246" customFormat="1" ht="13.5" customHeight="1">
      <c r="A66"/>
      <c r="B66"/>
      <c r="C66"/>
      <c r="D66"/>
      <c r="E66"/>
      <c r="F66"/>
      <c r="G66"/>
      <c r="H66"/>
      <c r="I66"/>
      <c r="J66"/>
      <c r="K66"/>
      <c r="L66"/>
      <c r="M66"/>
      <c r="N66"/>
      <c r="O66"/>
      <c r="P66"/>
      <c r="Q66"/>
      <c r="R66"/>
      <c r="S66"/>
      <c r="T66"/>
      <c r="U66"/>
      <c r="V66"/>
      <c r="W66"/>
      <c r="X66"/>
      <c r="Y66"/>
      <c r="Z66"/>
      <c r="AA66"/>
      <c r="AB66"/>
      <c r="AC66"/>
      <c r="AD66"/>
      <c r="AE66"/>
      <c r="AF66"/>
      <c r="AG66"/>
      <c r="AH66"/>
    </row>
    <row r="67" spans="1:34" s="246" customFormat="1" ht="13.5" customHeight="1">
      <c r="A67"/>
      <c r="B67"/>
      <c r="C67"/>
      <c r="D67"/>
      <c r="E67"/>
      <c r="F67"/>
      <c r="G67"/>
      <c r="H67"/>
      <c r="I67"/>
      <c r="J67"/>
      <c r="K67"/>
      <c r="L67"/>
      <c r="M67"/>
      <c r="N67"/>
      <c r="O67"/>
      <c r="P67"/>
      <c r="Q67"/>
      <c r="R67"/>
      <c r="S67"/>
      <c r="T67"/>
      <c r="U67"/>
      <c r="V67"/>
      <c r="W67"/>
      <c r="X67"/>
      <c r="Y67"/>
      <c r="Z67"/>
      <c r="AA67"/>
      <c r="AB67"/>
      <c r="AC67"/>
      <c r="AD67"/>
      <c r="AE67"/>
      <c r="AF67"/>
      <c r="AG67"/>
      <c r="AH67"/>
    </row>
    <row r="68" spans="1:34" s="246" customFormat="1" ht="13">
      <c r="A68"/>
      <c r="B68"/>
      <c r="C68"/>
      <c r="D68"/>
      <c r="E68"/>
      <c r="F68"/>
      <c r="G68"/>
      <c r="H68"/>
      <c r="I68"/>
      <c r="J68"/>
      <c r="K68"/>
      <c r="L68"/>
      <c r="M68"/>
      <c r="N68"/>
      <c r="O68"/>
      <c r="P68"/>
      <c r="Q68"/>
      <c r="R68"/>
      <c r="S68"/>
      <c r="T68"/>
      <c r="U68"/>
      <c r="V68"/>
      <c r="W68"/>
      <c r="X68"/>
      <c r="Y68"/>
      <c r="Z68"/>
      <c r="AA68"/>
      <c r="AB68"/>
      <c r="AC68"/>
      <c r="AD68"/>
      <c r="AE68"/>
      <c r="AF68"/>
      <c r="AG68"/>
      <c r="AH68"/>
    </row>
    <row r="69" spans="1:34" s="246" customFormat="1" ht="13">
      <c r="A69"/>
      <c r="B69"/>
      <c r="C69"/>
      <c r="D69"/>
      <c r="E69"/>
      <c r="F69"/>
      <c r="G69"/>
      <c r="H69"/>
      <c r="I69"/>
      <c r="J69"/>
      <c r="K69"/>
      <c r="L69"/>
      <c r="M69"/>
      <c r="N69"/>
      <c r="O69"/>
      <c r="P69"/>
      <c r="Q69"/>
      <c r="R69"/>
      <c r="S69"/>
      <c r="T69"/>
      <c r="U69"/>
      <c r="V69"/>
      <c r="W69"/>
      <c r="X69"/>
      <c r="Y69"/>
      <c r="Z69"/>
      <c r="AA69"/>
      <c r="AB69"/>
      <c r="AC69"/>
      <c r="AD69"/>
      <c r="AE69"/>
      <c r="AF69"/>
      <c r="AG69"/>
      <c r="AH69"/>
    </row>
    <row r="70" spans="1:34" s="246" customFormat="1" ht="13">
      <c r="A70"/>
      <c r="B70"/>
      <c r="C70"/>
      <c r="D70"/>
      <c r="E70"/>
      <c r="F70"/>
      <c r="G70"/>
      <c r="H70"/>
      <c r="I70"/>
      <c r="J70"/>
      <c r="K70"/>
      <c r="L70"/>
      <c r="M70"/>
      <c r="N70"/>
      <c r="O70"/>
      <c r="P70"/>
      <c r="Q70"/>
      <c r="R70"/>
      <c r="S70"/>
      <c r="T70"/>
      <c r="U70"/>
      <c r="V70"/>
      <c r="W70"/>
      <c r="X70"/>
      <c r="Y70"/>
      <c r="Z70"/>
      <c r="AA70"/>
      <c r="AB70"/>
      <c r="AC70"/>
      <c r="AD70"/>
      <c r="AE70"/>
      <c r="AF70"/>
      <c r="AG70"/>
      <c r="AH70"/>
    </row>
    <row r="71" spans="1:34" s="246" customFormat="1" ht="13.5"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s="246" customFormat="1" ht="13">
      <c r="A72"/>
      <c r="B72"/>
      <c r="C72"/>
      <c r="D72"/>
      <c r="E72"/>
      <c r="F72"/>
      <c r="G72"/>
      <c r="H72"/>
      <c r="I72"/>
      <c r="J72"/>
      <c r="K72"/>
      <c r="L72"/>
      <c r="M72"/>
      <c r="N72"/>
      <c r="O72"/>
      <c r="P72"/>
      <c r="Q72"/>
      <c r="R72"/>
      <c r="S72"/>
      <c r="T72"/>
      <c r="U72"/>
      <c r="V72"/>
      <c r="W72"/>
      <c r="X72"/>
      <c r="Y72"/>
      <c r="Z72"/>
      <c r="AA72"/>
      <c r="AB72"/>
      <c r="AC72"/>
      <c r="AD72"/>
      <c r="AE72"/>
      <c r="AF72"/>
      <c r="AG72"/>
      <c r="AH72"/>
    </row>
    <row r="73" spans="1:34" s="246" customFormat="1" ht="13.5" customHeight="1">
      <c r="A73"/>
      <c r="B73"/>
      <c r="C73"/>
      <c r="D73"/>
      <c r="E73"/>
      <c r="F73"/>
      <c r="G73"/>
      <c r="H73"/>
      <c r="I73"/>
      <c r="J73"/>
      <c r="K73"/>
      <c r="L73"/>
      <c r="M73"/>
      <c r="N73"/>
      <c r="O73"/>
      <c r="P73"/>
      <c r="Q73"/>
      <c r="R73"/>
      <c r="S73"/>
      <c r="T73"/>
      <c r="U73"/>
      <c r="V73"/>
      <c r="W73"/>
      <c r="X73"/>
      <c r="Y73"/>
      <c r="Z73"/>
      <c r="AA73"/>
      <c r="AB73"/>
      <c r="AC73"/>
      <c r="AD73"/>
      <c r="AE73"/>
      <c r="AF73"/>
      <c r="AG73"/>
      <c r="AH73"/>
    </row>
    <row r="74" spans="1:34" s="246" customFormat="1" ht="13">
      <c r="A74"/>
      <c r="B74"/>
      <c r="C74"/>
      <c r="D74"/>
      <c r="E74"/>
      <c r="F74"/>
      <c r="G74"/>
      <c r="H74"/>
      <c r="I74"/>
      <c r="J74"/>
      <c r="K74"/>
      <c r="L74"/>
      <c r="M74"/>
      <c r="N74"/>
      <c r="O74"/>
      <c r="P74"/>
      <c r="Q74"/>
      <c r="R74"/>
      <c r="S74"/>
      <c r="T74"/>
      <c r="U74"/>
      <c r="V74"/>
      <c r="W74"/>
      <c r="X74"/>
      <c r="Y74"/>
      <c r="Z74"/>
      <c r="AA74"/>
      <c r="AB74"/>
      <c r="AC74"/>
      <c r="AD74"/>
      <c r="AE74"/>
      <c r="AF74"/>
      <c r="AG74"/>
      <c r="AH74"/>
    </row>
    <row r="75" spans="1:34" s="246" customFormat="1" ht="13.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4" s="246" customFormat="1" ht="13">
      <c r="A76"/>
      <c r="B76"/>
      <c r="C76"/>
      <c r="D76"/>
      <c r="E76"/>
      <c r="F76"/>
      <c r="G76"/>
      <c r="H76"/>
      <c r="I76"/>
      <c r="J76"/>
      <c r="K76"/>
      <c r="L76"/>
      <c r="M76"/>
      <c r="N76"/>
      <c r="O76"/>
      <c r="P76"/>
      <c r="Q76"/>
      <c r="R76"/>
      <c r="S76"/>
      <c r="T76"/>
      <c r="U76"/>
      <c r="V76"/>
      <c r="W76"/>
      <c r="X76"/>
      <c r="Y76"/>
      <c r="Z76"/>
      <c r="AA76"/>
      <c r="AB76"/>
      <c r="AC76"/>
      <c r="AD76"/>
      <c r="AE76"/>
      <c r="AF76"/>
      <c r="AG76"/>
      <c r="AH76"/>
    </row>
    <row r="77" spans="1:34" s="246" customFormat="1" ht="13.5" customHeight="1">
      <c r="A77"/>
      <c r="B77"/>
      <c r="C77"/>
      <c r="D77"/>
      <c r="E77"/>
      <c r="F77"/>
      <c r="G77"/>
      <c r="H77"/>
      <c r="I77"/>
      <c r="J77"/>
      <c r="K77"/>
      <c r="L77"/>
      <c r="M77"/>
      <c r="N77"/>
      <c r="O77"/>
      <c r="P77"/>
      <c r="Q77"/>
      <c r="R77"/>
      <c r="S77"/>
      <c r="T77"/>
      <c r="U77"/>
      <c r="V77"/>
      <c r="W77"/>
      <c r="X77"/>
      <c r="Y77"/>
      <c r="Z77"/>
      <c r="AA77"/>
      <c r="AB77"/>
      <c r="AC77"/>
      <c r="AD77"/>
      <c r="AE77"/>
      <c r="AF77"/>
      <c r="AG77"/>
      <c r="AH77"/>
    </row>
    <row r="78" spans="1:34" s="246" customFormat="1" ht="13">
      <c r="A78"/>
      <c r="B78"/>
      <c r="C78"/>
      <c r="D78"/>
      <c r="E78"/>
      <c r="F78"/>
      <c r="G78"/>
      <c r="H78"/>
      <c r="I78"/>
      <c r="J78"/>
      <c r="K78"/>
      <c r="L78"/>
      <c r="M78"/>
      <c r="N78"/>
      <c r="O78"/>
      <c r="P78"/>
      <c r="Q78"/>
      <c r="R78"/>
      <c r="S78"/>
      <c r="T78"/>
      <c r="U78"/>
      <c r="V78"/>
      <c r="W78"/>
      <c r="X78"/>
      <c r="Y78"/>
      <c r="Z78"/>
      <c r="AA78"/>
      <c r="AB78"/>
      <c r="AC78"/>
      <c r="AD78"/>
      <c r="AE78"/>
      <c r="AF78"/>
      <c r="AG78"/>
      <c r="AH78"/>
    </row>
    <row r="79" spans="1:34" s="246" customFormat="1" ht="13.5" customHeight="1">
      <c r="A79"/>
      <c r="B79"/>
      <c r="C79"/>
      <c r="D79"/>
      <c r="E79"/>
      <c r="F79"/>
      <c r="G79"/>
      <c r="H79"/>
      <c r="I79"/>
      <c r="J79"/>
      <c r="K79"/>
      <c r="L79"/>
      <c r="M79"/>
      <c r="N79"/>
      <c r="O79"/>
      <c r="P79"/>
      <c r="Q79"/>
      <c r="R79"/>
      <c r="S79"/>
      <c r="T79"/>
      <c r="U79"/>
      <c r="V79"/>
      <c r="W79"/>
      <c r="X79"/>
      <c r="Y79"/>
      <c r="Z79"/>
      <c r="AA79"/>
      <c r="AB79"/>
      <c r="AC79"/>
      <c r="AD79"/>
      <c r="AE79"/>
      <c r="AF79"/>
      <c r="AG79"/>
      <c r="AH79"/>
    </row>
    <row r="80" spans="1:34" s="246" customFormat="1" ht="13">
      <c r="A80"/>
      <c r="B80"/>
      <c r="C80"/>
      <c r="D80"/>
      <c r="E80"/>
      <c r="F80"/>
      <c r="G80"/>
      <c r="H80"/>
      <c r="I80"/>
      <c r="J80"/>
      <c r="K80"/>
      <c r="L80"/>
      <c r="M80"/>
      <c r="N80"/>
      <c r="O80"/>
      <c r="P80"/>
      <c r="Q80"/>
      <c r="R80"/>
      <c r="S80"/>
      <c r="T80"/>
      <c r="U80"/>
      <c r="V80"/>
      <c r="W80"/>
      <c r="X80"/>
      <c r="Y80"/>
      <c r="Z80"/>
      <c r="AA80"/>
      <c r="AB80"/>
      <c r="AC80"/>
      <c r="AD80"/>
      <c r="AE80"/>
      <c r="AF80"/>
      <c r="AG80"/>
      <c r="AH80"/>
    </row>
    <row r="81" ht="6.75" customHeight="1"/>
    <row r="82" ht="10" customHeight="1"/>
    <row r="83" ht="10" customHeight="1"/>
    <row r="84" ht="26.25" customHeight="1"/>
    <row r="85" ht="10.5" customHeight="1"/>
  </sheetData>
  <mergeCells count="33">
    <mergeCell ref="D40:AI40"/>
    <mergeCell ref="D42:AI42"/>
    <mergeCell ref="D44:AI44"/>
    <mergeCell ref="D47:AI47"/>
    <mergeCell ref="D50:AI50"/>
    <mergeCell ref="D41:AI41"/>
    <mergeCell ref="D51:AI51"/>
    <mergeCell ref="D46:AI46"/>
    <mergeCell ref="D57:AG57"/>
    <mergeCell ref="D53:AH53"/>
    <mergeCell ref="D56:AG56"/>
    <mergeCell ref="D55:AG55"/>
    <mergeCell ref="B11:AI11"/>
    <mergeCell ref="B13:AI13"/>
    <mergeCell ref="B8:AI8"/>
    <mergeCell ref="D22:AI22"/>
    <mergeCell ref="D20:AI20"/>
    <mergeCell ref="D21:AI21"/>
    <mergeCell ref="A15:AJ15"/>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s>
  <phoneticPr fontId="4"/>
  <hyperlinks>
    <hyperlink ref="D51" r:id="rId1" xr:uid="{00000000-0004-0000-0100-000000000000}"/>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47"/>
  </sheetPr>
  <dimension ref="A1:N450"/>
  <sheetViews>
    <sheetView showGridLines="0" view="pageBreakPreview" zoomScaleNormal="115" zoomScaleSheetLayoutView="100" workbookViewId="0"/>
  </sheetViews>
  <sheetFormatPr defaultColWidth="9.09765625" defaultRowHeight="12" customHeight="1"/>
  <cols>
    <col min="1" max="4" width="3.09765625" style="2" customWidth="1"/>
    <col min="5" max="5" width="8" style="376" customWidth="1"/>
    <col min="6" max="6" width="8" style="349" customWidth="1"/>
    <col min="7" max="7" width="8" style="376" customWidth="1"/>
    <col min="8" max="8" width="8" style="349" customWidth="1"/>
    <col min="9" max="9" width="8" style="376" customWidth="1"/>
    <col min="10" max="10" width="8" style="349" customWidth="1"/>
    <col min="11" max="11" width="8" style="376" customWidth="1"/>
    <col min="12" max="12" width="8" style="349" customWidth="1"/>
    <col min="13" max="13" width="8" style="376" customWidth="1"/>
    <col min="14" max="14" width="8" style="349" customWidth="1"/>
    <col min="15" max="16384" width="9.09765625" style="2"/>
  </cols>
  <sheetData>
    <row r="1" spans="1:14" ht="13.5" customHeight="1">
      <c r="A1" s="427"/>
      <c r="B1" s="49"/>
      <c r="C1" s="49"/>
      <c r="D1" s="49"/>
      <c r="E1" s="373"/>
      <c r="F1" s="371"/>
      <c r="G1" s="373"/>
      <c r="H1" s="371"/>
      <c r="I1" s="373"/>
      <c r="J1" s="371"/>
      <c r="K1" s="373"/>
      <c r="L1" s="371"/>
      <c r="M1" s="373"/>
      <c r="N1" s="371"/>
    </row>
    <row r="2" spans="1:14" ht="15.75" customHeight="1">
      <c r="A2" s="43" t="s">
        <v>93</v>
      </c>
      <c r="B2" s="43"/>
      <c r="C2" s="43"/>
      <c r="D2" s="43"/>
      <c r="E2" s="374"/>
      <c r="F2" s="350"/>
      <c r="G2" s="374"/>
      <c r="H2" s="350"/>
      <c r="I2" s="374"/>
      <c r="J2" s="350"/>
      <c r="K2" s="559" t="s">
        <v>255</v>
      </c>
      <c r="L2" s="559"/>
      <c r="M2" s="559"/>
      <c r="N2" s="559"/>
    </row>
    <row r="3" spans="1:14" ht="16.5" customHeight="1">
      <c r="A3" s="563" t="s">
        <v>92</v>
      </c>
      <c r="B3" s="564"/>
      <c r="C3" s="564"/>
      <c r="D3" s="565"/>
      <c r="E3" s="566" t="s">
        <v>85</v>
      </c>
      <c r="F3" s="556"/>
      <c r="G3" s="566" t="s">
        <v>84</v>
      </c>
      <c r="H3" s="556"/>
      <c r="I3" s="566" t="s">
        <v>86</v>
      </c>
      <c r="J3" s="556"/>
      <c r="K3" s="566" t="s">
        <v>87</v>
      </c>
      <c r="L3" s="556"/>
      <c r="M3" s="566" t="s">
        <v>88</v>
      </c>
      <c r="N3" s="556"/>
    </row>
    <row r="4" spans="1:14" ht="12" customHeight="1">
      <c r="A4" s="560"/>
      <c r="B4" s="561"/>
      <c r="C4" s="561"/>
      <c r="D4" s="562"/>
      <c r="E4" s="377"/>
      <c r="F4" s="401" t="s">
        <v>89</v>
      </c>
      <c r="G4" s="375"/>
      <c r="H4" s="372" t="s">
        <v>89</v>
      </c>
      <c r="I4" s="378"/>
      <c r="J4" s="401" t="s">
        <v>89</v>
      </c>
      <c r="K4" s="403"/>
      <c r="L4" s="372" t="s">
        <v>89</v>
      </c>
      <c r="M4" s="409"/>
      <c r="N4" s="410" t="s">
        <v>89</v>
      </c>
    </row>
    <row r="5" spans="1:14" ht="16" customHeight="1">
      <c r="A5" s="396" t="str">
        <f>'名目賃金指数（現金給与総額）'!A6</f>
        <v>　令和４年平均</v>
      </c>
      <c r="B5" s="397"/>
      <c r="C5" s="397"/>
      <c r="D5" s="398"/>
      <c r="E5" s="399">
        <v>99.9</v>
      </c>
      <c r="F5" s="178">
        <v>-2.2999999999999998</v>
      </c>
      <c r="G5" s="324">
        <v>95.6</v>
      </c>
      <c r="H5" s="192">
        <v>-3.3</v>
      </c>
      <c r="I5" s="399">
        <v>100.8</v>
      </c>
      <c r="J5" s="178">
        <v>-0.4</v>
      </c>
      <c r="K5" s="324">
        <v>97.7</v>
      </c>
      <c r="L5" s="192">
        <v>-4.7</v>
      </c>
      <c r="M5" s="411">
        <v>97.9</v>
      </c>
      <c r="N5" s="412">
        <v>-3.5</v>
      </c>
    </row>
    <row r="6" spans="1:14" ht="16" customHeight="1">
      <c r="A6" s="396" t="str">
        <f>'名目賃金指数（現金給与総額）'!A7</f>
        <v>　  　５　</v>
      </c>
      <c r="B6" s="397"/>
      <c r="C6" s="397"/>
      <c r="D6" s="398"/>
      <c r="E6" s="399">
        <v>100.2</v>
      </c>
      <c r="F6" s="178">
        <v>0.3</v>
      </c>
      <c r="G6" s="324">
        <v>96</v>
      </c>
      <c r="H6" s="192">
        <v>0.4</v>
      </c>
      <c r="I6" s="399">
        <v>100.9</v>
      </c>
      <c r="J6" s="178">
        <v>0.1</v>
      </c>
      <c r="K6" s="324">
        <v>97.1</v>
      </c>
      <c r="L6" s="192">
        <v>-0.6</v>
      </c>
      <c r="M6" s="413">
        <v>99.9</v>
      </c>
      <c r="N6" s="412">
        <v>2</v>
      </c>
    </row>
    <row r="7" spans="1:14" ht="16" customHeight="1">
      <c r="A7" s="428" t="str">
        <f>'名目賃金指数（現金給与総額）'!A8</f>
        <v>　  　６　</v>
      </c>
      <c r="B7" s="222"/>
      <c r="C7" s="222"/>
      <c r="D7" s="458"/>
      <c r="E7" s="405">
        <v>101.4</v>
      </c>
      <c r="F7" s="406">
        <v>0.5</v>
      </c>
      <c r="G7" s="407">
        <v>94.1</v>
      </c>
      <c r="H7" s="408">
        <v>-1.8</v>
      </c>
      <c r="I7" s="405">
        <v>103.9</v>
      </c>
      <c r="J7" s="406">
        <v>2.4</v>
      </c>
      <c r="K7" s="407">
        <v>94.8</v>
      </c>
      <c r="L7" s="408">
        <v>-1.6</v>
      </c>
      <c r="M7" s="407">
        <v>101</v>
      </c>
      <c r="N7" s="408">
        <v>1.2</v>
      </c>
    </row>
    <row r="8" spans="1:14" ht="16" customHeight="1">
      <c r="A8" s="67" t="s">
        <v>300</v>
      </c>
      <c r="B8" s="397"/>
      <c r="C8" s="397"/>
      <c r="D8" s="397"/>
      <c r="E8" s="324">
        <v>104.4</v>
      </c>
      <c r="F8" s="192">
        <v>1.7</v>
      </c>
      <c r="G8" s="399">
        <v>97.5</v>
      </c>
      <c r="H8" s="178">
        <v>-2.8</v>
      </c>
      <c r="I8" s="331">
        <v>110.3</v>
      </c>
      <c r="J8" s="192">
        <v>3.7</v>
      </c>
      <c r="K8" s="399">
        <v>98.5</v>
      </c>
      <c r="L8" s="178">
        <v>1.7</v>
      </c>
      <c r="M8" s="324">
        <v>100.7</v>
      </c>
      <c r="N8" s="192">
        <v>2.2000000000000002</v>
      </c>
    </row>
    <row r="9" spans="1:14" ht="16" customHeight="1">
      <c r="A9" s="67" t="s">
        <v>282</v>
      </c>
      <c r="B9" s="397"/>
      <c r="C9" s="397"/>
      <c r="D9" s="397"/>
      <c r="E9" s="324">
        <v>102.3</v>
      </c>
      <c r="F9" s="192">
        <v>1.1000000000000001</v>
      </c>
      <c r="G9" s="399">
        <v>97.9</v>
      </c>
      <c r="H9" s="178">
        <v>2.1</v>
      </c>
      <c r="I9" s="331">
        <v>107</v>
      </c>
      <c r="J9" s="192">
        <v>0.9</v>
      </c>
      <c r="K9" s="399">
        <v>94.6</v>
      </c>
      <c r="L9" s="178">
        <v>-2.4</v>
      </c>
      <c r="M9" s="324">
        <v>101</v>
      </c>
      <c r="N9" s="192">
        <v>1.9</v>
      </c>
    </row>
    <row r="10" spans="1:14" ht="16" customHeight="1">
      <c r="A10" s="67" t="s">
        <v>289</v>
      </c>
      <c r="B10" s="397"/>
      <c r="C10" s="397"/>
      <c r="D10" s="397"/>
      <c r="E10" s="324">
        <v>96.3</v>
      </c>
      <c r="F10" s="192">
        <v>1.3</v>
      </c>
      <c r="G10" s="399">
        <v>84.6</v>
      </c>
      <c r="H10" s="178">
        <v>-4.3</v>
      </c>
      <c r="I10" s="331">
        <v>92.7</v>
      </c>
      <c r="J10" s="192">
        <v>-0.9</v>
      </c>
      <c r="K10" s="399">
        <v>92.9</v>
      </c>
      <c r="L10" s="178">
        <v>2.7</v>
      </c>
      <c r="M10" s="324">
        <v>99.2</v>
      </c>
      <c r="N10" s="192">
        <v>2.2000000000000002</v>
      </c>
    </row>
    <row r="11" spans="1:14" ht="16" customHeight="1">
      <c r="A11" s="67" t="s">
        <v>294</v>
      </c>
      <c r="B11" s="397"/>
      <c r="C11" s="397"/>
      <c r="D11" s="397"/>
      <c r="E11" s="324">
        <v>98.5</v>
      </c>
      <c r="F11" s="192">
        <v>-1.1000000000000001</v>
      </c>
      <c r="G11" s="399">
        <v>89.8</v>
      </c>
      <c r="H11" s="178">
        <v>-6.3</v>
      </c>
      <c r="I11" s="331">
        <v>101</v>
      </c>
      <c r="J11" s="192">
        <v>-3.9</v>
      </c>
      <c r="K11" s="399">
        <v>94.1</v>
      </c>
      <c r="L11" s="178">
        <v>0.1</v>
      </c>
      <c r="M11" s="324">
        <v>96.2</v>
      </c>
      <c r="N11" s="192">
        <v>-0.7</v>
      </c>
    </row>
    <row r="12" spans="1:14" ht="16" customHeight="1">
      <c r="A12" s="67" t="s">
        <v>278</v>
      </c>
      <c r="B12" s="397"/>
      <c r="C12" s="397"/>
      <c r="D12" s="398"/>
      <c r="E12" s="324">
        <v>100.2</v>
      </c>
      <c r="F12" s="192">
        <v>-0.1</v>
      </c>
      <c r="G12" s="324">
        <v>89</v>
      </c>
      <c r="H12" s="192">
        <v>-6.8</v>
      </c>
      <c r="I12" s="331">
        <v>99.5</v>
      </c>
      <c r="J12" s="192">
        <v>-2.5</v>
      </c>
      <c r="K12" s="324">
        <v>94.6</v>
      </c>
      <c r="L12" s="192">
        <v>0.9</v>
      </c>
      <c r="M12" s="399">
        <v>100.7</v>
      </c>
      <c r="N12" s="192">
        <v>0.6</v>
      </c>
    </row>
    <row r="13" spans="1:14" ht="16" customHeight="1">
      <c r="A13" s="67" t="s">
        <v>295</v>
      </c>
      <c r="B13" s="397"/>
      <c r="C13" s="397"/>
      <c r="D13" s="398"/>
      <c r="E13" s="324">
        <v>106.1</v>
      </c>
      <c r="F13" s="192">
        <v>1</v>
      </c>
      <c r="G13" s="324">
        <v>93.4</v>
      </c>
      <c r="H13" s="192">
        <v>-4.0999999999999996</v>
      </c>
      <c r="I13" s="331">
        <v>104.7</v>
      </c>
      <c r="J13" s="192">
        <v>-3.9</v>
      </c>
      <c r="K13" s="324">
        <v>99.8</v>
      </c>
      <c r="L13" s="192">
        <v>3.3</v>
      </c>
      <c r="M13" s="399">
        <v>104.9</v>
      </c>
      <c r="N13" s="192">
        <v>1.7</v>
      </c>
    </row>
    <row r="14" spans="1:14" ht="16" customHeight="1">
      <c r="A14" s="468" t="s">
        <v>269</v>
      </c>
      <c r="B14" s="397"/>
      <c r="C14" s="397"/>
      <c r="D14" s="398"/>
      <c r="E14" s="399">
        <v>100.4</v>
      </c>
      <c r="F14" s="192">
        <v>-0.3</v>
      </c>
      <c r="G14" s="399">
        <v>81.2</v>
      </c>
      <c r="H14" s="178">
        <v>-9.6</v>
      </c>
      <c r="I14" s="331">
        <v>97.7</v>
      </c>
      <c r="J14" s="192">
        <v>-2.2000000000000002</v>
      </c>
      <c r="K14" s="399">
        <v>96.1</v>
      </c>
      <c r="L14" s="178">
        <v>3</v>
      </c>
      <c r="M14" s="324">
        <v>100.5</v>
      </c>
      <c r="N14" s="192">
        <v>-1.4</v>
      </c>
    </row>
    <row r="15" spans="1:14" ht="16" customHeight="1">
      <c r="A15" s="468" t="s">
        <v>296</v>
      </c>
      <c r="B15" s="397"/>
      <c r="C15" s="397"/>
      <c r="D15" s="398"/>
      <c r="E15" s="324">
        <v>106.4</v>
      </c>
      <c r="F15" s="192">
        <v>2.4</v>
      </c>
      <c r="G15" s="324">
        <v>94.2</v>
      </c>
      <c r="H15" s="192">
        <v>0.3</v>
      </c>
      <c r="I15" s="331">
        <v>107</v>
      </c>
      <c r="J15" s="192">
        <v>-1.2</v>
      </c>
      <c r="K15" s="324">
        <v>99.3</v>
      </c>
      <c r="L15" s="192">
        <v>1.7</v>
      </c>
      <c r="M15" s="324">
        <v>105.4</v>
      </c>
      <c r="N15" s="192">
        <v>4.5</v>
      </c>
    </row>
    <row r="16" spans="1:14" ht="16" customHeight="1">
      <c r="A16" s="468" t="s">
        <v>262</v>
      </c>
      <c r="B16" s="397"/>
      <c r="C16" s="397"/>
      <c r="D16" s="398"/>
      <c r="E16" s="324">
        <v>107.1</v>
      </c>
      <c r="F16" s="192">
        <v>2.1</v>
      </c>
      <c r="G16" s="399">
        <v>93</v>
      </c>
      <c r="H16" s="192">
        <v>-6</v>
      </c>
      <c r="I16" s="331">
        <v>106</v>
      </c>
      <c r="J16" s="192">
        <v>-0.3</v>
      </c>
      <c r="K16" s="324">
        <v>101.6</v>
      </c>
      <c r="L16" s="192">
        <v>5.6</v>
      </c>
      <c r="M16" s="399">
        <v>108.4</v>
      </c>
      <c r="N16" s="192">
        <v>2.8</v>
      </c>
    </row>
    <row r="17" spans="1:14" ht="16" customHeight="1">
      <c r="A17" s="468" t="s">
        <v>263</v>
      </c>
      <c r="B17" s="397"/>
      <c r="C17" s="397"/>
      <c r="D17" s="398"/>
      <c r="E17" s="324">
        <v>97.1</v>
      </c>
      <c r="F17" s="192">
        <v>0.5</v>
      </c>
      <c r="G17" s="324">
        <v>81.5</v>
      </c>
      <c r="H17" s="192">
        <v>-5.2</v>
      </c>
      <c r="I17" s="331">
        <v>94.2</v>
      </c>
      <c r="J17" s="192">
        <v>-3.2</v>
      </c>
      <c r="K17" s="324">
        <v>98.6</v>
      </c>
      <c r="L17" s="192">
        <v>6.9</v>
      </c>
      <c r="M17" s="399">
        <v>99.4</v>
      </c>
      <c r="N17" s="192">
        <v>-1</v>
      </c>
    </row>
    <row r="18" spans="1:14" ht="16" customHeight="1">
      <c r="A18" s="468" t="s">
        <v>298</v>
      </c>
      <c r="B18" s="397"/>
      <c r="C18" s="397"/>
      <c r="D18" s="398"/>
      <c r="E18" s="324">
        <v>102.1</v>
      </c>
      <c r="F18" s="192">
        <v>1.3</v>
      </c>
      <c r="G18" s="324">
        <v>91.3</v>
      </c>
      <c r="H18" s="192">
        <v>-2.5</v>
      </c>
      <c r="I18" s="331">
        <v>102.1</v>
      </c>
      <c r="J18" s="192">
        <v>-1.3</v>
      </c>
      <c r="K18" s="324">
        <v>98.1</v>
      </c>
      <c r="L18" s="192">
        <v>2.1</v>
      </c>
      <c r="M18" s="399">
        <v>100.2</v>
      </c>
      <c r="N18" s="192">
        <v>0.3</v>
      </c>
    </row>
    <row r="19" spans="1:14" ht="16" customHeight="1">
      <c r="A19" s="468" t="s">
        <v>281</v>
      </c>
      <c r="B19" s="397"/>
      <c r="C19" s="397"/>
      <c r="D19" s="398"/>
      <c r="E19" s="324">
        <v>105.8</v>
      </c>
      <c r="F19" s="192">
        <v>2.2999999999999998</v>
      </c>
      <c r="G19" s="324">
        <v>94.6</v>
      </c>
      <c r="H19" s="192">
        <v>-0.1</v>
      </c>
      <c r="I19" s="331">
        <v>104.8</v>
      </c>
      <c r="J19" s="192">
        <v>0.5</v>
      </c>
      <c r="K19" s="324">
        <v>101.2</v>
      </c>
      <c r="L19" s="192">
        <v>8.1</v>
      </c>
      <c r="M19" s="324">
        <v>104.6</v>
      </c>
      <c r="N19" s="192">
        <v>0.1</v>
      </c>
    </row>
    <row r="20" spans="1:14" ht="16" customHeight="1">
      <c r="A20" s="467" t="s">
        <v>264</v>
      </c>
      <c r="B20" s="222"/>
      <c r="C20" s="222"/>
      <c r="D20" s="458"/>
      <c r="E20" s="288">
        <v>102.2</v>
      </c>
      <c r="F20" s="194">
        <v>-2.1</v>
      </c>
      <c r="G20" s="288">
        <v>93.8</v>
      </c>
      <c r="H20" s="194">
        <v>-3.8</v>
      </c>
      <c r="I20" s="462">
        <v>106</v>
      </c>
      <c r="J20" s="194">
        <v>-3.9</v>
      </c>
      <c r="K20" s="288">
        <v>102.9</v>
      </c>
      <c r="L20" s="194">
        <v>4.5</v>
      </c>
      <c r="M20" s="290">
        <v>97.3</v>
      </c>
      <c r="N20" s="194">
        <v>-3.4</v>
      </c>
    </row>
    <row r="21" spans="1:14" ht="39.75" customHeight="1">
      <c r="K21" s="379"/>
      <c r="L21" s="382"/>
      <c r="M21" s="380"/>
      <c r="N21" s="382"/>
    </row>
    <row r="22" spans="1:14" ht="15.75" customHeight="1">
      <c r="A22" s="44" t="s">
        <v>94</v>
      </c>
      <c r="B22" s="44"/>
      <c r="C22" s="44"/>
      <c r="D22" s="44"/>
      <c r="E22" s="393"/>
      <c r="F22" s="392"/>
      <c r="G22" s="393"/>
      <c r="H22" s="392"/>
      <c r="I22" s="393"/>
      <c r="J22" s="392"/>
      <c r="K22" s="559" t="s">
        <v>255</v>
      </c>
      <c r="L22" s="559"/>
      <c r="M22" s="559"/>
      <c r="N22" s="559"/>
    </row>
    <row r="23" spans="1:14" ht="16.5" customHeight="1">
      <c r="A23" s="563" t="s">
        <v>92</v>
      </c>
      <c r="B23" s="564"/>
      <c r="C23" s="564"/>
      <c r="D23" s="565"/>
      <c r="E23" s="566" t="s">
        <v>85</v>
      </c>
      <c r="F23" s="556"/>
      <c r="G23" s="566" t="s">
        <v>84</v>
      </c>
      <c r="H23" s="556"/>
      <c r="I23" s="566" t="s">
        <v>86</v>
      </c>
      <c r="J23" s="556"/>
      <c r="K23" s="566" t="s">
        <v>87</v>
      </c>
      <c r="L23" s="556"/>
      <c r="M23" s="566" t="s">
        <v>88</v>
      </c>
      <c r="N23" s="556"/>
    </row>
    <row r="24" spans="1:14" ht="12" customHeight="1">
      <c r="A24" s="560"/>
      <c r="B24" s="561"/>
      <c r="C24" s="561"/>
      <c r="D24" s="562"/>
      <c r="E24" s="377"/>
      <c r="F24" s="401" t="s">
        <v>89</v>
      </c>
      <c r="G24" s="375"/>
      <c r="H24" s="372" t="s">
        <v>89</v>
      </c>
      <c r="I24" s="378"/>
      <c r="J24" s="401" t="s">
        <v>89</v>
      </c>
      <c r="K24" s="403"/>
      <c r="L24" s="372" t="s">
        <v>89</v>
      </c>
      <c r="M24" s="409"/>
      <c r="N24" s="410" t="s">
        <v>89</v>
      </c>
    </row>
    <row r="25" spans="1:14" ht="16" customHeight="1">
      <c r="A25" s="396" t="str">
        <f>'名目賃金指数（現金給与総額）'!A26</f>
        <v>　令和４年平均</v>
      </c>
      <c r="B25" s="397"/>
      <c r="C25" s="397"/>
      <c r="D25" s="398"/>
      <c r="E25" s="399">
        <v>99</v>
      </c>
      <c r="F25" s="178">
        <v>-1.6</v>
      </c>
      <c r="G25" s="324">
        <v>100.6</v>
      </c>
      <c r="H25" s="192">
        <v>-2.2000000000000002</v>
      </c>
      <c r="I25" s="399">
        <v>102.1</v>
      </c>
      <c r="J25" s="178">
        <v>0.7</v>
      </c>
      <c r="K25" s="324">
        <v>99.5</v>
      </c>
      <c r="L25" s="192">
        <v>0</v>
      </c>
      <c r="M25" s="411">
        <v>95</v>
      </c>
      <c r="N25" s="412">
        <v>-3.4</v>
      </c>
    </row>
    <row r="26" spans="1:14" ht="16" customHeight="1">
      <c r="A26" s="396" t="str">
        <f>'名目賃金指数（現金給与総額）'!A27</f>
        <v>　  　５　</v>
      </c>
      <c r="B26" s="397"/>
      <c r="C26" s="397"/>
      <c r="D26" s="398"/>
      <c r="E26" s="399">
        <v>100.3</v>
      </c>
      <c r="F26" s="178">
        <v>1.3</v>
      </c>
      <c r="G26" s="324">
        <v>100.5</v>
      </c>
      <c r="H26" s="192">
        <v>-0.1</v>
      </c>
      <c r="I26" s="399">
        <v>102.6</v>
      </c>
      <c r="J26" s="178">
        <v>0.5</v>
      </c>
      <c r="K26" s="324">
        <v>99.2</v>
      </c>
      <c r="L26" s="192">
        <v>-0.3</v>
      </c>
      <c r="M26" s="413">
        <v>98.1</v>
      </c>
      <c r="N26" s="412">
        <v>3.3</v>
      </c>
    </row>
    <row r="27" spans="1:14" ht="16" customHeight="1">
      <c r="A27" s="428" t="str">
        <f>'名目賃金指数（現金給与総額）'!A28</f>
        <v>　  　６　</v>
      </c>
      <c r="B27" s="222"/>
      <c r="C27" s="222"/>
      <c r="D27" s="458"/>
      <c r="E27" s="405">
        <v>101.4</v>
      </c>
      <c r="F27" s="406">
        <v>1.2</v>
      </c>
      <c r="G27" s="407">
        <v>99</v>
      </c>
      <c r="H27" s="408">
        <v>-1.4</v>
      </c>
      <c r="I27" s="405">
        <v>105.2</v>
      </c>
      <c r="J27" s="406">
        <v>2.2999999999999998</v>
      </c>
      <c r="K27" s="407">
        <v>90.9</v>
      </c>
      <c r="L27" s="408">
        <v>-6.4</v>
      </c>
      <c r="M27" s="407">
        <v>99.6</v>
      </c>
      <c r="N27" s="408">
        <v>1.2</v>
      </c>
    </row>
    <row r="28" spans="1:14" ht="16" customHeight="1">
      <c r="A28" s="67" t="s">
        <v>300</v>
      </c>
      <c r="B28" s="397"/>
      <c r="C28" s="397"/>
      <c r="D28" s="397"/>
      <c r="E28" s="324">
        <v>104.3</v>
      </c>
      <c r="F28" s="192">
        <v>2.2999999999999998</v>
      </c>
      <c r="G28" s="399">
        <v>107</v>
      </c>
      <c r="H28" s="178">
        <v>1.6</v>
      </c>
      <c r="I28" s="331">
        <v>111.3</v>
      </c>
      <c r="J28" s="192">
        <v>2</v>
      </c>
      <c r="K28" s="399">
        <v>94.5</v>
      </c>
      <c r="L28" s="178">
        <v>-1.6</v>
      </c>
      <c r="M28" s="324">
        <v>99.1</v>
      </c>
      <c r="N28" s="192">
        <v>2</v>
      </c>
    </row>
    <row r="29" spans="1:14" ht="16" customHeight="1">
      <c r="A29" s="67" t="s">
        <v>282</v>
      </c>
      <c r="B29" s="397"/>
      <c r="C29" s="397"/>
      <c r="D29" s="397"/>
      <c r="E29" s="324">
        <v>101.8</v>
      </c>
      <c r="F29" s="192">
        <v>1.5</v>
      </c>
      <c r="G29" s="399">
        <v>101.3</v>
      </c>
      <c r="H29" s="178">
        <v>0.5</v>
      </c>
      <c r="I29" s="331">
        <v>107.9</v>
      </c>
      <c r="J29" s="192">
        <v>0.2</v>
      </c>
      <c r="K29" s="399">
        <v>92</v>
      </c>
      <c r="L29" s="178">
        <v>-5</v>
      </c>
      <c r="M29" s="324">
        <v>98.8</v>
      </c>
      <c r="N29" s="192">
        <v>1.2</v>
      </c>
    </row>
    <row r="30" spans="1:14" ht="16" customHeight="1">
      <c r="A30" s="67" t="s">
        <v>289</v>
      </c>
      <c r="B30" s="397"/>
      <c r="C30" s="397"/>
      <c r="D30" s="397"/>
      <c r="E30" s="324">
        <v>96.6</v>
      </c>
      <c r="F30" s="192">
        <v>1.2</v>
      </c>
      <c r="G30" s="399">
        <v>93.3</v>
      </c>
      <c r="H30" s="178">
        <v>3.4</v>
      </c>
      <c r="I30" s="331">
        <v>92.5</v>
      </c>
      <c r="J30" s="192">
        <v>-2.6</v>
      </c>
      <c r="K30" s="399">
        <v>90.8</v>
      </c>
      <c r="L30" s="178">
        <v>2.4</v>
      </c>
      <c r="M30" s="324">
        <v>99.7</v>
      </c>
      <c r="N30" s="192">
        <v>3.7</v>
      </c>
    </row>
    <row r="31" spans="1:14" ht="16" customHeight="1">
      <c r="A31" s="67" t="s">
        <v>294</v>
      </c>
      <c r="B31" s="397"/>
      <c r="C31" s="397"/>
      <c r="D31" s="397"/>
      <c r="E31" s="324">
        <v>97</v>
      </c>
      <c r="F31" s="192">
        <v>-2.4</v>
      </c>
      <c r="G31" s="399">
        <v>94.6</v>
      </c>
      <c r="H31" s="178">
        <v>-5.3</v>
      </c>
      <c r="I31" s="331">
        <v>101.5</v>
      </c>
      <c r="J31" s="192">
        <v>-5.7</v>
      </c>
      <c r="K31" s="399">
        <v>91.1</v>
      </c>
      <c r="L31" s="178">
        <v>0.2</v>
      </c>
      <c r="M31" s="324">
        <v>94.1</v>
      </c>
      <c r="N31" s="192">
        <v>-1.6</v>
      </c>
    </row>
    <row r="32" spans="1:14" ht="16" customHeight="1">
      <c r="A32" s="67" t="s">
        <v>278</v>
      </c>
      <c r="B32" s="397"/>
      <c r="C32" s="397"/>
      <c r="D32" s="398"/>
      <c r="E32" s="324">
        <v>99.3</v>
      </c>
      <c r="F32" s="192">
        <v>-1.2</v>
      </c>
      <c r="G32" s="324">
        <v>95.5</v>
      </c>
      <c r="H32" s="192">
        <v>-1.8</v>
      </c>
      <c r="I32" s="331">
        <v>99.1</v>
      </c>
      <c r="J32" s="192">
        <v>-4.3</v>
      </c>
      <c r="K32" s="324">
        <v>92</v>
      </c>
      <c r="L32" s="192">
        <v>1.7</v>
      </c>
      <c r="M32" s="399">
        <v>98.9</v>
      </c>
      <c r="N32" s="192">
        <v>-0.2</v>
      </c>
    </row>
    <row r="33" spans="1:14" ht="16" customHeight="1">
      <c r="A33" s="67" t="s">
        <v>295</v>
      </c>
      <c r="B33" s="397"/>
      <c r="C33" s="397"/>
      <c r="D33" s="398"/>
      <c r="E33" s="324">
        <v>105.6</v>
      </c>
      <c r="F33" s="192">
        <v>0</v>
      </c>
      <c r="G33" s="324">
        <v>94.6</v>
      </c>
      <c r="H33" s="192">
        <v>-8</v>
      </c>
      <c r="I33" s="331">
        <v>104.9</v>
      </c>
      <c r="J33" s="192">
        <v>-4.9000000000000004</v>
      </c>
      <c r="K33" s="324">
        <v>97.3</v>
      </c>
      <c r="L33" s="192">
        <v>6.1</v>
      </c>
      <c r="M33" s="399">
        <v>103.4</v>
      </c>
      <c r="N33" s="192">
        <v>1.5</v>
      </c>
    </row>
    <row r="34" spans="1:14" ht="16" customHeight="1">
      <c r="A34" s="468" t="s">
        <v>269</v>
      </c>
      <c r="B34" s="397"/>
      <c r="C34" s="397"/>
      <c r="D34" s="398"/>
      <c r="E34" s="399">
        <v>99.9</v>
      </c>
      <c r="F34" s="192">
        <v>-1.2</v>
      </c>
      <c r="G34" s="399">
        <v>88.6</v>
      </c>
      <c r="H34" s="178">
        <v>-7.5</v>
      </c>
      <c r="I34" s="331">
        <v>97.9</v>
      </c>
      <c r="J34" s="192">
        <v>-3</v>
      </c>
      <c r="K34" s="399">
        <v>96.3</v>
      </c>
      <c r="L34" s="178">
        <v>8.4</v>
      </c>
      <c r="M34" s="324">
        <v>99.7</v>
      </c>
      <c r="N34" s="192">
        <v>-1.4</v>
      </c>
    </row>
    <row r="35" spans="1:14" ht="16" customHeight="1">
      <c r="A35" s="468" t="s">
        <v>296</v>
      </c>
      <c r="B35" s="397"/>
      <c r="C35" s="397"/>
      <c r="D35" s="398"/>
      <c r="E35" s="324">
        <v>104.7</v>
      </c>
      <c r="F35" s="192">
        <v>1.2</v>
      </c>
      <c r="G35" s="324">
        <v>99.7</v>
      </c>
      <c r="H35" s="192">
        <v>-2.1</v>
      </c>
      <c r="I35" s="331">
        <v>106.6</v>
      </c>
      <c r="J35" s="192">
        <v>-3.1</v>
      </c>
      <c r="K35" s="324">
        <v>97.7</v>
      </c>
      <c r="L35" s="192">
        <v>5.9</v>
      </c>
      <c r="M35" s="324">
        <v>102.6</v>
      </c>
      <c r="N35" s="192">
        <v>3.2</v>
      </c>
    </row>
    <row r="36" spans="1:14" ht="16" customHeight="1">
      <c r="A36" s="468" t="s">
        <v>262</v>
      </c>
      <c r="B36" s="397"/>
      <c r="C36" s="397"/>
      <c r="D36" s="398"/>
      <c r="E36" s="324">
        <v>106.8</v>
      </c>
      <c r="F36" s="192">
        <v>2.2999999999999998</v>
      </c>
      <c r="G36" s="399">
        <v>99.9</v>
      </c>
      <c r="H36" s="192">
        <v>-3.4</v>
      </c>
      <c r="I36" s="331">
        <v>106.8</v>
      </c>
      <c r="J36" s="192">
        <v>-0.7</v>
      </c>
      <c r="K36" s="324">
        <v>98.2</v>
      </c>
      <c r="L36" s="192">
        <v>8.4</v>
      </c>
      <c r="M36" s="399">
        <v>105.9</v>
      </c>
      <c r="N36" s="192">
        <v>3</v>
      </c>
    </row>
    <row r="37" spans="1:14" ht="16" customHeight="1">
      <c r="A37" s="468" t="s">
        <v>263</v>
      </c>
      <c r="B37" s="397"/>
      <c r="C37" s="397"/>
      <c r="D37" s="398"/>
      <c r="E37" s="324">
        <v>96</v>
      </c>
      <c r="F37" s="192">
        <v>-0.6</v>
      </c>
      <c r="G37" s="324">
        <v>81.5</v>
      </c>
      <c r="H37" s="192">
        <v>-13.1</v>
      </c>
      <c r="I37" s="331">
        <v>94.1</v>
      </c>
      <c r="J37" s="192">
        <v>-4.5999999999999996</v>
      </c>
      <c r="K37" s="324">
        <v>95</v>
      </c>
      <c r="L37" s="192">
        <v>6.7</v>
      </c>
      <c r="M37" s="399">
        <v>99.7</v>
      </c>
      <c r="N37" s="192">
        <v>0.3</v>
      </c>
    </row>
    <row r="38" spans="1:14" ht="16" customHeight="1">
      <c r="A38" s="468" t="s">
        <v>298</v>
      </c>
      <c r="B38" s="397"/>
      <c r="C38" s="397"/>
      <c r="D38" s="398"/>
      <c r="E38" s="324">
        <v>100.8</v>
      </c>
      <c r="F38" s="192">
        <v>0.7</v>
      </c>
      <c r="G38" s="324">
        <v>95.7</v>
      </c>
      <c r="H38" s="192">
        <v>3</v>
      </c>
      <c r="I38" s="331">
        <v>102.4</v>
      </c>
      <c r="J38" s="192">
        <v>-2.2000000000000002</v>
      </c>
      <c r="K38" s="324">
        <v>95.3</v>
      </c>
      <c r="L38" s="192">
        <v>2.9</v>
      </c>
      <c r="M38" s="399">
        <v>99.2</v>
      </c>
      <c r="N38" s="192">
        <v>0.1</v>
      </c>
    </row>
    <row r="39" spans="1:14" ht="16" customHeight="1">
      <c r="A39" s="468" t="s">
        <v>281</v>
      </c>
      <c r="B39" s="397"/>
      <c r="C39" s="397"/>
      <c r="D39" s="398"/>
      <c r="E39" s="324">
        <v>105</v>
      </c>
      <c r="F39" s="192">
        <v>1.2</v>
      </c>
      <c r="G39" s="324">
        <v>98.3</v>
      </c>
      <c r="H39" s="192">
        <v>-3.5</v>
      </c>
      <c r="I39" s="331">
        <v>105.5</v>
      </c>
      <c r="J39" s="192">
        <v>0.2</v>
      </c>
      <c r="K39" s="324">
        <v>97.1</v>
      </c>
      <c r="L39" s="192">
        <v>8.4</v>
      </c>
      <c r="M39" s="324">
        <v>103.9</v>
      </c>
      <c r="N39" s="192">
        <v>1.6</v>
      </c>
    </row>
    <row r="40" spans="1:14" ht="16" customHeight="1">
      <c r="A40" s="467" t="s">
        <v>264</v>
      </c>
      <c r="B40" s="222"/>
      <c r="C40" s="222"/>
      <c r="D40" s="458"/>
      <c r="E40" s="288">
        <v>100.5</v>
      </c>
      <c r="F40" s="194">
        <v>-3.6</v>
      </c>
      <c r="G40" s="288">
        <v>94.1</v>
      </c>
      <c r="H40" s="194">
        <v>-12.1</v>
      </c>
      <c r="I40" s="462">
        <v>105.7</v>
      </c>
      <c r="J40" s="194">
        <v>-5</v>
      </c>
      <c r="K40" s="288">
        <v>100.8</v>
      </c>
      <c r="L40" s="194">
        <v>6.7</v>
      </c>
      <c r="M40" s="290">
        <v>96.3</v>
      </c>
      <c r="N40" s="194">
        <v>-2.8</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7"/>
  </sheetPr>
  <dimension ref="A1:N483"/>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6" customWidth="1"/>
    <col min="6" max="6" width="8" style="349" customWidth="1"/>
    <col min="7" max="7" width="8" style="376" customWidth="1"/>
    <col min="8" max="8" width="8" style="349" customWidth="1"/>
    <col min="9" max="9" width="8" style="376" customWidth="1"/>
    <col min="10" max="10" width="8" style="349" customWidth="1"/>
    <col min="11" max="11" width="8" style="376" customWidth="1"/>
    <col min="12" max="12" width="8" style="349" customWidth="1"/>
    <col min="13" max="13" width="8" style="376" customWidth="1"/>
    <col min="14" max="14" width="8" style="349" customWidth="1"/>
    <col min="15" max="16384" width="9.09765625" style="2"/>
  </cols>
  <sheetData>
    <row r="1" spans="1:14" ht="13.5" customHeight="1">
      <c r="A1" s="427"/>
      <c r="B1" s="49"/>
      <c r="C1" s="49"/>
      <c r="D1" s="49"/>
      <c r="E1" s="373"/>
      <c r="F1" s="371"/>
      <c r="G1" s="373"/>
      <c r="H1" s="371"/>
      <c r="I1" s="373"/>
      <c r="J1" s="371"/>
      <c r="K1" s="373"/>
      <c r="L1" s="371"/>
      <c r="M1" s="373"/>
      <c r="N1" s="371"/>
    </row>
    <row r="2" spans="1:14" ht="15.75" customHeight="1">
      <c r="A2" s="575" t="s">
        <v>95</v>
      </c>
      <c r="B2" s="575"/>
      <c r="C2" s="575"/>
      <c r="D2" s="575"/>
      <c r="E2" s="575"/>
      <c r="F2" s="575"/>
      <c r="G2" s="575"/>
      <c r="H2" s="575"/>
      <c r="I2" s="575"/>
      <c r="J2" s="350"/>
      <c r="K2" s="559" t="s">
        <v>255</v>
      </c>
      <c r="L2" s="559"/>
      <c r="M2" s="559"/>
      <c r="N2" s="559"/>
    </row>
    <row r="3" spans="1:14" ht="16.5" customHeight="1">
      <c r="A3" s="563" t="s">
        <v>92</v>
      </c>
      <c r="B3" s="564"/>
      <c r="C3" s="564"/>
      <c r="D3" s="565"/>
      <c r="E3" s="566" t="s">
        <v>85</v>
      </c>
      <c r="F3" s="556"/>
      <c r="G3" s="566" t="s">
        <v>84</v>
      </c>
      <c r="H3" s="556"/>
      <c r="I3" s="566" t="s">
        <v>86</v>
      </c>
      <c r="J3" s="556"/>
      <c r="K3" s="566" t="s">
        <v>87</v>
      </c>
      <c r="L3" s="556"/>
      <c r="M3" s="566" t="s">
        <v>88</v>
      </c>
      <c r="N3" s="556"/>
    </row>
    <row r="4" spans="1:14" ht="12" customHeight="1">
      <c r="A4" s="560"/>
      <c r="B4" s="561"/>
      <c r="C4" s="561"/>
      <c r="D4" s="562"/>
      <c r="E4" s="377"/>
      <c r="F4" s="401" t="s">
        <v>89</v>
      </c>
      <c r="G4" s="375"/>
      <c r="H4" s="372" t="s">
        <v>89</v>
      </c>
      <c r="I4" s="378"/>
      <c r="J4" s="401" t="s">
        <v>89</v>
      </c>
      <c r="K4" s="403"/>
      <c r="L4" s="372" t="s">
        <v>89</v>
      </c>
      <c r="M4" s="409"/>
      <c r="N4" s="410" t="s">
        <v>89</v>
      </c>
    </row>
    <row r="5" spans="1:14" ht="16" customHeight="1">
      <c r="A5" s="396" t="str">
        <f>'名目賃金指数（現金給与総額）'!A6</f>
        <v>　令和４年平均</v>
      </c>
      <c r="B5" s="397"/>
      <c r="C5" s="397"/>
      <c r="D5" s="398"/>
      <c r="E5" s="399">
        <v>98.5</v>
      </c>
      <c r="F5" s="178">
        <v>-2.9</v>
      </c>
      <c r="G5" s="324">
        <v>93</v>
      </c>
      <c r="H5" s="192">
        <v>-6</v>
      </c>
      <c r="I5" s="399">
        <v>97.6</v>
      </c>
      <c r="J5" s="178">
        <v>-2.2999999999999998</v>
      </c>
      <c r="K5" s="324">
        <v>97.4</v>
      </c>
      <c r="L5" s="192">
        <v>-3.8</v>
      </c>
      <c r="M5" s="411">
        <v>96.7</v>
      </c>
      <c r="N5" s="412">
        <v>-4.5</v>
      </c>
    </row>
    <row r="6" spans="1:14" ht="16" customHeight="1">
      <c r="A6" s="396" t="str">
        <f>'名目賃金指数（現金給与総額）'!A7</f>
        <v>　  　５　</v>
      </c>
      <c r="B6" s="397"/>
      <c r="C6" s="397"/>
      <c r="D6" s="398"/>
      <c r="E6" s="399">
        <v>99.2</v>
      </c>
      <c r="F6" s="178">
        <v>0.7</v>
      </c>
      <c r="G6" s="324">
        <v>94.4</v>
      </c>
      <c r="H6" s="192">
        <v>1.5</v>
      </c>
      <c r="I6" s="399">
        <v>99</v>
      </c>
      <c r="J6" s="178">
        <v>1.4</v>
      </c>
      <c r="K6" s="324">
        <v>96.4</v>
      </c>
      <c r="L6" s="192">
        <v>-1</v>
      </c>
      <c r="M6" s="413">
        <v>99</v>
      </c>
      <c r="N6" s="412">
        <v>2.4</v>
      </c>
    </row>
    <row r="7" spans="1:14" ht="16" customHeight="1">
      <c r="A7" s="428" t="str">
        <f>'名目賃金指数（現金給与総額）'!A8</f>
        <v>　  　６　</v>
      </c>
      <c r="B7" s="222"/>
      <c r="C7" s="222"/>
      <c r="D7" s="458"/>
      <c r="E7" s="405">
        <v>100</v>
      </c>
      <c r="F7" s="406">
        <v>0.1</v>
      </c>
      <c r="G7" s="407">
        <v>93.6</v>
      </c>
      <c r="H7" s="408">
        <v>-0.7</v>
      </c>
      <c r="I7" s="405">
        <v>101.4</v>
      </c>
      <c r="J7" s="406">
        <v>1.8</v>
      </c>
      <c r="K7" s="407">
        <v>94.8</v>
      </c>
      <c r="L7" s="408">
        <v>-0.8</v>
      </c>
      <c r="M7" s="407">
        <v>100.6</v>
      </c>
      <c r="N7" s="408">
        <v>1.8</v>
      </c>
    </row>
    <row r="8" spans="1:14" ht="16" customHeight="1">
      <c r="A8" s="67" t="s">
        <v>300</v>
      </c>
      <c r="B8" s="397"/>
      <c r="C8" s="397"/>
      <c r="D8" s="397"/>
      <c r="E8" s="324">
        <v>103</v>
      </c>
      <c r="F8" s="192">
        <v>1.6</v>
      </c>
      <c r="G8" s="399">
        <v>97.4</v>
      </c>
      <c r="H8" s="178">
        <v>0.9</v>
      </c>
      <c r="I8" s="331">
        <v>107.9</v>
      </c>
      <c r="J8" s="192">
        <v>3.6</v>
      </c>
      <c r="K8" s="399">
        <v>98.6</v>
      </c>
      <c r="L8" s="178">
        <v>2.6</v>
      </c>
      <c r="M8" s="324">
        <v>100.5</v>
      </c>
      <c r="N8" s="192">
        <v>3</v>
      </c>
    </row>
    <row r="9" spans="1:14" ht="16" customHeight="1">
      <c r="A9" s="67" t="s">
        <v>282</v>
      </c>
      <c r="B9" s="397"/>
      <c r="C9" s="397"/>
      <c r="D9" s="397"/>
      <c r="E9" s="324">
        <v>100.5</v>
      </c>
      <c r="F9" s="192">
        <v>0.5</v>
      </c>
      <c r="G9" s="399">
        <v>96.2</v>
      </c>
      <c r="H9" s="178">
        <v>1.4</v>
      </c>
      <c r="I9" s="331">
        <v>103.9</v>
      </c>
      <c r="J9" s="192">
        <v>0.4</v>
      </c>
      <c r="K9" s="399">
        <v>95</v>
      </c>
      <c r="L9" s="178">
        <v>-0.6</v>
      </c>
      <c r="M9" s="324">
        <v>100.7</v>
      </c>
      <c r="N9" s="192">
        <v>2.7</v>
      </c>
    </row>
    <row r="10" spans="1:14" ht="16" customHeight="1">
      <c r="A10" s="67" t="s">
        <v>289</v>
      </c>
      <c r="B10" s="397"/>
      <c r="C10" s="397"/>
      <c r="D10" s="397"/>
      <c r="E10" s="324">
        <v>95.2</v>
      </c>
      <c r="F10" s="192">
        <v>2.1</v>
      </c>
      <c r="G10" s="399">
        <v>84.8</v>
      </c>
      <c r="H10" s="178">
        <v>-2.1</v>
      </c>
      <c r="I10" s="331">
        <v>91.6</v>
      </c>
      <c r="J10" s="192">
        <v>1.6</v>
      </c>
      <c r="K10" s="399">
        <v>93.6</v>
      </c>
      <c r="L10" s="178">
        <v>4.5999999999999996</v>
      </c>
      <c r="M10" s="324">
        <v>98.2</v>
      </c>
      <c r="N10" s="192">
        <v>2.2999999999999998</v>
      </c>
    </row>
    <row r="11" spans="1:14" ht="16" customHeight="1">
      <c r="A11" s="67" t="s">
        <v>294</v>
      </c>
      <c r="B11" s="397"/>
      <c r="C11" s="397"/>
      <c r="D11" s="397"/>
      <c r="E11" s="324">
        <v>97.2</v>
      </c>
      <c r="F11" s="192">
        <v>-0.7</v>
      </c>
      <c r="G11" s="399">
        <v>91.9</v>
      </c>
      <c r="H11" s="178">
        <v>-2.4</v>
      </c>
      <c r="I11" s="331">
        <v>99.7</v>
      </c>
      <c r="J11" s="192">
        <v>-2.1</v>
      </c>
      <c r="K11" s="399">
        <v>94.8</v>
      </c>
      <c r="L11" s="178">
        <v>1.7</v>
      </c>
      <c r="M11" s="324">
        <v>95.7</v>
      </c>
      <c r="N11" s="192">
        <v>-0.7</v>
      </c>
    </row>
    <row r="12" spans="1:14" ht="16" customHeight="1">
      <c r="A12" s="67" t="s">
        <v>278</v>
      </c>
      <c r="B12" s="397"/>
      <c r="C12" s="397"/>
      <c r="D12" s="398"/>
      <c r="E12" s="324">
        <v>98.8</v>
      </c>
      <c r="F12" s="192">
        <v>0.6</v>
      </c>
      <c r="G12" s="324">
        <v>90.8</v>
      </c>
      <c r="H12" s="192">
        <v>-4.3</v>
      </c>
      <c r="I12" s="331">
        <v>98.1</v>
      </c>
      <c r="J12" s="192">
        <v>-0.6</v>
      </c>
      <c r="K12" s="324">
        <v>94.8</v>
      </c>
      <c r="L12" s="192">
        <v>1.8</v>
      </c>
      <c r="M12" s="399">
        <v>100</v>
      </c>
      <c r="N12" s="192">
        <v>0.5</v>
      </c>
    </row>
    <row r="13" spans="1:14" ht="16" customHeight="1">
      <c r="A13" s="67" t="s">
        <v>295</v>
      </c>
      <c r="B13" s="397"/>
      <c r="C13" s="397"/>
      <c r="D13" s="398"/>
      <c r="E13" s="324">
        <v>105</v>
      </c>
      <c r="F13" s="192">
        <v>1.6</v>
      </c>
      <c r="G13" s="324">
        <v>96.4</v>
      </c>
      <c r="H13" s="192">
        <v>-0.5</v>
      </c>
      <c r="I13" s="331">
        <v>104.2</v>
      </c>
      <c r="J13" s="192">
        <v>-2.2999999999999998</v>
      </c>
      <c r="K13" s="324">
        <v>100.2</v>
      </c>
      <c r="L13" s="192">
        <v>4.2</v>
      </c>
      <c r="M13" s="399">
        <v>104.1</v>
      </c>
      <c r="N13" s="192">
        <v>1.3</v>
      </c>
    </row>
    <row r="14" spans="1:14" ht="16" customHeight="1">
      <c r="A14" s="468" t="s">
        <v>269</v>
      </c>
      <c r="B14" s="397"/>
      <c r="C14" s="397"/>
      <c r="D14" s="398"/>
      <c r="E14" s="399">
        <v>99.4</v>
      </c>
      <c r="F14" s="192">
        <v>0.1</v>
      </c>
      <c r="G14" s="399">
        <v>83.4</v>
      </c>
      <c r="H14" s="178">
        <v>-7.2</v>
      </c>
      <c r="I14" s="331">
        <v>97.3</v>
      </c>
      <c r="J14" s="192">
        <v>-0.3</v>
      </c>
      <c r="K14" s="399">
        <v>96.4</v>
      </c>
      <c r="L14" s="178">
        <v>3.5</v>
      </c>
      <c r="M14" s="324">
        <v>99.5</v>
      </c>
      <c r="N14" s="192">
        <v>-2</v>
      </c>
    </row>
    <row r="15" spans="1:14" ht="16" customHeight="1">
      <c r="A15" s="468" t="s">
        <v>296</v>
      </c>
      <c r="B15" s="397"/>
      <c r="C15" s="397"/>
      <c r="D15" s="398"/>
      <c r="E15" s="324">
        <v>105.5</v>
      </c>
      <c r="F15" s="192">
        <v>2.6</v>
      </c>
      <c r="G15" s="324">
        <v>96.2</v>
      </c>
      <c r="H15" s="192">
        <v>2.6</v>
      </c>
      <c r="I15" s="331">
        <v>107.2</v>
      </c>
      <c r="J15" s="192">
        <v>0.8</v>
      </c>
      <c r="K15" s="324">
        <v>100.1</v>
      </c>
      <c r="L15" s="192">
        <v>2.1</v>
      </c>
      <c r="M15" s="324">
        <v>105</v>
      </c>
      <c r="N15" s="192">
        <v>4.3</v>
      </c>
    </row>
    <row r="16" spans="1:14" ht="16" customHeight="1">
      <c r="A16" s="468" t="s">
        <v>262</v>
      </c>
      <c r="B16" s="397"/>
      <c r="C16" s="397"/>
      <c r="D16" s="398"/>
      <c r="E16" s="324">
        <v>106.2</v>
      </c>
      <c r="F16" s="192">
        <v>2.4</v>
      </c>
      <c r="G16" s="399">
        <v>95.2</v>
      </c>
      <c r="H16" s="192">
        <v>-3.6</v>
      </c>
      <c r="I16" s="331">
        <v>106.2</v>
      </c>
      <c r="J16" s="192">
        <v>1.8</v>
      </c>
      <c r="K16" s="324">
        <v>102.3</v>
      </c>
      <c r="L16" s="192">
        <v>5.4</v>
      </c>
      <c r="M16" s="399">
        <v>107.7</v>
      </c>
      <c r="N16" s="192">
        <v>2.2000000000000002</v>
      </c>
    </row>
    <row r="17" spans="1:14" ht="16" customHeight="1">
      <c r="A17" s="468" t="s">
        <v>263</v>
      </c>
      <c r="B17" s="397"/>
      <c r="C17" s="397"/>
      <c r="D17" s="398"/>
      <c r="E17" s="324">
        <v>96.3</v>
      </c>
      <c r="F17" s="192">
        <v>0.3</v>
      </c>
      <c r="G17" s="324">
        <v>82.5</v>
      </c>
      <c r="H17" s="192">
        <v>-4.5</v>
      </c>
      <c r="I17" s="331">
        <v>93.6</v>
      </c>
      <c r="J17" s="192">
        <v>-2</v>
      </c>
      <c r="K17" s="324">
        <v>98.9</v>
      </c>
      <c r="L17" s="192">
        <v>6.6</v>
      </c>
      <c r="M17" s="399">
        <v>98.6</v>
      </c>
      <c r="N17" s="192">
        <v>-1.2</v>
      </c>
    </row>
    <row r="18" spans="1:14" ht="16" customHeight="1">
      <c r="A18" s="468" t="s">
        <v>298</v>
      </c>
      <c r="B18" s="397"/>
      <c r="C18" s="397"/>
      <c r="D18" s="398"/>
      <c r="E18" s="324">
        <v>101</v>
      </c>
      <c r="F18" s="192">
        <v>1.2</v>
      </c>
      <c r="G18" s="324">
        <v>92.3</v>
      </c>
      <c r="H18" s="192">
        <v>-1.5</v>
      </c>
      <c r="I18" s="331">
        <v>101.7</v>
      </c>
      <c r="J18" s="192">
        <v>0</v>
      </c>
      <c r="K18" s="324">
        <v>98.7</v>
      </c>
      <c r="L18" s="192">
        <v>1.8</v>
      </c>
      <c r="M18" s="399">
        <v>99.3</v>
      </c>
      <c r="N18" s="192">
        <v>-0.4</v>
      </c>
    </row>
    <row r="19" spans="1:14" ht="16" customHeight="1">
      <c r="A19" s="468" t="s">
        <v>281</v>
      </c>
      <c r="B19" s="397"/>
      <c r="C19" s="397"/>
      <c r="D19" s="398"/>
      <c r="E19" s="324">
        <v>104.4</v>
      </c>
      <c r="F19" s="192">
        <v>2.5</v>
      </c>
      <c r="G19" s="324">
        <v>94.8</v>
      </c>
      <c r="H19" s="192">
        <v>1.1000000000000001</v>
      </c>
      <c r="I19" s="331">
        <v>104</v>
      </c>
      <c r="J19" s="192">
        <v>2.1</v>
      </c>
      <c r="K19" s="324">
        <v>101.7</v>
      </c>
      <c r="L19" s="192">
        <v>8.1</v>
      </c>
      <c r="M19" s="324">
        <v>103.8</v>
      </c>
      <c r="N19" s="192">
        <v>-0.4</v>
      </c>
    </row>
    <row r="20" spans="1:14" ht="16" customHeight="1">
      <c r="A20" s="467" t="s">
        <v>264</v>
      </c>
      <c r="B20" s="222"/>
      <c r="C20" s="222"/>
      <c r="D20" s="458"/>
      <c r="E20" s="288">
        <v>100.5</v>
      </c>
      <c r="F20" s="194">
        <v>-2.4</v>
      </c>
      <c r="G20" s="288">
        <v>94.3</v>
      </c>
      <c r="H20" s="194">
        <v>-3.2</v>
      </c>
      <c r="I20" s="462">
        <v>104.5</v>
      </c>
      <c r="J20" s="194">
        <v>-3.2</v>
      </c>
      <c r="K20" s="288">
        <v>103.3</v>
      </c>
      <c r="L20" s="194">
        <v>4.8</v>
      </c>
      <c r="M20" s="290">
        <v>96.3</v>
      </c>
      <c r="N20" s="194">
        <v>-4.2</v>
      </c>
    </row>
    <row r="21" spans="1:14" ht="39.75" customHeight="1">
      <c r="K21" s="379"/>
      <c r="L21" s="382"/>
      <c r="M21" s="380"/>
      <c r="N21" s="382"/>
    </row>
    <row r="22" spans="1:14" ht="15.75" customHeight="1">
      <c r="A22" s="534" t="s">
        <v>96</v>
      </c>
      <c r="B22" s="534"/>
      <c r="C22" s="534"/>
      <c r="D22" s="534"/>
      <c r="E22" s="534"/>
      <c r="F22" s="534"/>
      <c r="G22" s="534"/>
      <c r="H22" s="534"/>
      <c r="I22" s="534"/>
      <c r="J22" s="392"/>
      <c r="K22" s="559" t="s">
        <v>255</v>
      </c>
      <c r="L22" s="559"/>
      <c r="M22" s="559"/>
      <c r="N22" s="559"/>
    </row>
    <row r="23" spans="1:14" ht="16.5" customHeight="1">
      <c r="A23" s="563" t="s">
        <v>92</v>
      </c>
      <c r="B23" s="564"/>
      <c r="C23" s="564"/>
      <c r="D23" s="565"/>
      <c r="E23" s="566" t="s">
        <v>85</v>
      </c>
      <c r="F23" s="556"/>
      <c r="G23" s="566" t="s">
        <v>84</v>
      </c>
      <c r="H23" s="556"/>
      <c r="I23" s="566" t="s">
        <v>86</v>
      </c>
      <c r="J23" s="556"/>
      <c r="K23" s="566" t="s">
        <v>87</v>
      </c>
      <c r="L23" s="556"/>
      <c r="M23" s="566" t="s">
        <v>88</v>
      </c>
      <c r="N23" s="556"/>
    </row>
    <row r="24" spans="1:14" ht="12" customHeight="1">
      <c r="A24" s="560"/>
      <c r="B24" s="561"/>
      <c r="C24" s="561"/>
      <c r="D24" s="562"/>
      <c r="E24" s="377"/>
      <c r="F24" s="401" t="s">
        <v>89</v>
      </c>
      <c r="G24" s="375"/>
      <c r="H24" s="372" t="s">
        <v>89</v>
      </c>
      <c r="I24" s="378"/>
      <c r="J24" s="401" t="s">
        <v>89</v>
      </c>
      <c r="K24" s="403"/>
      <c r="L24" s="372" t="s">
        <v>89</v>
      </c>
      <c r="M24" s="409"/>
      <c r="N24" s="410" t="s">
        <v>89</v>
      </c>
    </row>
    <row r="25" spans="1:14" ht="16" customHeight="1">
      <c r="A25" s="396" t="str">
        <f>'名目賃金指数（現金給与総額）'!A26</f>
        <v>　令和４年平均</v>
      </c>
      <c r="B25" s="397"/>
      <c r="C25" s="397"/>
      <c r="D25" s="398"/>
      <c r="E25" s="399">
        <v>98</v>
      </c>
      <c r="F25" s="178">
        <v>-1.8</v>
      </c>
      <c r="G25" s="324">
        <v>98.9</v>
      </c>
      <c r="H25" s="192">
        <v>-3.1</v>
      </c>
      <c r="I25" s="399">
        <v>98.9</v>
      </c>
      <c r="J25" s="178">
        <v>-1</v>
      </c>
      <c r="K25" s="324">
        <v>99.7</v>
      </c>
      <c r="L25" s="192">
        <v>0.1</v>
      </c>
      <c r="M25" s="411">
        <v>94.3</v>
      </c>
      <c r="N25" s="412">
        <v>-3.8</v>
      </c>
    </row>
    <row r="26" spans="1:14" ht="16" customHeight="1">
      <c r="A26" s="396" t="str">
        <f>'名目賃金指数（現金給与総額）'!A27</f>
        <v>　  　５　</v>
      </c>
      <c r="B26" s="397"/>
      <c r="C26" s="397"/>
      <c r="D26" s="398"/>
      <c r="E26" s="399">
        <v>99.6</v>
      </c>
      <c r="F26" s="178">
        <v>1.6</v>
      </c>
      <c r="G26" s="324">
        <v>99.1</v>
      </c>
      <c r="H26" s="192">
        <v>0.2</v>
      </c>
      <c r="I26" s="399">
        <v>100.7</v>
      </c>
      <c r="J26" s="178">
        <v>1.8</v>
      </c>
      <c r="K26" s="324">
        <v>98.8</v>
      </c>
      <c r="L26" s="192">
        <v>-0.9</v>
      </c>
      <c r="M26" s="413">
        <v>97.6</v>
      </c>
      <c r="N26" s="412">
        <v>3.5</v>
      </c>
    </row>
    <row r="27" spans="1:14" ht="16" customHeight="1">
      <c r="A27" s="428" t="str">
        <f>'名目賃金指数（現金給与総額）'!A28</f>
        <v>　  　６　</v>
      </c>
      <c r="B27" s="222"/>
      <c r="C27" s="222"/>
      <c r="D27" s="458"/>
      <c r="E27" s="405">
        <v>99.5</v>
      </c>
      <c r="F27" s="406">
        <v>0.1</v>
      </c>
      <c r="G27" s="407">
        <v>97.7</v>
      </c>
      <c r="H27" s="408">
        <v>-1.1000000000000001</v>
      </c>
      <c r="I27" s="405">
        <v>102.5</v>
      </c>
      <c r="J27" s="406">
        <v>1.3</v>
      </c>
      <c r="K27" s="407">
        <v>91.8</v>
      </c>
      <c r="L27" s="408">
        <v>-5.0999999999999996</v>
      </c>
      <c r="M27" s="407">
        <v>99.1</v>
      </c>
      <c r="N27" s="408">
        <v>1.4</v>
      </c>
    </row>
    <row r="28" spans="1:14" ht="16" customHeight="1">
      <c r="A28" s="67" t="s">
        <v>300</v>
      </c>
      <c r="B28" s="397"/>
      <c r="C28" s="397"/>
      <c r="D28" s="397"/>
      <c r="E28" s="324">
        <v>102.4</v>
      </c>
      <c r="F28" s="192">
        <v>1.4</v>
      </c>
      <c r="G28" s="399">
        <v>104.7</v>
      </c>
      <c r="H28" s="178">
        <v>1.7</v>
      </c>
      <c r="I28" s="331">
        <v>108.6</v>
      </c>
      <c r="J28" s="192">
        <v>1.7</v>
      </c>
      <c r="K28" s="399">
        <v>95.4</v>
      </c>
      <c r="L28" s="178">
        <v>-0.7</v>
      </c>
      <c r="M28" s="324">
        <v>98.9</v>
      </c>
      <c r="N28" s="192">
        <v>2.4</v>
      </c>
    </row>
    <row r="29" spans="1:14" ht="16" customHeight="1">
      <c r="A29" s="67" t="s">
        <v>282</v>
      </c>
      <c r="B29" s="397"/>
      <c r="C29" s="397"/>
      <c r="D29" s="397"/>
      <c r="E29" s="324">
        <v>99.6</v>
      </c>
      <c r="F29" s="192">
        <v>0.5</v>
      </c>
      <c r="G29" s="399">
        <v>96.6</v>
      </c>
      <c r="H29" s="178">
        <v>-2</v>
      </c>
      <c r="I29" s="331">
        <v>104.5</v>
      </c>
      <c r="J29" s="192">
        <v>-0.7</v>
      </c>
      <c r="K29" s="399">
        <v>93.1</v>
      </c>
      <c r="L29" s="178">
        <v>-3.3</v>
      </c>
      <c r="M29" s="324">
        <v>98.5</v>
      </c>
      <c r="N29" s="192">
        <v>1.9</v>
      </c>
    </row>
    <row r="30" spans="1:14" ht="16" customHeight="1">
      <c r="A30" s="67" t="s">
        <v>289</v>
      </c>
      <c r="B30" s="397"/>
      <c r="C30" s="397"/>
      <c r="D30" s="397"/>
      <c r="E30" s="324">
        <v>95</v>
      </c>
      <c r="F30" s="192">
        <v>2</v>
      </c>
      <c r="G30" s="399">
        <v>93.2</v>
      </c>
      <c r="H30" s="178">
        <v>4.7</v>
      </c>
      <c r="I30" s="331">
        <v>91.4</v>
      </c>
      <c r="J30" s="192">
        <v>-0.1</v>
      </c>
      <c r="K30" s="399">
        <v>91.5</v>
      </c>
      <c r="L30" s="178">
        <v>3.2</v>
      </c>
      <c r="M30" s="324">
        <v>97.6</v>
      </c>
      <c r="N30" s="192">
        <v>3</v>
      </c>
    </row>
    <row r="31" spans="1:14" ht="16" customHeight="1">
      <c r="A31" s="67" t="s">
        <v>294</v>
      </c>
      <c r="B31" s="397"/>
      <c r="C31" s="397"/>
      <c r="D31" s="397"/>
      <c r="E31" s="324">
        <v>95.7</v>
      </c>
      <c r="F31" s="192">
        <v>-1.8</v>
      </c>
      <c r="G31" s="399">
        <v>93.9</v>
      </c>
      <c r="H31" s="178">
        <v>-5</v>
      </c>
      <c r="I31" s="331">
        <v>100.3</v>
      </c>
      <c r="J31" s="192">
        <v>-3.7</v>
      </c>
      <c r="K31" s="399">
        <v>92.3</v>
      </c>
      <c r="L31" s="178">
        <v>1.2</v>
      </c>
      <c r="M31" s="324">
        <v>92.9</v>
      </c>
      <c r="N31" s="192">
        <v>-2</v>
      </c>
    </row>
    <row r="32" spans="1:14" ht="16" customHeight="1">
      <c r="A32" s="67" t="s">
        <v>278</v>
      </c>
      <c r="B32" s="397"/>
      <c r="C32" s="397"/>
      <c r="D32" s="398"/>
      <c r="E32" s="324">
        <v>97.5</v>
      </c>
      <c r="F32" s="192">
        <v>-0.5</v>
      </c>
      <c r="G32" s="324">
        <v>93.8</v>
      </c>
      <c r="H32" s="192">
        <v>-4.8</v>
      </c>
      <c r="I32" s="331">
        <v>98.2</v>
      </c>
      <c r="J32" s="192">
        <v>-1.9</v>
      </c>
      <c r="K32" s="324">
        <v>92.6</v>
      </c>
      <c r="L32" s="192">
        <v>2.4</v>
      </c>
      <c r="M32" s="399">
        <v>97.6</v>
      </c>
      <c r="N32" s="192">
        <v>-0.9</v>
      </c>
    </row>
    <row r="33" spans="1:14" ht="16" customHeight="1">
      <c r="A33" s="67" t="s">
        <v>295</v>
      </c>
      <c r="B33" s="397"/>
      <c r="C33" s="397"/>
      <c r="D33" s="398"/>
      <c r="E33" s="324">
        <v>104.3</v>
      </c>
      <c r="F33" s="192">
        <v>0.9</v>
      </c>
      <c r="G33" s="324">
        <v>94.3</v>
      </c>
      <c r="H33" s="192">
        <v>-6.8</v>
      </c>
      <c r="I33" s="331">
        <v>104.9</v>
      </c>
      <c r="J33" s="192">
        <v>-2.9</v>
      </c>
      <c r="K33" s="324">
        <v>98.1</v>
      </c>
      <c r="L33" s="192">
        <v>5.7</v>
      </c>
      <c r="M33" s="399">
        <v>101.9</v>
      </c>
      <c r="N33" s="192">
        <v>0.4</v>
      </c>
    </row>
    <row r="34" spans="1:14" ht="16" customHeight="1">
      <c r="A34" s="468" t="s">
        <v>269</v>
      </c>
      <c r="B34" s="397"/>
      <c r="C34" s="397"/>
      <c r="D34" s="398"/>
      <c r="E34" s="399">
        <v>98.9</v>
      </c>
      <c r="F34" s="192">
        <v>-0.5</v>
      </c>
      <c r="G34" s="399">
        <v>89.7</v>
      </c>
      <c r="H34" s="178">
        <v>-5.9</v>
      </c>
      <c r="I34" s="331">
        <v>97.6</v>
      </c>
      <c r="J34" s="192">
        <v>-1.2</v>
      </c>
      <c r="K34" s="399">
        <v>97.1</v>
      </c>
      <c r="L34" s="178">
        <v>8</v>
      </c>
      <c r="M34" s="324">
        <v>98</v>
      </c>
      <c r="N34" s="192">
        <v>-2.6</v>
      </c>
    </row>
    <row r="35" spans="1:14" ht="16" customHeight="1">
      <c r="A35" s="468" t="s">
        <v>296</v>
      </c>
      <c r="B35" s="397"/>
      <c r="C35" s="397"/>
      <c r="D35" s="398"/>
      <c r="E35" s="324">
        <v>103.8</v>
      </c>
      <c r="F35" s="192">
        <v>1.7</v>
      </c>
      <c r="G35" s="324">
        <v>100.6</v>
      </c>
      <c r="H35" s="192">
        <v>0.3</v>
      </c>
      <c r="I35" s="331">
        <v>107.1</v>
      </c>
      <c r="J35" s="192">
        <v>-0.7</v>
      </c>
      <c r="K35" s="324">
        <v>99</v>
      </c>
      <c r="L35" s="192">
        <v>5.5</v>
      </c>
      <c r="M35" s="324">
        <v>101.5</v>
      </c>
      <c r="N35" s="192">
        <v>2.2999999999999998</v>
      </c>
    </row>
    <row r="36" spans="1:14" ht="16" customHeight="1">
      <c r="A36" s="468" t="s">
        <v>262</v>
      </c>
      <c r="B36" s="397"/>
      <c r="C36" s="397"/>
      <c r="D36" s="398"/>
      <c r="E36" s="324">
        <v>105.6</v>
      </c>
      <c r="F36" s="192">
        <v>2.9</v>
      </c>
      <c r="G36" s="399">
        <v>100.8</v>
      </c>
      <c r="H36" s="192">
        <v>-1.6</v>
      </c>
      <c r="I36" s="331">
        <v>107.3</v>
      </c>
      <c r="J36" s="192">
        <v>2</v>
      </c>
      <c r="K36" s="324">
        <v>99.1</v>
      </c>
      <c r="L36" s="192">
        <v>8.3000000000000007</v>
      </c>
      <c r="M36" s="399">
        <v>104.6</v>
      </c>
      <c r="N36" s="192">
        <v>1.7</v>
      </c>
    </row>
    <row r="37" spans="1:14" ht="16" customHeight="1">
      <c r="A37" s="468" t="s">
        <v>263</v>
      </c>
      <c r="B37" s="397"/>
      <c r="C37" s="397"/>
      <c r="D37" s="398"/>
      <c r="E37" s="324">
        <v>94.8</v>
      </c>
      <c r="F37" s="192">
        <v>-0.7</v>
      </c>
      <c r="G37" s="324">
        <v>79.8</v>
      </c>
      <c r="H37" s="192">
        <v>-14.7</v>
      </c>
      <c r="I37" s="331">
        <v>93.6</v>
      </c>
      <c r="J37" s="192">
        <v>-3.2</v>
      </c>
      <c r="K37" s="324">
        <v>95.1</v>
      </c>
      <c r="L37" s="192">
        <v>6.1</v>
      </c>
      <c r="M37" s="399">
        <v>98.5</v>
      </c>
      <c r="N37" s="192">
        <v>0.1</v>
      </c>
    </row>
    <row r="38" spans="1:14" ht="16" customHeight="1">
      <c r="A38" s="468" t="s">
        <v>298</v>
      </c>
      <c r="B38" s="397"/>
      <c r="C38" s="397"/>
      <c r="D38" s="398"/>
      <c r="E38" s="324">
        <v>99.3</v>
      </c>
      <c r="F38" s="192">
        <v>0.7</v>
      </c>
      <c r="G38" s="324">
        <v>94.7</v>
      </c>
      <c r="H38" s="192">
        <v>2.4</v>
      </c>
      <c r="I38" s="331">
        <v>102.2</v>
      </c>
      <c r="J38" s="192">
        <v>-0.1</v>
      </c>
      <c r="K38" s="324">
        <v>95.9</v>
      </c>
      <c r="L38" s="192">
        <v>2.2999999999999998</v>
      </c>
      <c r="M38" s="399">
        <v>97.9</v>
      </c>
      <c r="N38" s="192">
        <v>-1</v>
      </c>
    </row>
    <row r="39" spans="1:14" ht="16" customHeight="1">
      <c r="A39" s="468" t="s">
        <v>281</v>
      </c>
      <c r="B39" s="397"/>
      <c r="C39" s="397"/>
      <c r="D39" s="398"/>
      <c r="E39" s="324">
        <v>103.1</v>
      </c>
      <c r="F39" s="192">
        <v>1.3</v>
      </c>
      <c r="G39" s="324">
        <v>97.6</v>
      </c>
      <c r="H39" s="192">
        <v>-1.8</v>
      </c>
      <c r="I39" s="331">
        <v>104.8</v>
      </c>
      <c r="J39" s="192">
        <v>2.2000000000000002</v>
      </c>
      <c r="K39" s="324">
        <v>97.4</v>
      </c>
      <c r="L39" s="192">
        <v>6.9</v>
      </c>
      <c r="M39" s="324">
        <v>102.5</v>
      </c>
      <c r="N39" s="192">
        <v>0.4</v>
      </c>
    </row>
    <row r="40" spans="1:14" ht="16" customHeight="1">
      <c r="A40" s="467" t="s">
        <v>264</v>
      </c>
      <c r="B40" s="222"/>
      <c r="C40" s="222"/>
      <c r="D40" s="458"/>
      <c r="E40" s="288">
        <v>98.4</v>
      </c>
      <c r="F40" s="194">
        <v>-3.9</v>
      </c>
      <c r="G40" s="288">
        <v>92.7</v>
      </c>
      <c r="H40" s="194">
        <v>-11.5</v>
      </c>
      <c r="I40" s="462">
        <v>104.2</v>
      </c>
      <c r="J40" s="194">
        <v>-4.0999999999999996</v>
      </c>
      <c r="K40" s="288">
        <v>100.8</v>
      </c>
      <c r="L40" s="194">
        <v>5.7</v>
      </c>
      <c r="M40" s="290">
        <v>94.8</v>
      </c>
      <c r="N40" s="194">
        <v>-4.0999999999999996</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7"/>
  </sheetPr>
  <dimension ref="A1:N226"/>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6" customWidth="1"/>
    <col min="6" max="6" width="8" style="349" customWidth="1"/>
    <col min="7" max="7" width="8" style="376" customWidth="1"/>
    <col min="8" max="8" width="8" style="349" customWidth="1"/>
    <col min="9" max="9" width="8" style="376" customWidth="1"/>
    <col min="10" max="10" width="8" style="349" customWidth="1"/>
    <col min="11" max="11" width="8" style="376" customWidth="1"/>
    <col min="12" max="12" width="8.09765625" style="349" customWidth="1"/>
    <col min="13" max="13" width="8" style="376" customWidth="1"/>
    <col min="14" max="14" width="8" style="349" customWidth="1"/>
    <col min="15" max="16384" width="9.09765625" style="2"/>
  </cols>
  <sheetData>
    <row r="1" spans="1:14" ht="13.5" customHeight="1">
      <c r="A1" s="427"/>
      <c r="B1" s="49"/>
      <c r="C1" s="49"/>
      <c r="D1" s="49"/>
      <c r="E1" s="373"/>
      <c r="F1" s="371"/>
      <c r="G1" s="373"/>
      <c r="H1" s="371"/>
      <c r="I1" s="373"/>
      <c r="J1" s="371"/>
      <c r="K1" s="373"/>
      <c r="L1" s="371"/>
      <c r="M1" s="373"/>
      <c r="N1" s="371"/>
    </row>
    <row r="2" spans="1:14" ht="15.75" customHeight="1">
      <c r="A2" s="575" t="s">
        <v>97</v>
      </c>
      <c r="B2" s="575"/>
      <c r="C2" s="575"/>
      <c r="D2" s="575"/>
      <c r="E2" s="575"/>
      <c r="F2" s="575"/>
      <c r="G2" s="575"/>
      <c r="H2" s="575"/>
      <c r="I2" s="575"/>
      <c r="J2" s="350"/>
      <c r="K2" s="559" t="s">
        <v>255</v>
      </c>
      <c r="L2" s="559"/>
      <c r="M2" s="559"/>
      <c r="N2" s="559"/>
    </row>
    <row r="3" spans="1:14" ht="16.5" customHeight="1">
      <c r="A3" s="563" t="s">
        <v>92</v>
      </c>
      <c r="B3" s="564"/>
      <c r="C3" s="564"/>
      <c r="D3" s="565"/>
      <c r="E3" s="566" t="s">
        <v>85</v>
      </c>
      <c r="F3" s="556"/>
      <c r="G3" s="566" t="s">
        <v>84</v>
      </c>
      <c r="H3" s="556"/>
      <c r="I3" s="566" t="s">
        <v>86</v>
      </c>
      <c r="J3" s="556"/>
      <c r="K3" s="566" t="s">
        <v>87</v>
      </c>
      <c r="L3" s="556"/>
      <c r="M3" s="566" t="s">
        <v>88</v>
      </c>
      <c r="N3" s="556"/>
    </row>
    <row r="4" spans="1:14" ht="12" customHeight="1">
      <c r="A4" s="560"/>
      <c r="B4" s="561"/>
      <c r="C4" s="561"/>
      <c r="D4" s="562"/>
      <c r="E4" s="377"/>
      <c r="F4" s="401" t="s">
        <v>89</v>
      </c>
      <c r="G4" s="375"/>
      <c r="H4" s="372" t="s">
        <v>89</v>
      </c>
      <c r="I4" s="378"/>
      <c r="J4" s="401" t="s">
        <v>89</v>
      </c>
      <c r="K4" s="403"/>
      <c r="L4" s="372" t="s">
        <v>89</v>
      </c>
      <c r="M4" s="409"/>
      <c r="N4" s="410" t="s">
        <v>89</v>
      </c>
    </row>
    <row r="5" spans="1:14" ht="16" customHeight="1">
      <c r="A5" s="396" t="str">
        <f>'名目賃金指数（現金給与総額）'!A6</f>
        <v>　令和４年平均</v>
      </c>
      <c r="B5" s="397"/>
      <c r="C5" s="397"/>
      <c r="D5" s="398"/>
      <c r="E5" s="399">
        <v>120.8</v>
      </c>
      <c r="F5" s="178">
        <v>6.2</v>
      </c>
      <c r="G5" s="324">
        <v>126.2</v>
      </c>
      <c r="H5" s="192">
        <v>27.3</v>
      </c>
      <c r="I5" s="399">
        <v>143.30000000000001</v>
      </c>
      <c r="J5" s="178">
        <v>21.9</v>
      </c>
      <c r="K5" s="324">
        <v>101.9</v>
      </c>
      <c r="L5" s="192">
        <v>-18.8</v>
      </c>
      <c r="M5" s="411">
        <v>140.69999999999999</v>
      </c>
      <c r="N5" s="412">
        <v>32.700000000000003</v>
      </c>
    </row>
    <row r="6" spans="1:14" ht="16" customHeight="1">
      <c r="A6" s="396" t="str">
        <f>'名目賃金指数（現金給与総額）'!A7</f>
        <v>　  　５　</v>
      </c>
      <c r="B6" s="397"/>
      <c r="C6" s="397"/>
      <c r="D6" s="398"/>
      <c r="E6" s="399">
        <v>115.8</v>
      </c>
      <c r="F6" s="178">
        <v>-4.0999999999999996</v>
      </c>
      <c r="G6" s="324">
        <v>114.7</v>
      </c>
      <c r="H6" s="192">
        <v>-9.1</v>
      </c>
      <c r="I6" s="399">
        <v>127</v>
      </c>
      <c r="J6" s="178">
        <v>-11.4</v>
      </c>
      <c r="K6" s="324">
        <v>108.6</v>
      </c>
      <c r="L6" s="192">
        <v>6.6</v>
      </c>
      <c r="M6" s="413">
        <v>132</v>
      </c>
      <c r="N6" s="412">
        <v>-6.2</v>
      </c>
    </row>
    <row r="7" spans="1:14" ht="16" customHeight="1">
      <c r="A7" s="428" t="str">
        <f>'名目賃金指数（現金給与総額）'!A8</f>
        <v>　  　６　</v>
      </c>
      <c r="B7" s="222"/>
      <c r="C7" s="222"/>
      <c r="D7" s="458"/>
      <c r="E7" s="405">
        <v>123.4</v>
      </c>
      <c r="F7" s="406">
        <v>5.7</v>
      </c>
      <c r="G7" s="407">
        <v>101.1</v>
      </c>
      <c r="H7" s="408">
        <v>-11.5</v>
      </c>
      <c r="I7" s="405">
        <v>137.80000000000001</v>
      </c>
      <c r="J7" s="406">
        <v>8.8000000000000007</v>
      </c>
      <c r="K7" s="407">
        <v>92.4</v>
      </c>
      <c r="L7" s="408">
        <v>-14</v>
      </c>
      <c r="M7" s="407">
        <v>115.1</v>
      </c>
      <c r="N7" s="408">
        <v>-15.1</v>
      </c>
    </row>
    <row r="8" spans="1:14" ht="16" customHeight="1">
      <c r="A8" s="67" t="s">
        <v>300</v>
      </c>
      <c r="B8" s="397"/>
      <c r="C8" s="397"/>
      <c r="D8" s="397"/>
      <c r="E8" s="324">
        <v>125.6</v>
      </c>
      <c r="F8" s="192">
        <v>2.9</v>
      </c>
      <c r="G8" s="399">
        <v>98.5</v>
      </c>
      <c r="H8" s="178">
        <v>-32.5</v>
      </c>
      <c r="I8" s="331">
        <v>144</v>
      </c>
      <c r="J8" s="192">
        <v>5.3</v>
      </c>
      <c r="K8" s="399">
        <v>94.4</v>
      </c>
      <c r="L8" s="178">
        <v>-14.1</v>
      </c>
      <c r="M8" s="324">
        <v>105.4</v>
      </c>
      <c r="N8" s="192">
        <v>-18.7</v>
      </c>
    </row>
    <row r="9" spans="1:14" ht="16" customHeight="1">
      <c r="A9" s="67" t="s">
        <v>282</v>
      </c>
      <c r="B9" s="397"/>
      <c r="C9" s="397"/>
      <c r="D9" s="397"/>
      <c r="E9" s="324">
        <v>129.1</v>
      </c>
      <c r="F9" s="192">
        <v>7.8</v>
      </c>
      <c r="G9" s="399">
        <v>118.5</v>
      </c>
      <c r="H9" s="178">
        <v>10.3</v>
      </c>
      <c r="I9" s="331">
        <v>148.6</v>
      </c>
      <c r="J9" s="192">
        <v>5.8</v>
      </c>
      <c r="K9" s="399">
        <v>85.9</v>
      </c>
      <c r="L9" s="178">
        <v>-27.4</v>
      </c>
      <c r="M9" s="324">
        <v>113.5</v>
      </c>
      <c r="N9" s="192">
        <v>-16</v>
      </c>
    </row>
    <row r="10" spans="1:14" ht="16" customHeight="1">
      <c r="A10" s="67" t="s">
        <v>289</v>
      </c>
      <c r="B10" s="397"/>
      <c r="C10" s="397"/>
      <c r="D10" s="397"/>
      <c r="E10" s="324">
        <v>114</v>
      </c>
      <c r="F10" s="192">
        <v>-8.4</v>
      </c>
      <c r="G10" s="399">
        <v>82.2</v>
      </c>
      <c r="H10" s="178">
        <v>-25</v>
      </c>
      <c r="I10" s="331">
        <v>108.3</v>
      </c>
      <c r="J10" s="192">
        <v>-21.3</v>
      </c>
      <c r="K10" s="399">
        <v>78.900000000000006</v>
      </c>
      <c r="L10" s="178">
        <v>-27.3</v>
      </c>
      <c r="M10" s="324">
        <v>135.1</v>
      </c>
      <c r="N10" s="192">
        <v>0</v>
      </c>
    </row>
    <row r="11" spans="1:14" ht="16" customHeight="1">
      <c r="A11" s="67" t="s">
        <v>294</v>
      </c>
      <c r="B11" s="397"/>
      <c r="C11" s="397"/>
      <c r="D11" s="397"/>
      <c r="E11" s="324">
        <v>117.4</v>
      </c>
      <c r="F11" s="192">
        <v>-5.6</v>
      </c>
      <c r="G11" s="399">
        <v>65.2</v>
      </c>
      <c r="H11" s="178">
        <v>-43.2</v>
      </c>
      <c r="I11" s="331">
        <v>119.3</v>
      </c>
      <c r="J11" s="192">
        <v>-20.2</v>
      </c>
      <c r="K11" s="399">
        <v>78.900000000000006</v>
      </c>
      <c r="L11" s="178">
        <v>-26.3</v>
      </c>
      <c r="M11" s="324">
        <v>113.5</v>
      </c>
      <c r="N11" s="192">
        <v>-2.2999999999999998</v>
      </c>
    </row>
    <row r="12" spans="1:14" ht="16" customHeight="1">
      <c r="A12" s="67" t="s">
        <v>278</v>
      </c>
      <c r="B12" s="397"/>
      <c r="C12" s="397"/>
      <c r="D12" s="398"/>
      <c r="E12" s="324">
        <v>122.1</v>
      </c>
      <c r="F12" s="192">
        <v>-7.1</v>
      </c>
      <c r="G12" s="324">
        <v>67.400000000000006</v>
      </c>
      <c r="H12" s="192">
        <v>-34.6</v>
      </c>
      <c r="I12" s="331">
        <v>118.3</v>
      </c>
      <c r="J12" s="192">
        <v>-19.899999999999999</v>
      </c>
      <c r="K12" s="324">
        <v>90.1</v>
      </c>
      <c r="L12" s="192">
        <v>-14.7</v>
      </c>
      <c r="M12" s="399">
        <v>124.3</v>
      </c>
      <c r="N12" s="192">
        <v>2.2000000000000002</v>
      </c>
    </row>
    <row r="13" spans="1:14" ht="16" customHeight="1">
      <c r="A13" s="67" t="s">
        <v>295</v>
      </c>
      <c r="B13" s="397"/>
      <c r="C13" s="397"/>
      <c r="D13" s="398"/>
      <c r="E13" s="324">
        <v>123.3</v>
      </c>
      <c r="F13" s="192">
        <v>-7</v>
      </c>
      <c r="G13" s="324">
        <v>57</v>
      </c>
      <c r="H13" s="192">
        <v>-45</v>
      </c>
      <c r="I13" s="331">
        <v>111</v>
      </c>
      <c r="J13" s="192">
        <v>-21.4</v>
      </c>
      <c r="K13" s="324">
        <v>91.5</v>
      </c>
      <c r="L13" s="192">
        <v>-11</v>
      </c>
      <c r="M13" s="399">
        <v>132.4</v>
      </c>
      <c r="N13" s="192">
        <v>13.9</v>
      </c>
    </row>
    <row r="14" spans="1:14" ht="16" customHeight="1">
      <c r="A14" s="468" t="s">
        <v>269</v>
      </c>
      <c r="B14" s="397"/>
      <c r="C14" s="397"/>
      <c r="D14" s="398"/>
      <c r="E14" s="399">
        <v>116.3</v>
      </c>
      <c r="F14" s="192">
        <v>-4.8</v>
      </c>
      <c r="G14" s="399">
        <v>54.8</v>
      </c>
      <c r="H14" s="178">
        <v>-38.799999999999997</v>
      </c>
      <c r="I14" s="331">
        <v>104.6</v>
      </c>
      <c r="J14" s="192">
        <v>-19.7</v>
      </c>
      <c r="K14" s="399">
        <v>88.7</v>
      </c>
      <c r="L14" s="178">
        <v>-8.6999999999999993</v>
      </c>
      <c r="M14" s="324">
        <v>137.80000000000001</v>
      </c>
      <c r="N14" s="192">
        <v>18.600000000000001</v>
      </c>
    </row>
    <row r="15" spans="1:14" ht="16" customHeight="1">
      <c r="A15" s="468" t="s">
        <v>296</v>
      </c>
      <c r="B15" s="397"/>
      <c r="C15" s="397"/>
      <c r="D15" s="398"/>
      <c r="E15" s="324">
        <v>119.8</v>
      </c>
      <c r="F15" s="192">
        <v>0</v>
      </c>
      <c r="G15" s="324">
        <v>70.400000000000006</v>
      </c>
      <c r="H15" s="192">
        <v>-26.4</v>
      </c>
      <c r="I15" s="331">
        <v>105.5</v>
      </c>
      <c r="J15" s="192">
        <v>-22.3</v>
      </c>
      <c r="K15" s="324">
        <v>83.1</v>
      </c>
      <c r="L15" s="192">
        <v>-6.3</v>
      </c>
      <c r="M15" s="324">
        <v>121.6</v>
      </c>
      <c r="N15" s="192">
        <v>12.5</v>
      </c>
    </row>
    <row r="16" spans="1:14" ht="16" customHeight="1">
      <c r="A16" s="468" t="s">
        <v>262</v>
      </c>
      <c r="B16" s="397"/>
      <c r="C16" s="397"/>
      <c r="D16" s="398"/>
      <c r="E16" s="324">
        <v>120.9</v>
      </c>
      <c r="F16" s="192">
        <v>-1.9</v>
      </c>
      <c r="G16" s="399">
        <v>65.900000000000006</v>
      </c>
      <c r="H16" s="192">
        <v>-34.1</v>
      </c>
      <c r="I16" s="331">
        <v>104.6</v>
      </c>
      <c r="J16" s="192">
        <v>-21.4</v>
      </c>
      <c r="K16" s="324">
        <v>87.3</v>
      </c>
      <c r="L16" s="192">
        <v>12.6</v>
      </c>
      <c r="M16" s="399">
        <v>135.1</v>
      </c>
      <c r="N16" s="192">
        <v>31.5</v>
      </c>
    </row>
    <row r="17" spans="1:14" ht="16" customHeight="1">
      <c r="A17" s="468" t="s">
        <v>263</v>
      </c>
      <c r="B17" s="397"/>
      <c r="C17" s="397"/>
      <c r="D17" s="398"/>
      <c r="E17" s="324">
        <v>109.3</v>
      </c>
      <c r="F17" s="192">
        <v>3.3</v>
      </c>
      <c r="G17" s="324">
        <v>69.599999999999994</v>
      </c>
      <c r="H17" s="192">
        <v>-14.6</v>
      </c>
      <c r="I17" s="331">
        <v>102.8</v>
      </c>
      <c r="J17" s="192">
        <v>-15.1</v>
      </c>
      <c r="K17" s="324">
        <v>91.5</v>
      </c>
      <c r="L17" s="192">
        <v>13.9</v>
      </c>
      <c r="M17" s="399">
        <v>127</v>
      </c>
      <c r="N17" s="192">
        <v>4.4000000000000004</v>
      </c>
    </row>
    <row r="18" spans="1:14" ht="16" customHeight="1">
      <c r="A18" s="468" t="s">
        <v>298</v>
      </c>
      <c r="B18" s="397"/>
      <c r="C18" s="397"/>
      <c r="D18" s="398"/>
      <c r="E18" s="324">
        <v>118.6</v>
      </c>
      <c r="F18" s="192">
        <v>2</v>
      </c>
      <c r="G18" s="324">
        <v>79.3</v>
      </c>
      <c r="H18" s="192">
        <v>-14.4</v>
      </c>
      <c r="I18" s="331">
        <v>108.3</v>
      </c>
      <c r="J18" s="192">
        <v>-15.1</v>
      </c>
      <c r="K18" s="324">
        <v>84.5</v>
      </c>
      <c r="L18" s="192">
        <v>7.1</v>
      </c>
      <c r="M18" s="399">
        <v>132.4</v>
      </c>
      <c r="N18" s="192">
        <v>22.5</v>
      </c>
    </row>
    <row r="19" spans="1:14" ht="16" customHeight="1">
      <c r="A19" s="468" t="s">
        <v>281</v>
      </c>
      <c r="B19" s="397"/>
      <c r="C19" s="397"/>
      <c r="D19" s="398"/>
      <c r="E19" s="324">
        <v>126.7</v>
      </c>
      <c r="F19" s="192">
        <v>0.9</v>
      </c>
      <c r="G19" s="324">
        <v>92.6</v>
      </c>
      <c r="H19" s="192">
        <v>-12</v>
      </c>
      <c r="I19" s="331">
        <v>116.5</v>
      </c>
      <c r="J19" s="192">
        <v>-15.3</v>
      </c>
      <c r="K19" s="324">
        <v>90.1</v>
      </c>
      <c r="L19" s="192">
        <v>10.3</v>
      </c>
      <c r="M19" s="324">
        <v>132.4</v>
      </c>
      <c r="N19" s="192">
        <v>13.9</v>
      </c>
    </row>
    <row r="20" spans="1:14" ht="16" customHeight="1">
      <c r="A20" s="467" t="s">
        <v>264</v>
      </c>
      <c r="B20" s="222"/>
      <c r="C20" s="222"/>
      <c r="D20" s="458"/>
      <c r="E20" s="288">
        <v>127.9</v>
      </c>
      <c r="F20" s="194">
        <v>1.8</v>
      </c>
      <c r="G20" s="288">
        <v>88.1</v>
      </c>
      <c r="H20" s="194">
        <v>-10.6</v>
      </c>
      <c r="I20" s="462">
        <v>127.5</v>
      </c>
      <c r="J20" s="194">
        <v>-11.5</v>
      </c>
      <c r="K20" s="288">
        <v>93</v>
      </c>
      <c r="L20" s="194">
        <v>-1.5</v>
      </c>
      <c r="M20" s="290">
        <v>135.1</v>
      </c>
      <c r="N20" s="194">
        <v>28.2</v>
      </c>
    </row>
    <row r="21" spans="1:14" ht="39.75" customHeight="1">
      <c r="K21" s="379"/>
      <c r="L21" s="382"/>
      <c r="M21" s="380"/>
      <c r="N21" s="382"/>
    </row>
    <row r="22" spans="1:14" ht="15.75" customHeight="1">
      <c r="A22" s="534" t="s">
        <v>98</v>
      </c>
      <c r="B22" s="534"/>
      <c r="C22" s="534"/>
      <c r="D22" s="534"/>
      <c r="E22" s="534"/>
      <c r="F22" s="534"/>
      <c r="G22" s="534"/>
      <c r="H22" s="534"/>
      <c r="I22" s="534"/>
      <c r="J22" s="392"/>
      <c r="K22" s="559" t="s">
        <v>255</v>
      </c>
      <c r="L22" s="559"/>
      <c r="M22" s="559"/>
      <c r="N22" s="559"/>
    </row>
    <row r="23" spans="1:14" ht="16.5" customHeight="1">
      <c r="A23" s="563" t="s">
        <v>92</v>
      </c>
      <c r="B23" s="564"/>
      <c r="C23" s="564"/>
      <c r="D23" s="565"/>
      <c r="E23" s="566" t="s">
        <v>85</v>
      </c>
      <c r="F23" s="556"/>
      <c r="G23" s="566" t="s">
        <v>84</v>
      </c>
      <c r="H23" s="556"/>
      <c r="I23" s="566" t="s">
        <v>86</v>
      </c>
      <c r="J23" s="556"/>
      <c r="K23" s="566" t="s">
        <v>87</v>
      </c>
      <c r="L23" s="556"/>
      <c r="M23" s="566" t="s">
        <v>88</v>
      </c>
      <c r="N23" s="556"/>
    </row>
    <row r="24" spans="1:14" ht="12" customHeight="1">
      <c r="A24" s="560"/>
      <c r="B24" s="561"/>
      <c r="C24" s="561"/>
      <c r="D24" s="562"/>
      <c r="E24" s="377"/>
      <c r="F24" s="401" t="s">
        <v>89</v>
      </c>
      <c r="G24" s="375"/>
      <c r="H24" s="372" t="s">
        <v>89</v>
      </c>
      <c r="I24" s="378"/>
      <c r="J24" s="401" t="s">
        <v>89</v>
      </c>
      <c r="K24" s="403"/>
      <c r="L24" s="372" t="s">
        <v>89</v>
      </c>
      <c r="M24" s="409"/>
      <c r="N24" s="410" t="s">
        <v>89</v>
      </c>
    </row>
    <row r="25" spans="1:14" ht="16" customHeight="1">
      <c r="A25" s="396" t="str">
        <f>'名目賃金指数（現金給与総額）'!A26</f>
        <v>　令和４年平均</v>
      </c>
      <c r="B25" s="397"/>
      <c r="C25" s="397"/>
      <c r="D25" s="398"/>
      <c r="E25" s="399">
        <v>113</v>
      </c>
      <c r="F25" s="178">
        <v>1.9</v>
      </c>
      <c r="G25" s="324">
        <v>117.8</v>
      </c>
      <c r="H25" s="192">
        <v>6.1</v>
      </c>
      <c r="I25" s="399">
        <v>138.9</v>
      </c>
      <c r="J25" s="178">
        <v>17.8</v>
      </c>
      <c r="K25" s="324">
        <v>95.1</v>
      </c>
      <c r="L25" s="192">
        <v>-2.9</v>
      </c>
      <c r="M25" s="411">
        <v>114.9</v>
      </c>
      <c r="N25" s="412">
        <v>5.4</v>
      </c>
    </row>
    <row r="26" spans="1:14" ht="16" customHeight="1">
      <c r="A26" s="396" t="str">
        <f>'名目賃金指数（現金給与総額）'!A27</f>
        <v>　  　５　</v>
      </c>
      <c r="B26" s="397"/>
      <c r="C26" s="397"/>
      <c r="D26" s="398"/>
      <c r="E26" s="399">
        <v>108.9</v>
      </c>
      <c r="F26" s="178">
        <v>-3.6</v>
      </c>
      <c r="G26" s="324">
        <v>115.8</v>
      </c>
      <c r="H26" s="192">
        <v>-1.7</v>
      </c>
      <c r="I26" s="399">
        <v>123.8</v>
      </c>
      <c r="J26" s="178">
        <v>-10.9</v>
      </c>
      <c r="K26" s="324">
        <v>107.2</v>
      </c>
      <c r="L26" s="192">
        <v>12.7</v>
      </c>
      <c r="M26" s="413">
        <v>116.3</v>
      </c>
      <c r="N26" s="412">
        <v>1.2</v>
      </c>
    </row>
    <row r="27" spans="1:14" ht="16" customHeight="1">
      <c r="A27" s="428" t="str">
        <f>'名目賃金指数（現金給与総額）'!A28</f>
        <v>　  　６　</v>
      </c>
      <c r="B27" s="222"/>
      <c r="C27" s="222"/>
      <c r="D27" s="458"/>
      <c r="E27" s="405">
        <v>125.9</v>
      </c>
      <c r="F27" s="406">
        <v>14</v>
      </c>
      <c r="G27" s="407">
        <v>112.9</v>
      </c>
      <c r="H27" s="408">
        <v>-3.2</v>
      </c>
      <c r="I27" s="405">
        <v>135.9</v>
      </c>
      <c r="J27" s="406">
        <v>11.9</v>
      </c>
      <c r="K27" s="407">
        <v>75.7</v>
      </c>
      <c r="L27" s="408">
        <v>-27.5</v>
      </c>
      <c r="M27" s="407">
        <v>114.5</v>
      </c>
      <c r="N27" s="408">
        <v>-5.4</v>
      </c>
    </row>
    <row r="28" spans="1:14" ht="16" customHeight="1">
      <c r="A28" s="67" t="s">
        <v>300</v>
      </c>
      <c r="B28" s="397"/>
      <c r="C28" s="397"/>
      <c r="D28" s="397"/>
      <c r="E28" s="324">
        <v>129.4</v>
      </c>
      <c r="F28" s="192">
        <v>12.8</v>
      </c>
      <c r="G28" s="399">
        <v>130.80000000000001</v>
      </c>
      <c r="H28" s="178">
        <v>1</v>
      </c>
      <c r="I28" s="331">
        <v>142.4</v>
      </c>
      <c r="J28" s="192">
        <v>5.3</v>
      </c>
      <c r="K28" s="399">
        <v>77.900000000000006</v>
      </c>
      <c r="L28" s="178">
        <v>-17.2</v>
      </c>
      <c r="M28" s="324">
        <v>104.8</v>
      </c>
      <c r="N28" s="192">
        <v>-8.3000000000000007</v>
      </c>
    </row>
    <row r="29" spans="1:14" ht="16" customHeight="1">
      <c r="A29" s="67" t="s">
        <v>282</v>
      </c>
      <c r="B29" s="397"/>
      <c r="C29" s="397"/>
      <c r="D29" s="397"/>
      <c r="E29" s="324">
        <v>130.4</v>
      </c>
      <c r="F29" s="192">
        <v>11.7</v>
      </c>
      <c r="G29" s="399">
        <v>148.69999999999999</v>
      </c>
      <c r="H29" s="178">
        <v>20.8</v>
      </c>
      <c r="I29" s="331">
        <v>145.6</v>
      </c>
      <c r="J29" s="192">
        <v>5.8</v>
      </c>
      <c r="K29" s="399">
        <v>72.099999999999994</v>
      </c>
      <c r="L29" s="178">
        <v>-31.9</v>
      </c>
      <c r="M29" s="324">
        <v>107.1</v>
      </c>
      <c r="N29" s="192">
        <v>-16.7</v>
      </c>
    </row>
    <row r="30" spans="1:14" ht="16" customHeight="1">
      <c r="A30" s="67" t="s">
        <v>289</v>
      </c>
      <c r="B30" s="397"/>
      <c r="C30" s="397"/>
      <c r="D30" s="397"/>
      <c r="E30" s="324">
        <v>117.6</v>
      </c>
      <c r="F30" s="192">
        <v>-7</v>
      </c>
      <c r="G30" s="399">
        <v>94.9</v>
      </c>
      <c r="H30" s="178">
        <v>-8</v>
      </c>
      <c r="I30" s="331">
        <v>105.6</v>
      </c>
      <c r="J30" s="192">
        <v>-21.4</v>
      </c>
      <c r="K30" s="399">
        <v>77.900000000000006</v>
      </c>
      <c r="L30" s="178">
        <v>-11.7</v>
      </c>
      <c r="M30" s="324">
        <v>169</v>
      </c>
      <c r="N30" s="192">
        <v>20.3</v>
      </c>
    </row>
    <row r="31" spans="1:14" ht="16" customHeight="1">
      <c r="A31" s="67" t="s">
        <v>294</v>
      </c>
      <c r="B31" s="397"/>
      <c r="C31" s="397"/>
      <c r="D31" s="397"/>
      <c r="E31" s="324">
        <v>113.7</v>
      </c>
      <c r="F31" s="192">
        <v>-7.9</v>
      </c>
      <c r="G31" s="399">
        <v>101.9</v>
      </c>
      <c r="H31" s="178">
        <v>-9.1999999999999993</v>
      </c>
      <c r="I31" s="331">
        <v>115.2</v>
      </c>
      <c r="J31" s="192">
        <v>-21.3</v>
      </c>
      <c r="K31" s="399">
        <v>70.599999999999994</v>
      </c>
      <c r="L31" s="178">
        <v>-17.2</v>
      </c>
      <c r="M31" s="324">
        <v>133.30000000000001</v>
      </c>
      <c r="N31" s="192">
        <v>12</v>
      </c>
    </row>
    <row r="32" spans="1:14" ht="16" customHeight="1">
      <c r="A32" s="67" t="s">
        <v>278</v>
      </c>
      <c r="B32" s="397"/>
      <c r="C32" s="397"/>
      <c r="D32" s="398"/>
      <c r="E32" s="324">
        <v>122.5</v>
      </c>
      <c r="F32" s="192">
        <v>-8.1</v>
      </c>
      <c r="G32" s="324">
        <v>112.8</v>
      </c>
      <c r="H32" s="192">
        <v>32.200000000000003</v>
      </c>
      <c r="I32" s="331">
        <v>109.6</v>
      </c>
      <c r="J32" s="192">
        <v>-23</v>
      </c>
      <c r="K32" s="324">
        <v>80.900000000000006</v>
      </c>
      <c r="L32" s="192">
        <v>-12.6</v>
      </c>
      <c r="M32" s="399">
        <v>140.5</v>
      </c>
      <c r="N32" s="192">
        <v>18.100000000000001</v>
      </c>
    </row>
    <row r="33" spans="1:14" ht="16" customHeight="1">
      <c r="A33" s="67" t="s">
        <v>295</v>
      </c>
      <c r="B33" s="397"/>
      <c r="C33" s="397"/>
      <c r="D33" s="398"/>
      <c r="E33" s="324">
        <v>122.5</v>
      </c>
      <c r="F33" s="192">
        <v>-8.8000000000000007</v>
      </c>
      <c r="G33" s="324">
        <v>98.7</v>
      </c>
      <c r="H33" s="192">
        <v>-17.7</v>
      </c>
      <c r="I33" s="331">
        <v>104.8</v>
      </c>
      <c r="J33" s="192">
        <v>-23.4</v>
      </c>
      <c r="K33" s="324">
        <v>82.4</v>
      </c>
      <c r="L33" s="192">
        <v>14.3</v>
      </c>
      <c r="M33" s="399">
        <v>150</v>
      </c>
      <c r="N33" s="192">
        <v>34</v>
      </c>
    </row>
    <row r="34" spans="1:14" ht="16" customHeight="1">
      <c r="A34" s="468" t="s">
        <v>269</v>
      </c>
      <c r="B34" s="397"/>
      <c r="C34" s="397"/>
      <c r="D34" s="398"/>
      <c r="E34" s="399">
        <v>113.7</v>
      </c>
      <c r="F34" s="192">
        <v>-7.9</v>
      </c>
      <c r="G34" s="399">
        <v>78.2</v>
      </c>
      <c r="H34" s="178">
        <v>-22.8</v>
      </c>
      <c r="I34" s="331">
        <v>100.8</v>
      </c>
      <c r="J34" s="192">
        <v>-19.2</v>
      </c>
      <c r="K34" s="399">
        <v>82.4</v>
      </c>
      <c r="L34" s="178">
        <v>19.2</v>
      </c>
      <c r="M34" s="324">
        <v>154.80000000000001</v>
      </c>
      <c r="N34" s="192">
        <v>30.1</v>
      </c>
    </row>
    <row r="35" spans="1:14" ht="16" customHeight="1">
      <c r="A35" s="468" t="s">
        <v>296</v>
      </c>
      <c r="B35" s="397"/>
      <c r="C35" s="397"/>
      <c r="D35" s="398"/>
      <c r="E35" s="324">
        <v>115.7</v>
      </c>
      <c r="F35" s="192">
        <v>-5.6</v>
      </c>
      <c r="G35" s="324">
        <v>91</v>
      </c>
      <c r="H35" s="192">
        <v>-22.8</v>
      </c>
      <c r="I35" s="331">
        <v>101.6</v>
      </c>
      <c r="J35" s="192">
        <v>-24.4</v>
      </c>
      <c r="K35" s="324">
        <v>73.5</v>
      </c>
      <c r="L35" s="192">
        <v>13.6</v>
      </c>
      <c r="M35" s="324">
        <v>138.1</v>
      </c>
      <c r="N35" s="192">
        <v>31.8</v>
      </c>
    </row>
    <row r="36" spans="1:14" ht="16" customHeight="1">
      <c r="A36" s="468" t="s">
        <v>262</v>
      </c>
      <c r="B36" s="397"/>
      <c r="C36" s="397"/>
      <c r="D36" s="398"/>
      <c r="E36" s="324">
        <v>122.5</v>
      </c>
      <c r="F36" s="192">
        <v>-3.9</v>
      </c>
      <c r="G36" s="399">
        <v>91.7</v>
      </c>
      <c r="H36" s="192">
        <v>-20.100000000000001</v>
      </c>
      <c r="I36" s="331">
        <v>100.8</v>
      </c>
      <c r="J36" s="192">
        <v>-24.6</v>
      </c>
      <c r="K36" s="324">
        <v>80.900000000000006</v>
      </c>
      <c r="L36" s="192">
        <v>7.9</v>
      </c>
      <c r="M36" s="399">
        <v>147.6</v>
      </c>
      <c r="N36" s="192">
        <v>47.6</v>
      </c>
    </row>
    <row r="37" spans="1:14" ht="16" customHeight="1">
      <c r="A37" s="468" t="s">
        <v>263</v>
      </c>
      <c r="B37" s="397"/>
      <c r="C37" s="397"/>
      <c r="D37" s="398"/>
      <c r="E37" s="324">
        <v>112.7</v>
      </c>
      <c r="F37" s="192">
        <v>1.7</v>
      </c>
      <c r="G37" s="324">
        <v>99.4</v>
      </c>
      <c r="H37" s="192">
        <v>2.7</v>
      </c>
      <c r="I37" s="331">
        <v>100</v>
      </c>
      <c r="J37" s="192">
        <v>-17.2</v>
      </c>
      <c r="K37" s="324">
        <v>92.6</v>
      </c>
      <c r="L37" s="192">
        <v>21</v>
      </c>
      <c r="M37" s="399">
        <v>140.5</v>
      </c>
      <c r="N37" s="192">
        <v>7.3</v>
      </c>
    </row>
    <row r="38" spans="1:14" ht="16" customHeight="1">
      <c r="A38" s="468" t="s">
        <v>298</v>
      </c>
      <c r="B38" s="397"/>
      <c r="C38" s="397"/>
      <c r="D38" s="398"/>
      <c r="E38" s="324">
        <v>119.6</v>
      </c>
      <c r="F38" s="192">
        <v>0</v>
      </c>
      <c r="G38" s="324">
        <v>107.1</v>
      </c>
      <c r="H38" s="192">
        <v>10</v>
      </c>
      <c r="I38" s="331">
        <v>104.8</v>
      </c>
      <c r="J38" s="192">
        <v>-20.6</v>
      </c>
      <c r="K38" s="324">
        <v>85.3</v>
      </c>
      <c r="L38" s="192">
        <v>18.3</v>
      </c>
      <c r="M38" s="399">
        <v>142.9</v>
      </c>
      <c r="N38" s="192">
        <v>33.4</v>
      </c>
    </row>
    <row r="39" spans="1:14" ht="16" customHeight="1">
      <c r="A39" s="468" t="s">
        <v>281</v>
      </c>
      <c r="B39" s="397"/>
      <c r="C39" s="397"/>
      <c r="D39" s="398"/>
      <c r="E39" s="324">
        <v>129.4</v>
      </c>
      <c r="F39" s="192">
        <v>0</v>
      </c>
      <c r="G39" s="324">
        <v>105.8</v>
      </c>
      <c r="H39" s="192">
        <v>-16.600000000000001</v>
      </c>
      <c r="I39" s="331">
        <v>113.6</v>
      </c>
      <c r="J39" s="192">
        <v>-17</v>
      </c>
      <c r="K39" s="324">
        <v>91.2</v>
      </c>
      <c r="L39" s="192">
        <v>44.3</v>
      </c>
      <c r="M39" s="324">
        <v>147.6</v>
      </c>
      <c r="N39" s="192">
        <v>34.799999999999997</v>
      </c>
    </row>
    <row r="40" spans="1:14" ht="16" customHeight="1">
      <c r="A40" s="467" t="s">
        <v>264</v>
      </c>
      <c r="B40" s="222"/>
      <c r="C40" s="222"/>
      <c r="D40" s="458"/>
      <c r="E40" s="288">
        <v>128.4</v>
      </c>
      <c r="F40" s="194">
        <v>-0.8</v>
      </c>
      <c r="G40" s="288">
        <v>109</v>
      </c>
      <c r="H40" s="194">
        <v>-16.7</v>
      </c>
      <c r="I40" s="462">
        <v>122.4</v>
      </c>
      <c r="J40" s="194">
        <v>-14</v>
      </c>
      <c r="K40" s="288">
        <v>101.5</v>
      </c>
      <c r="L40" s="194">
        <v>30.3</v>
      </c>
      <c r="M40" s="290">
        <v>142.9</v>
      </c>
      <c r="N40" s="194">
        <v>36.4</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47"/>
  </sheetPr>
  <dimension ref="A1:N477"/>
  <sheetViews>
    <sheetView showGridLines="0" view="pageBreakPreview" zoomScaleNormal="100" zoomScaleSheetLayoutView="100" workbookViewId="0"/>
  </sheetViews>
  <sheetFormatPr defaultColWidth="9.09765625" defaultRowHeight="12" customHeight="1"/>
  <cols>
    <col min="1" max="3" width="3.09765625" style="2" customWidth="1"/>
    <col min="4" max="4" width="4" style="2" customWidth="1"/>
    <col min="5" max="5" width="8" style="376" customWidth="1"/>
    <col min="6" max="6" width="8" style="349" customWidth="1"/>
    <col min="7" max="7" width="8" style="376" customWidth="1"/>
    <col min="8" max="8" width="8" style="349" customWidth="1"/>
    <col min="9" max="9" width="8" style="376" customWidth="1"/>
    <col min="10" max="10" width="8" style="349" customWidth="1"/>
    <col min="11" max="11" width="8" style="376" customWidth="1"/>
    <col min="12" max="12" width="8" style="349" customWidth="1"/>
    <col min="13" max="13" width="8" style="376" customWidth="1"/>
    <col min="14" max="14" width="8" style="349" customWidth="1"/>
    <col min="15" max="16384" width="9.09765625" style="2"/>
  </cols>
  <sheetData>
    <row r="1" spans="1:14" ht="13.5" customHeight="1">
      <c r="A1" s="427"/>
      <c r="B1" s="49"/>
      <c r="C1" s="49"/>
      <c r="D1" s="49"/>
      <c r="E1" s="373"/>
      <c r="F1" s="371"/>
      <c r="G1" s="373"/>
      <c r="H1" s="371"/>
      <c r="I1" s="373"/>
      <c r="J1" s="371"/>
      <c r="K1" s="373"/>
      <c r="L1" s="371"/>
      <c r="M1" s="373"/>
      <c r="N1" s="371"/>
    </row>
    <row r="2" spans="1:14" ht="15.75" customHeight="1">
      <c r="A2" s="534" t="s">
        <v>99</v>
      </c>
      <c r="B2" s="534"/>
      <c r="C2" s="534"/>
      <c r="D2" s="534"/>
      <c r="E2" s="534"/>
      <c r="F2" s="534"/>
      <c r="G2" s="534"/>
      <c r="H2" s="534"/>
      <c r="I2" s="534"/>
      <c r="J2" s="392"/>
      <c r="K2" s="559" t="s">
        <v>255</v>
      </c>
      <c r="L2" s="559"/>
      <c r="M2" s="559"/>
      <c r="N2" s="559"/>
    </row>
    <row r="3" spans="1:14" ht="16.5" customHeight="1">
      <c r="A3" s="563" t="s">
        <v>92</v>
      </c>
      <c r="B3" s="564"/>
      <c r="C3" s="564"/>
      <c r="D3" s="565"/>
      <c r="E3" s="566" t="s">
        <v>85</v>
      </c>
      <c r="F3" s="556"/>
      <c r="G3" s="566" t="s">
        <v>84</v>
      </c>
      <c r="H3" s="556"/>
      <c r="I3" s="566" t="s">
        <v>86</v>
      </c>
      <c r="J3" s="556"/>
      <c r="K3" s="566" t="s">
        <v>87</v>
      </c>
      <c r="L3" s="556"/>
      <c r="M3" s="566" t="s">
        <v>88</v>
      </c>
      <c r="N3" s="556"/>
    </row>
    <row r="4" spans="1:14" ht="12" customHeight="1">
      <c r="A4" s="560"/>
      <c r="B4" s="561"/>
      <c r="C4" s="561"/>
      <c r="D4" s="562"/>
      <c r="E4" s="377"/>
      <c r="F4" s="401" t="s">
        <v>89</v>
      </c>
      <c r="G4" s="375"/>
      <c r="H4" s="372" t="s">
        <v>89</v>
      </c>
      <c r="I4" s="378"/>
      <c r="J4" s="401" t="s">
        <v>89</v>
      </c>
      <c r="K4" s="403"/>
      <c r="L4" s="372" t="s">
        <v>89</v>
      </c>
      <c r="M4" s="409"/>
      <c r="N4" s="410" t="s">
        <v>89</v>
      </c>
    </row>
    <row r="5" spans="1:14" ht="16" customHeight="1">
      <c r="A5" s="396" t="str">
        <f>'名目賃金指数（現金給与総額）'!A6</f>
        <v>　令和４年平均</v>
      </c>
      <c r="B5" s="397"/>
      <c r="C5" s="397"/>
      <c r="D5" s="398"/>
      <c r="E5" s="399">
        <v>100.1</v>
      </c>
      <c r="F5" s="178">
        <v>1.3</v>
      </c>
      <c r="G5" s="324">
        <v>102</v>
      </c>
      <c r="H5" s="192">
        <v>4.0999999999999996</v>
      </c>
      <c r="I5" s="399">
        <v>107.3</v>
      </c>
      <c r="J5" s="178">
        <v>5.9</v>
      </c>
      <c r="K5" s="324">
        <v>97.8</v>
      </c>
      <c r="L5" s="192">
        <v>-0.7</v>
      </c>
      <c r="M5" s="411">
        <v>100.4</v>
      </c>
      <c r="N5" s="412">
        <v>-0.8</v>
      </c>
    </row>
    <row r="6" spans="1:14" ht="16" customHeight="1">
      <c r="A6" s="396" t="str">
        <f>'名目賃金指数（現金給与総額）'!A7</f>
        <v>　  　５　</v>
      </c>
      <c r="B6" s="397"/>
      <c r="C6" s="397"/>
      <c r="D6" s="398"/>
      <c r="E6" s="399">
        <v>102.3</v>
      </c>
      <c r="F6" s="178">
        <v>2.2000000000000002</v>
      </c>
      <c r="G6" s="324">
        <v>103.8</v>
      </c>
      <c r="H6" s="192">
        <v>1.8</v>
      </c>
      <c r="I6" s="399">
        <v>114.1</v>
      </c>
      <c r="J6" s="178">
        <v>6.4</v>
      </c>
      <c r="K6" s="324">
        <v>94.6</v>
      </c>
      <c r="L6" s="192">
        <v>-3.3</v>
      </c>
      <c r="M6" s="413">
        <v>102</v>
      </c>
      <c r="N6" s="412">
        <v>1.6</v>
      </c>
    </row>
    <row r="7" spans="1:14" ht="16" customHeight="1">
      <c r="A7" s="428" t="str">
        <f>'名目賃金指数（現金給与総額）'!A8</f>
        <v>　  　６　</v>
      </c>
      <c r="B7" s="222"/>
      <c r="C7" s="222"/>
      <c r="D7" s="458"/>
      <c r="E7" s="405">
        <v>101.5</v>
      </c>
      <c r="F7" s="406">
        <v>-0.8</v>
      </c>
      <c r="G7" s="407">
        <v>104.9</v>
      </c>
      <c r="H7" s="408">
        <v>1.1000000000000001</v>
      </c>
      <c r="I7" s="405">
        <v>110.5</v>
      </c>
      <c r="J7" s="406">
        <v>-3.2</v>
      </c>
      <c r="K7" s="407">
        <v>93.4</v>
      </c>
      <c r="L7" s="408">
        <v>-1.3</v>
      </c>
      <c r="M7" s="407">
        <v>101.5</v>
      </c>
      <c r="N7" s="408">
        <v>-0.5</v>
      </c>
    </row>
    <row r="8" spans="1:14" ht="16" customHeight="1">
      <c r="A8" s="67" t="s">
        <v>300</v>
      </c>
      <c r="B8" s="397"/>
      <c r="C8" s="397"/>
      <c r="D8" s="397"/>
      <c r="E8" s="324">
        <v>101.9</v>
      </c>
      <c r="F8" s="192">
        <v>-0.8</v>
      </c>
      <c r="G8" s="399">
        <v>105.4</v>
      </c>
      <c r="H8" s="178">
        <v>2.2000000000000002</v>
      </c>
      <c r="I8" s="331">
        <v>110.7</v>
      </c>
      <c r="J8" s="192">
        <v>-3.6</v>
      </c>
      <c r="K8" s="399">
        <v>93.5</v>
      </c>
      <c r="L8" s="178">
        <v>-1.3</v>
      </c>
      <c r="M8" s="324">
        <v>102.5</v>
      </c>
      <c r="N8" s="192">
        <v>-0.3</v>
      </c>
    </row>
    <row r="9" spans="1:14" ht="16" customHeight="1">
      <c r="A9" s="67" t="s">
        <v>282</v>
      </c>
      <c r="B9" s="397"/>
      <c r="C9" s="397"/>
      <c r="D9" s="397"/>
      <c r="E9" s="324">
        <v>102</v>
      </c>
      <c r="F9" s="192">
        <v>-1.2</v>
      </c>
      <c r="G9" s="399">
        <v>106.8</v>
      </c>
      <c r="H9" s="178">
        <v>2.9</v>
      </c>
      <c r="I9" s="331">
        <v>110.6</v>
      </c>
      <c r="J9" s="192">
        <v>-3.8</v>
      </c>
      <c r="K9" s="399">
        <v>93.8</v>
      </c>
      <c r="L9" s="178">
        <v>-0.7</v>
      </c>
      <c r="M9" s="324">
        <v>102.4</v>
      </c>
      <c r="N9" s="192">
        <v>-0.5</v>
      </c>
    </row>
    <row r="10" spans="1:14" ht="16" customHeight="1">
      <c r="A10" s="67" t="s">
        <v>289</v>
      </c>
      <c r="B10" s="397"/>
      <c r="C10" s="397"/>
      <c r="D10" s="397"/>
      <c r="E10" s="324">
        <v>100.7</v>
      </c>
      <c r="F10" s="192">
        <v>-0.5</v>
      </c>
      <c r="G10" s="399">
        <v>106.7</v>
      </c>
      <c r="H10" s="178">
        <v>2.7</v>
      </c>
      <c r="I10" s="331">
        <v>111.2</v>
      </c>
      <c r="J10" s="192">
        <v>0.8</v>
      </c>
      <c r="K10" s="399">
        <v>94</v>
      </c>
      <c r="L10" s="178">
        <v>0.4</v>
      </c>
      <c r="M10" s="324">
        <v>96.1</v>
      </c>
      <c r="N10" s="192">
        <v>-5.9</v>
      </c>
    </row>
    <row r="11" spans="1:14" ht="16" customHeight="1">
      <c r="A11" s="67" t="s">
        <v>294</v>
      </c>
      <c r="B11" s="397"/>
      <c r="C11" s="397"/>
      <c r="D11" s="397"/>
      <c r="E11" s="324">
        <v>101.3</v>
      </c>
      <c r="F11" s="192">
        <v>0.2</v>
      </c>
      <c r="G11" s="399">
        <v>107.4</v>
      </c>
      <c r="H11" s="178">
        <v>2</v>
      </c>
      <c r="I11" s="331">
        <v>111</v>
      </c>
      <c r="J11" s="192">
        <v>1.7</v>
      </c>
      <c r="K11" s="399">
        <v>94</v>
      </c>
      <c r="L11" s="178">
        <v>0.6</v>
      </c>
      <c r="M11" s="324">
        <v>101.8</v>
      </c>
      <c r="N11" s="192">
        <v>-0.2</v>
      </c>
    </row>
    <row r="12" spans="1:14" ht="16" customHeight="1">
      <c r="A12" s="67" t="s">
        <v>278</v>
      </c>
      <c r="B12" s="397"/>
      <c r="C12" s="397"/>
      <c r="D12" s="398"/>
      <c r="E12" s="324">
        <v>100.7</v>
      </c>
      <c r="F12" s="192">
        <v>0.5</v>
      </c>
      <c r="G12" s="324">
        <v>105.3</v>
      </c>
      <c r="H12" s="192">
        <v>1</v>
      </c>
      <c r="I12" s="331">
        <v>110.8</v>
      </c>
      <c r="J12" s="192">
        <v>2.6</v>
      </c>
      <c r="K12" s="324">
        <v>93.8</v>
      </c>
      <c r="L12" s="192">
        <v>1.2</v>
      </c>
      <c r="M12" s="399">
        <v>101.2</v>
      </c>
      <c r="N12" s="192">
        <v>-1.3</v>
      </c>
    </row>
    <row r="13" spans="1:14" ht="16" customHeight="1">
      <c r="A13" s="67" t="s">
        <v>295</v>
      </c>
      <c r="B13" s="397"/>
      <c r="C13" s="397"/>
      <c r="D13" s="398"/>
      <c r="E13" s="324">
        <v>102.3</v>
      </c>
      <c r="F13" s="192">
        <v>0.4</v>
      </c>
      <c r="G13" s="324">
        <v>105.2</v>
      </c>
      <c r="H13" s="192">
        <v>-0.2</v>
      </c>
      <c r="I13" s="331">
        <v>112</v>
      </c>
      <c r="J13" s="192">
        <v>0.5</v>
      </c>
      <c r="K13" s="324">
        <v>95.1</v>
      </c>
      <c r="L13" s="192">
        <v>1.6</v>
      </c>
      <c r="M13" s="399">
        <v>102.8</v>
      </c>
      <c r="N13" s="192">
        <v>1.3</v>
      </c>
    </row>
    <row r="14" spans="1:14" ht="16" customHeight="1">
      <c r="A14" s="468" t="s">
        <v>269</v>
      </c>
      <c r="B14" s="397"/>
      <c r="C14" s="397"/>
      <c r="D14" s="398"/>
      <c r="E14" s="399">
        <v>102.4</v>
      </c>
      <c r="F14" s="192">
        <v>0.6</v>
      </c>
      <c r="G14" s="399">
        <v>104.2</v>
      </c>
      <c r="H14" s="178">
        <v>-1.4</v>
      </c>
      <c r="I14" s="331">
        <v>111.2</v>
      </c>
      <c r="J14" s="192">
        <v>-0.4</v>
      </c>
      <c r="K14" s="399">
        <v>95.6</v>
      </c>
      <c r="L14" s="178">
        <v>2.1</v>
      </c>
      <c r="M14" s="324">
        <v>103.1</v>
      </c>
      <c r="N14" s="192">
        <v>1.1000000000000001</v>
      </c>
    </row>
    <row r="15" spans="1:14" ht="16" customHeight="1">
      <c r="A15" s="468" t="s">
        <v>296</v>
      </c>
      <c r="B15" s="397"/>
      <c r="C15" s="397"/>
      <c r="D15" s="398"/>
      <c r="E15" s="324">
        <v>102.9</v>
      </c>
      <c r="F15" s="192">
        <v>0.9</v>
      </c>
      <c r="G15" s="324">
        <v>104.1</v>
      </c>
      <c r="H15" s="192">
        <v>-1</v>
      </c>
      <c r="I15" s="331">
        <v>112.7</v>
      </c>
      <c r="J15" s="192">
        <v>1.4</v>
      </c>
      <c r="K15" s="324">
        <v>95.7</v>
      </c>
      <c r="L15" s="192">
        <v>1.8</v>
      </c>
      <c r="M15" s="324">
        <v>103.1</v>
      </c>
      <c r="N15" s="192">
        <v>1.4</v>
      </c>
    </row>
    <row r="16" spans="1:14" ht="16" customHeight="1">
      <c r="A16" s="468" t="s">
        <v>262</v>
      </c>
      <c r="B16" s="397"/>
      <c r="C16" s="397"/>
      <c r="D16" s="398"/>
      <c r="E16" s="324">
        <v>103</v>
      </c>
      <c r="F16" s="192">
        <v>1.4</v>
      </c>
      <c r="G16" s="399">
        <v>103.8</v>
      </c>
      <c r="H16" s="192">
        <v>-0.2</v>
      </c>
      <c r="I16" s="331">
        <v>111.7</v>
      </c>
      <c r="J16" s="192">
        <v>1.2</v>
      </c>
      <c r="K16" s="324">
        <v>95.6</v>
      </c>
      <c r="L16" s="192">
        <v>2.4</v>
      </c>
      <c r="M16" s="399">
        <v>102.4</v>
      </c>
      <c r="N16" s="192">
        <v>0.6</v>
      </c>
    </row>
    <row r="17" spans="1:14" ht="16" customHeight="1">
      <c r="A17" s="468" t="s">
        <v>263</v>
      </c>
      <c r="B17" s="397"/>
      <c r="C17" s="397"/>
      <c r="D17" s="398"/>
      <c r="E17" s="324">
        <v>103.4</v>
      </c>
      <c r="F17" s="192">
        <v>2.1</v>
      </c>
      <c r="G17" s="324">
        <v>104</v>
      </c>
      <c r="H17" s="192">
        <v>-0.7</v>
      </c>
      <c r="I17" s="331">
        <v>111.9</v>
      </c>
      <c r="J17" s="192">
        <v>0.5</v>
      </c>
      <c r="K17" s="324">
        <v>96.3</v>
      </c>
      <c r="L17" s="192">
        <v>2.7</v>
      </c>
      <c r="M17" s="399">
        <v>102.9</v>
      </c>
      <c r="N17" s="192">
        <v>7.1</v>
      </c>
    </row>
    <row r="18" spans="1:14" ht="16" customHeight="1">
      <c r="A18" s="468" t="s">
        <v>298</v>
      </c>
      <c r="B18" s="397"/>
      <c r="C18" s="397"/>
      <c r="D18" s="398"/>
      <c r="E18" s="324">
        <v>102.9</v>
      </c>
      <c r="F18" s="192">
        <v>1.4</v>
      </c>
      <c r="G18" s="324">
        <v>104.6</v>
      </c>
      <c r="H18" s="192">
        <v>0.8</v>
      </c>
      <c r="I18" s="331">
        <v>110.8</v>
      </c>
      <c r="J18" s="192">
        <v>0.5</v>
      </c>
      <c r="K18" s="324">
        <v>95.7</v>
      </c>
      <c r="L18" s="192">
        <v>3.1</v>
      </c>
      <c r="M18" s="399">
        <v>103.5</v>
      </c>
      <c r="N18" s="192">
        <v>2</v>
      </c>
    </row>
    <row r="19" spans="1:14" ht="16" customHeight="1">
      <c r="A19" s="468" t="s">
        <v>281</v>
      </c>
      <c r="B19" s="397"/>
      <c r="C19" s="397"/>
      <c r="D19" s="398"/>
      <c r="E19" s="324">
        <v>103.1</v>
      </c>
      <c r="F19" s="192">
        <v>1.1000000000000001</v>
      </c>
      <c r="G19" s="324">
        <v>103.4</v>
      </c>
      <c r="H19" s="192">
        <v>-1</v>
      </c>
      <c r="I19" s="331">
        <v>111</v>
      </c>
      <c r="J19" s="192">
        <v>0</v>
      </c>
      <c r="K19" s="324">
        <v>96.5</v>
      </c>
      <c r="L19" s="192">
        <v>3.7</v>
      </c>
      <c r="M19" s="324">
        <v>103.8</v>
      </c>
      <c r="N19" s="192">
        <v>1.7</v>
      </c>
    </row>
    <row r="20" spans="1:14" ht="16" customHeight="1">
      <c r="A20" s="467" t="s">
        <v>264</v>
      </c>
      <c r="B20" s="222"/>
      <c r="C20" s="222"/>
      <c r="D20" s="458"/>
      <c r="E20" s="288">
        <v>102.9</v>
      </c>
      <c r="F20" s="194">
        <v>1</v>
      </c>
      <c r="G20" s="288">
        <v>103.7</v>
      </c>
      <c r="H20" s="194">
        <v>-1.6</v>
      </c>
      <c r="I20" s="462">
        <v>110.7</v>
      </c>
      <c r="J20" s="194">
        <v>0</v>
      </c>
      <c r="K20" s="288">
        <v>96.2</v>
      </c>
      <c r="L20" s="194">
        <v>2.9</v>
      </c>
      <c r="M20" s="290">
        <v>104.2</v>
      </c>
      <c r="N20" s="194">
        <v>1.7</v>
      </c>
    </row>
    <row r="21" spans="1:14" ht="39.75" customHeight="1">
      <c r="K21" s="379"/>
      <c r="L21" s="382"/>
      <c r="M21" s="380"/>
      <c r="N21" s="382"/>
    </row>
    <row r="22" spans="1:14" ht="15.75" customHeight="1">
      <c r="A22" s="534" t="s">
        <v>100</v>
      </c>
      <c r="B22" s="534"/>
      <c r="C22" s="534"/>
      <c r="D22" s="534"/>
      <c r="E22" s="534"/>
      <c r="F22" s="534"/>
      <c r="G22" s="534"/>
      <c r="H22" s="534"/>
      <c r="I22" s="534"/>
      <c r="J22" s="392"/>
      <c r="K22" s="559" t="s">
        <v>255</v>
      </c>
      <c r="L22" s="559"/>
      <c r="M22" s="559"/>
      <c r="N22" s="559"/>
    </row>
    <row r="23" spans="1:14" ht="16" customHeight="1">
      <c r="A23" s="563" t="s">
        <v>92</v>
      </c>
      <c r="B23" s="564"/>
      <c r="C23" s="564"/>
      <c r="D23" s="565"/>
      <c r="E23" s="566" t="s">
        <v>85</v>
      </c>
      <c r="F23" s="556"/>
      <c r="G23" s="566" t="s">
        <v>84</v>
      </c>
      <c r="H23" s="556"/>
      <c r="I23" s="566" t="s">
        <v>86</v>
      </c>
      <c r="J23" s="556"/>
      <c r="K23" s="566" t="s">
        <v>87</v>
      </c>
      <c r="L23" s="556"/>
      <c r="M23" s="566" t="s">
        <v>88</v>
      </c>
      <c r="N23" s="556"/>
    </row>
    <row r="24" spans="1:14" ht="16" customHeight="1">
      <c r="A24" s="560"/>
      <c r="B24" s="561"/>
      <c r="C24" s="561"/>
      <c r="D24" s="562"/>
      <c r="E24" s="377"/>
      <c r="F24" s="401" t="s">
        <v>89</v>
      </c>
      <c r="G24" s="375"/>
      <c r="H24" s="372" t="s">
        <v>89</v>
      </c>
      <c r="I24" s="378"/>
      <c r="J24" s="401" t="s">
        <v>89</v>
      </c>
      <c r="K24" s="403"/>
      <c r="L24" s="372" t="s">
        <v>89</v>
      </c>
      <c r="M24" s="409"/>
      <c r="N24" s="410" t="s">
        <v>89</v>
      </c>
    </row>
    <row r="25" spans="1:14" ht="16" customHeight="1">
      <c r="A25" s="396" t="str">
        <f>'名目賃金指数（現金給与総額）'!A26</f>
        <v>　令和４年平均</v>
      </c>
      <c r="B25" s="397"/>
      <c r="C25" s="397"/>
      <c r="D25" s="398"/>
      <c r="E25" s="399">
        <v>101.8</v>
      </c>
      <c r="F25" s="178">
        <v>2.6</v>
      </c>
      <c r="G25" s="324">
        <v>96.8</v>
      </c>
      <c r="H25" s="192">
        <v>0.5</v>
      </c>
      <c r="I25" s="399">
        <v>112.3</v>
      </c>
      <c r="J25" s="178">
        <v>9.1999999999999993</v>
      </c>
      <c r="K25" s="324">
        <v>95.8</v>
      </c>
      <c r="L25" s="192">
        <v>-1.7</v>
      </c>
      <c r="M25" s="411">
        <v>99.3</v>
      </c>
      <c r="N25" s="412">
        <v>-1</v>
      </c>
    </row>
    <row r="26" spans="1:14" ht="16" customHeight="1">
      <c r="A26" s="396" t="str">
        <f>'名目賃金指数（現金給与総額）'!A27</f>
        <v>　  　５　</v>
      </c>
      <c r="B26" s="397"/>
      <c r="C26" s="397"/>
      <c r="D26" s="398"/>
      <c r="E26" s="399">
        <v>103.6</v>
      </c>
      <c r="F26" s="178">
        <v>1.9</v>
      </c>
      <c r="G26" s="324">
        <v>97.2</v>
      </c>
      <c r="H26" s="192">
        <v>0.4</v>
      </c>
      <c r="I26" s="399">
        <v>118.7</v>
      </c>
      <c r="J26" s="178">
        <v>5.6</v>
      </c>
      <c r="K26" s="324">
        <v>92.5</v>
      </c>
      <c r="L26" s="192">
        <v>-3.5</v>
      </c>
      <c r="M26" s="413">
        <v>99.7</v>
      </c>
      <c r="N26" s="412">
        <v>0.4</v>
      </c>
    </row>
    <row r="27" spans="1:14" ht="16" customHeight="1">
      <c r="A27" s="428" t="str">
        <f>'名目賃金指数（現金給与総額）'!A28</f>
        <v>　  　６　</v>
      </c>
      <c r="B27" s="222"/>
      <c r="C27" s="222"/>
      <c r="D27" s="458"/>
      <c r="E27" s="405">
        <v>101.8</v>
      </c>
      <c r="F27" s="406">
        <v>-1.7</v>
      </c>
      <c r="G27" s="407">
        <v>96.2</v>
      </c>
      <c r="H27" s="408">
        <v>-1</v>
      </c>
      <c r="I27" s="405">
        <v>115.6</v>
      </c>
      <c r="J27" s="406">
        <v>-2.6</v>
      </c>
      <c r="K27" s="407">
        <v>90.7</v>
      </c>
      <c r="L27" s="408">
        <v>-1.9</v>
      </c>
      <c r="M27" s="407">
        <v>97.6</v>
      </c>
      <c r="N27" s="408">
        <v>-2.1</v>
      </c>
    </row>
    <row r="28" spans="1:14" ht="16" customHeight="1">
      <c r="A28" s="67" t="s">
        <v>300</v>
      </c>
      <c r="B28" s="397"/>
      <c r="C28" s="397"/>
      <c r="D28" s="397"/>
      <c r="E28" s="324">
        <v>101</v>
      </c>
      <c r="F28" s="192">
        <v>-3</v>
      </c>
      <c r="G28" s="399">
        <v>95.8</v>
      </c>
      <c r="H28" s="178">
        <v>-0.3</v>
      </c>
      <c r="I28" s="331">
        <v>115.2</v>
      </c>
      <c r="J28" s="192">
        <v>-2.6</v>
      </c>
      <c r="K28" s="399">
        <v>89.6</v>
      </c>
      <c r="L28" s="178">
        <v>-3.1</v>
      </c>
      <c r="M28" s="324">
        <v>97.9</v>
      </c>
      <c r="N28" s="192">
        <v>-2.1</v>
      </c>
    </row>
    <row r="29" spans="1:14" ht="16" customHeight="1">
      <c r="A29" s="67" t="s">
        <v>282</v>
      </c>
      <c r="B29" s="397"/>
      <c r="C29" s="397"/>
      <c r="D29" s="397"/>
      <c r="E29" s="324">
        <v>101.8</v>
      </c>
      <c r="F29" s="192">
        <v>-2.5</v>
      </c>
      <c r="G29" s="399">
        <v>97.4</v>
      </c>
      <c r="H29" s="178">
        <v>1.7</v>
      </c>
      <c r="I29" s="331">
        <v>116.2</v>
      </c>
      <c r="J29" s="192">
        <v>-2.2000000000000002</v>
      </c>
      <c r="K29" s="399">
        <v>90.5</v>
      </c>
      <c r="L29" s="178">
        <v>-1.8</v>
      </c>
      <c r="M29" s="324">
        <v>98.1</v>
      </c>
      <c r="N29" s="192">
        <v>-2.1</v>
      </c>
    </row>
    <row r="30" spans="1:14" ht="16" customHeight="1">
      <c r="A30" s="67" t="s">
        <v>289</v>
      </c>
      <c r="B30" s="397"/>
      <c r="C30" s="397"/>
      <c r="D30" s="397"/>
      <c r="E30" s="324">
        <v>100</v>
      </c>
      <c r="F30" s="192">
        <v>-1.9</v>
      </c>
      <c r="G30" s="399">
        <v>96.9</v>
      </c>
      <c r="H30" s="178">
        <v>0.8</v>
      </c>
      <c r="I30" s="331">
        <v>117.3</v>
      </c>
      <c r="J30" s="192">
        <v>1.5</v>
      </c>
      <c r="K30" s="399">
        <v>89.7</v>
      </c>
      <c r="L30" s="178">
        <v>-1.9</v>
      </c>
      <c r="M30" s="324">
        <v>89.1</v>
      </c>
      <c r="N30" s="192">
        <v>-10.1</v>
      </c>
    </row>
    <row r="31" spans="1:14" ht="16" customHeight="1">
      <c r="A31" s="67" t="s">
        <v>294</v>
      </c>
      <c r="B31" s="397"/>
      <c r="C31" s="397"/>
      <c r="D31" s="397"/>
      <c r="E31" s="324">
        <v>101.4</v>
      </c>
      <c r="F31" s="192">
        <v>0.2</v>
      </c>
      <c r="G31" s="399">
        <v>96</v>
      </c>
      <c r="H31" s="178">
        <v>0</v>
      </c>
      <c r="I31" s="331">
        <v>117.2</v>
      </c>
      <c r="J31" s="192">
        <v>2.9</v>
      </c>
      <c r="K31" s="399">
        <v>89.5</v>
      </c>
      <c r="L31" s="178">
        <v>-1.6</v>
      </c>
      <c r="M31" s="324">
        <v>97.5</v>
      </c>
      <c r="N31" s="192">
        <v>-1.3</v>
      </c>
    </row>
    <row r="32" spans="1:14" ht="16" customHeight="1">
      <c r="A32" s="67" t="s">
        <v>278</v>
      </c>
      <c r="B32" s="397"/>
      <c r="C32" s="397"/>
      <c r="D32" s="398"/>
      <c r="E32" s="324">
        <v>100.5</v>
      </c>
      <c r="F32" s="192">
        <v>0.3</v>
      </c>
      <c r="G32" s="324">
        <v>95.4</v>
      </c>
      <c r="H32" s="192">
        <v>-0.8</v>
      </c>
      <c r="I32" s="331">
        <v>117</v>
      </c>
      <c r="J32" s="192">
        <v>4.2</v>
      </c>
      <c r="K32" s="324">
        <v>88.6</v>
      </c>
      <c r="L32" s="192">
        <v>-2.9</v>
      </c>
      <c r="M32" s="399">
        <v>96.6</v>
      </c>
      <c r="N32" s="192">
        <v>-2.2999999999999998</v>
      </c>
    </row>
    <row r="33" spans="1:14" ht="16" customHeight="1">
      <c r="A33" s="67" t="s">
        <v>295</v>
      </c>
      <c r="B33" s="397"/>
      <c r="C33" s="397"/>
      <c r="D33" s="398"/>
      <c r="E33" s="324">
        <v>103</v>
      </c>
      <c r="F33" s="192">
        <v>0.1</v>
      </c>
      <c r="G33" s="324">
        <v>96.4</v>
      </c>
      <c r="H33" s="192">
        <v>-0.8</v>
      </c>
      <c r="I33" s="331">
        <v>119</v>
      </c>
      <c r="J33" s="192">
        <v>2.1</v>
      </c>
      <c r="K33" s="324">
        <v>89.4</v>
      </c>
      <c r="L33" s="192">
        <v>-2.6</v>
      </c>
      <c r="M33" s="399">
        <v>98.5</v>
      </c>
      <c r="N33" s="192">
        <v>-0.4</v>
      </c>
    </row>
    <row r="34" spans="1:14" ht="16" customHeight="1">
      <c r="A34" s="468" t="s">
        <v>269</v>
      </c>
      <c r="B34" s="397"/>
      <c r="C34" s="397"/>
      <c r="D34" s="398"/>
      <c r="E34" s="399">
        <v>102.8</v>
      </c>
      <c r="F34" s="192">
        <v>0.1</v>
      </c>
      <c r="G34" s="399">
        <v>97.4</v>
      </c>
      <c r="H34" s="178">
        <v>1.1000000000000001</v>
      </c>
      <c r="I34" s="331">
        <v>117.9</v>
      </c>
      <c r="J34" s="192">
        <v>0.4</v>
      </c>
      <c r="K34" s="399">
        <v>89.6</v>
      </c>
      <c r="L34" s="178">
        <v>-2.1</v>
      </c>
      <c r="M34" s="324">
        <v>99</v>
      </c>
      <c r="N34" s="192">
        <v>0.9</v>
      </c>
    </row>
    <row r="35" spans="1:14" ht="16" customHeight="1">
      <c r="A35" s="468" t="s">
        <v>296</v>
      </c>
      <c r="B35" s="397"/>
      <c r="C35" s="397"/>
      <c r="D35" s="398"/>
      <c r="E35" s="324">
        <v>103.2</v>
      </c>
      <c r="F35" s="192">
        <v>0.7</v>
      </c>
      <c r="G35" s="324">
        <v>97.2</v>
      </c>
      <c r="H35" s="192">
        <v>2</v>
      </c>
      <c r="I35" s="331">
        <v>119</v>
      </c>
      <c r="J35" s="192">
        <v>2.6</v>
      </c>
      <c r="K35" s="324">
        <v>89.5</v>
      </c>
      <c r="L35" s="192">
        <v>-2.2999999999999998</v>
      </c>
      <c r="M35" s="324">
        <v>98.9</v>
      </c>
      <c r="N35" s="192">
        <v>0.7</v>
      </c>
    </row>
    <row r="36" spans="1:14" ht="16" customHeight="1">
      <c r="A36" s="468" t="s">
        <v>262</v>
      </c>
      <c r="B36" s="397"/>
      <c r="C36" s="397"/>
      <c r="D36" s="398"/>
      <c r="E36" s="324">
        <v>103</v>
      </c>
      <c r="F36" s="192">
        <v>0.7</v>
      </c>
      <c r="G36" s="399">
        <v>97.1</v>
      </c>
      <c r="H36" s="192">
        <v>1.9</v>
      </c>
      <c r="I36" s="331">
        <v>118.9</v>
      </c>
      <c r="J36" s="192">
        <v>2.9</v>
      </c>
      <c r="K36" s="324">
        <v>89.9</v>
      </c>
      <c r="L36" s="192">
        <v>0.3</v>
      </c>
      <c r="M36" s="399">
        <v>98.3</v>
      </c>
      <c r="N36" s="192">
        <v>0</v>
      </c>
    </row>
    <row r="37" spans="1:14" ht="16" customHeight="1">
      <c r="A37" s="468" t="s">
        <v>263</v>
      </c>
      <c r="B37" s="397"/>
      <c r="C37" s="397"/>
      <c r="D37" s="398"/>
      <c r="E37" s="324">
        <v>103.3</v>
      </c>
      <c r="F37" s="192">
        <v>2.6</v>
      </c>
      <c r="G37" s="324">
        <v>97</v>
      </c>
      <c r="H37" s="192">
        <v>0.5</v>
      </c>
      <c r="I37" s="331">
        <v>119.3</v>
      </c>
      <c r="J37" s="192">
        <v>2.1</v>
      </c>
      <c r="K37" s="324">
        <v>90.4</v>
      </c>
      <c r="L37" s="192">
        <v>0</v>
      </c>
      <c r="M37" s="399">
        <v>98.5</v>
      </c>
      <c r="N37" s="192">
        <v>10.199999999999999</v>
      </c>
    </row>
    <row r="38" spans="1:14" ht="16" customHeight="1">
      <c r="A38" s="468" t="s">
        <v>298</v>
      </c>
      <c r="B38" s="397"/>
      <c r="C38" s="397"/>
      <c r="D38" s="398"/>
      <c r="E38" s="324">
        <v>102.8</v>
      </c>
      <c r="F38" s="192">
        <v>0.6</v>
      </c>
      <c r="G38" s="324">
        <v>97.1</v>
      </c>
      <c r="H38" s="192">
        <v>0.4</v>
      </c>
      <c r="I38" s="331">
        <v>118</v>
      </c>
      <c r="J38" s="192">
        <v>2.2999999999999998</v>
      </c>
      <c r="K38" s="324">
        <v>89.9</v>
      </c>
      <c r="L38" s="192">
        <v>-0.4</v>
      </c>
      <c r="M38" s="399">
        <v>98.7</v>
      </c>
      <c r="N38" s="192">
        <v>0.9</v>
      </c>
    </row>
    <row r="39" spans="1:14" ht="16" customHeight="1">
      <c r="A39" s="468" t="s">
        <v>281</v>
      </c>
      <c r="B39" s="397"/>
      <c r="C39" s="397"/>
      <c r="D39" s="398"/>
      <c r="E39" s="324">
        <v>102.7</v>
      </c>
      <c r="F39" s="192">
        <v>0.7</v>
      </c>
      <c r="G39" s="324">
        <v>98.6</v>
      </c>
      <c r="H39" s="192">
        <v>2.7</v>
      </c>
      <c r="I39" s="331">
        <v>117.8</v>
      </c>
      <c r="J39" s="192">
        <v>2.2999999999999998</v>
      </c>
      <c r="K39" s="324">
        <v>90.1</v>
      </c>
      <c r="L39" s="192">
        <v>-0.1</v>
      </c>
      <c r="M39" s="324">
        <v>99.1</v>
      </c>
      <c r="N39" s="192">
        <v>1.7</v>
      </c>
    </row>
    <row r="40" spans="1:14" ht="16" customHeight="1">
      <c r="A40" s="467" t="s">
        <v>264</v>
      </c>
      <c r="B40" s="222"/>
      <c r="C40" s="222"/>
      <c r="D40" s="458"/>
      <c r="E40" s="288">
        <v>103</v>
      </c>
      <c r="F40" s="194">
        <v>2</v>
      </c>
      <c r="G40" s="288">
        <v>99.9</v>
      </c>
      <c r="H40" s="194">
        <v>4.3</v>
      </c>
      <c r="I40" s="462">
        <v>118.4</v>
      </c>
      <c r="J40" s="194">
        <v>2.8</v>
      </c>
      <c r="K40" s="288">
        <v>90.2</v>
      </c>
      <c r="L40" s="194">
        <v>0.7</v>
      </c>
      <c r="M40" s="290">
        <v>99.1</v>
      </c>
      <c r="N40" s="194">
        <v>1.2</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sheetData>
  <mergeCells count="18">
    <mergeCell ref="A2:I2"/>
    <mergeCell ref="K2:N2"/>
    <mergeCell ref="A3:D3"/>
    <mergeCell ref="E3:F3"/>
    <mergeCell ref="G3:H3"/>
    <mergeCell ref="I3:J3"/>
    <mergeCell ref="K3:L3"/>
    <mergeCell ref="K23:L23"/>
    <mergeCell ref="M23:N23"/>
    <mergeCell ref="A4:D4"/>
    <mergeCell ref="A22:I22"/>
    <mergeCell ref="M3:N3"/>
    <mergeCell ref="K22:N22"/>
    <mergeCell ref="A24:D24"/>
    <mergeCell ref="A23:D23"/>
    <mergeCell ref="E23:F23"/>
    <mergeCell ref="G23:H23"/>
    <mergeCell ref="I23:J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Q44"/>
  <sheetViews>
    <sheetView showGridLines="0" view="pageBreakPreview" zoomScaleNormal="170" zoomScaleSheetLayoutView="100" workbookViewId="0"/>
  </sheetViews>
  <sheetFormatPr defaultColWidth="9.09765625" defaultRowHeight="12"/>
  <cols>
    <col min="1" max="2" width="3.09765625" style="2" customWidth="1"/>
    <col min="3" max="3" width="4.8984375" style="2" customWidth="1"/>
    <col min="4" max="7" width="3.09765625" style="2" customWidth="1"/>
    <col min="8" max="11" width="11.296875" style="2" customWidth="1"/>
    <col min="12" max="15" width="7.09765625" style="2" customWidth="1"/>
    <col min="16" max="16" width="9.69921875" style="2" customWidth="1"/>
    <col min="17" max="16384" width="9.09765625" style="2"/>
  </cols>
  <sheetData>
    <row r="1" spans="1:17" ht="21" customHeight="1">
      <c r="A1" s="7" t="s">
        <v>176</v>
      </c>
      <c r="B1" s="276"/>
      <c r="C1" s="276"/>
      <c r="D1" s="276"/>
      <c r="E1" s="276"/>
      <c r="F1" s="276"/>
      <c r="G1" s="276"/>
      <c r="H1" s="276"/>
      <c r="I1" s="276"/>
      <c r="J1" s="276"/>
      <c r="K1" s="276"/>
      <c r="L1" s="276"/>
      <c r="M1" s="276"/>
      <c r="N1" s="276"/>
      <c r="O1" s="276"/>
      <c r="P1" s="276"/>
      <c r="Q1" s="8"/>
    </row>
    <row r="2" spans="1:17">
      <c r="A2" s="7"/>
      <c r="B2" s="7"/>
      <c r="C2" s="7"/>
      <c r="D2" s="7"/>
      <c r="E2" s="7"/>
      <c r="F2" s="7"/>
      <c r="G2" s="7"/>
      <c r="H2" s="9"/>
      <c r="I2" s="9"/>
      <c r="J2" s="10"/>
      <c r="K2" s="10"/>
      <c r="L2" s="10"/>
      <c r="M2" s="10"/>
      <c r="N2" s="10"/>
      <c r="O2" s="314"/>
      <c r="P2" s="135" t="s">
        <v>177</v>
      </c>
      <c r="Q2" s="171"/>
    </row>
    <row r="3" spans="1:17" s="13" customFormat="1">
      <c r="A3" s="594" t="s">
        <v>29</v>
      </c>
      <c r="B3" s="510" t="s">
        <v>28</v>
      </c>
      <c r="C3" s="510"/>
      <c r="D3" s="510"/>
      <c r="E3" s="510"/>
      <c r="F3" s="510"/>
      <c r="G3" s="546"/>
      <c r="H3" s="598" t="s">
        <v>81</v>
      </c>
      <c r="I3" s="11"/>
      <c r="J3" s="11"/>
      <c r="K3" s="11"/>
      <c r="L3" s="578" t="s">
        <v>38</v>
      </c>
      <c r="M3" s="12"/>
      <c r="N3" s="11"/>
      <c r="O3" s="578" t="s">
        <v>37</v>
      </c>
      <c r="P3" s="547" t="s">
        <v>83</v>
      </c>
      <c r="Q3" s="171"/>
    </row>
    <row r="4" spans="1:17" s="16" customFormat="1">
      <c r="A4" s="595"/>
      <c r="B4" s="525"/>
      <c r="C4" s="525"/>
      <c r="D4" s="525"/>
      <c r="E4" s="525"/>
      <c r="F4" s="525"/>
      <c r="G4" s="597"/>
      <c r="H4" s="599"/>
      <c r="I4" s="578" t="s">
        <v>91</v>
      </c>
      <c r="J4" s="315"/>
      <c r="K4" s="14" t="s">
        <v>124</v>
      </c>
      <c r="L4" s="579"/>
      <c r="M4" s="591" t="s">
        <v>82</v>
      </c>
      <c r="N4" s="591" t="s">
        <v>80</v>
      </c>
      <c r="O4" s="579"/>
      <c r="P4" s="593"/>
      <c r="Q4" s="172"/>
    </row>
    <row r="5" spans="1:17" ht="19">
      <c r="A5" s="596"/>
      <c r="B5" s="525"/>
      <c r="C5" s="525"/>
      <c r="D5" s="525"/>
      <c r="E5" s="525"/>
      <c r="F5" s="525"/>
      <c r="G5" s="597"/>
      <c r="H5" s="600"/>
      <c r="I5" s="580"/>
      <c r="J5" s="17" t="s">
        <v>79</v>
      </c>
      <c r="K5" s="18" t="s">
        <v>125</v>
      </c>
      <c r="L5" s="580"/>
      <c r="M5" s="592"/>
      <c r="N5" s="592"/>
      <c r="O5" s="580"/>
      <c r="P5" s="548"/>
      <c r="Q5" s="15"/>
    </row>
    <row r="6" spans="1:17">
      <c r="A6" s="590" t="s">
        <v>78</v>
      </c>
      <c r="B6" s="576" t="s">
        <v>22</v>
      </c>
      <c r="C6" s="576"/>
      <c r="D6" s="576"/>
      <c r="E6" s="576"/>
      <c r="F6" s="576"/>
      <c r="G6" s="577"/>
      <c r="H6" s="51"/>
      <c r="I6" s="52"/>
      <c r="J6" s="52"/>
      <c r="K6" s="52"/>
      <c r="L6" s="53"/>
      <c r="M6" s="54"/>
      <c r="N6" s="54"/>
      <c r="O6" s="55"/>
      <c r="P6" s="56"/>
      <c r="Q6" s="19"/>
    </row>
    <row r="7" spans="1:17">
      <c r="A7" s="583"/>
      <c r="B7" s="581" t="s">
        <v>8</v>
      </c>
      <c r="C7" s="581"/>
      <c r="D7" s="581"/>
      <c r="E7" s="581"/>
      <c r="F7" s="581"/>
      <c r="G7" s="582"/>
      <c r="H7" s="277">
        <v>356718</v>
      </c>
      <c r="I7" s="187">
        <v>337708</v>
      </c>
      <c r="J7" s="187">
        <v>311845</v>
      </c>
      <c r="K7" s="187">
        <v>19010</v>
      </c>
      <c r="L7" s="195">
        <v>163.30000000000001</v>
      </c>
      <c r="M7" s="178">
        <v>149</v>
      </c>
      <c r="N7" s="178">
        <v>14.3</v>
      </c>
      <c r="O7" s="192">
        <v>19.5</v>
      </c>
      <c r="P7" s="50">
        <v>261568</v>
      </c>
      <c r="Q7" s="20"/>
    </row>
    <row r="8" spans="1:17" s="25" customFormat="1">
      <c r="A8" s="583"/>
      <c r="B8" s="581" t="s">
        <v>9</v>
      </c>
      <c r="C8" s="581" t="s">
        <v>9</v>
      </c>
      <c r="D8" s="581" t="s">
        <v>9</v>
      </c>
      <c r="E8" s="581" t="s">
        <v>9</v>
      </c>
      <c r="F8" s="581" t="s">
        <v>9</v>
      </c>
      <c r="G8" s="582" t="s">
        <v>9</v>
      </c>
      <c r="H8" s="277">
        <v>371963</v>
      </c>
      <c r="I8" s="187">
        <v>331133</v>
      </c>
      <c r="J8" s="187">
        <v>298061</v>
      </c>
      <c r="K8" s="187">
        <v>40830</v>
      </c>
      <c r="L8" s="195">
        <v>169.3</v>
      </c>
      <c r="M8" s="178">
        <v>154.30000000000001</v>
      </c>
      <c r="N8" s="178">
        <v>15</v>
      </c>
      <c r="O8" s="192">
        <v>19.899999999999999</v>
      </c>
      <c r="P8" s="50">
        <v>56811</v>
      </c>
      <c r="Q8" s="20"/>
    </row>
    <row r="9" spans="1:17" s="25" customFormat="1">
      <c r="A9" s="583"/>
      <c r="B9" s="581" t="s">
        <v>153</v>
      </c>
      <c r="C9" s="581" t="s">
        <v>153</v>
      </c>
      <c r="D9" s="581" t="s">
        <v>153</v>
      </c>
      <c r="E9" s="581" t="s">
        <v>153</v>
      </c>
      <c r="F9" s="581" t="s">
        <v>153</v>
      </c>
      <c r="G9" s="582" t="s">
        <v>153</v>
      </c>
      <c r="H9" s="277">
        <v>346778</v>
      </c>
      <c r="I9" s="187">
        <v>333759</v>
      </c>
      <c r="J9" s="187">
        <v>319749</v>
      </c>
      <c r="K9" s="187">
        <v>13019</v>
      </c>
      <c r="L9" s="195">
        <v>166.6</v>
      </c>
      <c r="M9" s="178">
        <v>157.5</v>
      </c>
      <c r="N9" s="178">
        <v>9.1</v>
      </c>
      <c r="O9" s="192">
        <v>20.2</v>
      </c>
      <c r="P9" s="50">
        <v>44791</v>
      </c>
      <c r="Q9" s="20"/>
    </row>
    <row r="10" spans="1:17">
      <c r="A10" s="583"/>
      <c r="B10" s="589" t="s">
        <v>154</v>
      </c>
      <c r="C10" s="587" t="s">
        <v>154</v>
      </c>
      <c r="D10" s="587" t="s">
        <v>154</v>
      </c>
      <c r="E10" s="587" t="s">
        <v>154</v>
      </c>
      <c r="F10" s="587" t="s">
        <v>154</v>
      </c>
      <c r="G10" s="588" t="s">
        <v>154</v>
      </c>
      <c r="H10" s="278">
        <v>341496</v>
      </c>
      <c r="I10" s="189">
        <v>324872</v>
      </c>
      <c r="J10" s="189">
        <v>301896</v>
      </c>
      <c r="K10" s="189">
        <v>16624</v>
      </c>
      <c r="L10" s="195">
        <v>148</v>
      </c>
      <c r="M10" s="178">
        <v>141.4</v>
      </c>
      <c r="N10" s="178">
        <v>6.6</v>
      </c>
      <c r="O10" s="192">
        <v>18.2</v>
      </c>
      <c r="P10" s="50">
        <v>46429</v>
      </c>
      <c r="Q10" s="20"/>
    </row>
    <row r="11" spans="1:17">
      <c r="A11" s="583"/>
      <c r="B11" s="585" t="s">
        <v>23</v>
      </c>
      <c r="C11" s="585"/>
      <c r="D11" s="585"/>
      <c r="E11" s="585"/>
      <c r="F11" s="585"/>
      <c r="G11" s="586"/>
      <c r="H11" s="57"/>
      <c r="I11" s="58"/>
      <c r="J11" s="58"/>
      <c r="K11" s="58"/>
      <c r="L11" s="59"/>
      <c r="M11" s="60"/>
      <c r="N11" s="60"/>
      <c r="O11" s="61"/>
      <c r="P11" s="62"/>
      <c r="Q11" s="20"/>
    </row>
    <row r="12" spans="1:17">
      <c r="A12" s="583"/>
      <c r="B12" s="581" t="s">
        <v>8</v>
      </c>
      <c r="C12" s="581"/>
      <c r="D12" s="581"/>
      <c r="E12" s="581"/>
      <c r="F12" s="581"/>
      <c r="G12" s="582"/>
      <c r="H12" s="277">
        <v>117866</v>
      </c>
      <c r="I12" s="187">
        <v>115435</v>
      </c>
      <c r="J12" s="187">
        <v>111354</v>
      </c>
      <c r="K12" s="187">
        <v>2431</v>
      </c>
      <c r="L12" s="195">
        <v>86.6</v>
      </c>
      <c r="M12" s="178">
        <v>84.3</v>
      </c>
      <c r="N12" s="178">
        <v>2.2999999999999998</v>
      </c>
      <c r="O12" s="192">
        <v>14.7</v>
      </c>
      <c r="P12" s="50">
        <v>96767</v>
      </c>
      <c r="Q12" s="20"/>
    </row>
    <row r="13" spans="1:17" ht="12" customHeight="1">
      <c r="A13" s="583"/>
      <c r="B13" s="581" t="s">
        <v>9</v>
      </c>
      <c r="C13" s="581" t="s">
        <v>9</v>
      </c>
      <c r="D13" s="581" t="s">
        <v>9</v>
      </c>
      <c r="E13" s="581" t="s">
        <v>9</v>
      </c>
      <c r="F13" s="581" t="s">
        <v>9</v>
      </c>
      <c r="G13" s="582" t="s">
        <v>9</v>
      </c>
      <c r="H13" s="277">
        <v>172216</v>
      </c>
      <c r="I13" s="187">
        <v>155212</v>
      </c>
      <c r="J13" s="187">
        <v>143615</v>
      </c>
      <c r="K13" s="187">
        <v>17004</v>
      </c>
      <c r="L13" s="195">
        <v>127.7</v>
      </c>
      <c r="M13" s="178">
        <v>121.8</v>
      </c>
      <c r="N13" s="178">
        <v>5.9</v>
      </c>
      <c r="O13" s="192">
        <v>17.899999999999999</v>
      </c>
      <c r="P13" s="50">
        <v>8193</v>
      </c>
      <c r="Q13" s="20"/>
    </row>
    <row r="14" spans="1:17">
      <c r="A14" s="583"/>
      <c r="B14" s="581" t="s">
        <v>155</v>
      </c>
      <c r="C14" s="581" t="s">
        <v>155</v>
      </c>
      <c r="D14" s="581" t="s">
        <v>155</v>
      </c>
      <c r="E14" s="581" t="s">
        <v>155</v>
      </c>
      <c r="F14" s="581" t="s">
        <v>155</v>
      </c>
      <c r="G14" s="582" t="s">
        <v>155</v>
      </c>
      <c r="H14" s="277">
        <v>114927</v>
      </c>
      <c r="I14" s="187">
        <v>114123</v>
      </c>
      <c r="J14" s="187">
        <v>110283</v>
      </c>
      <c r="K14" s="187">
        <v>804</v>
      </c>
      <c r="L14" s="195">
        <v>95.5</v>
      </c>
      <c r="M14" s="178">
        <v>94.1</v>
      </c>
      <c r="N14" s="178">
        <v>1.4</v>
      </c>
      <c r="O14" s="192">
        <v>16.5</v>
      </c>
      <c r="P14" s="50">
        <v>20895</v>
      </c>
      <c r="Q14" s="20"/>
    </row>
    <row r="15" spans="1:17">
      <c r="A15" s="584"/>
      <c r="B15" s="587" t="s">
        <v>156</v>
      </c>
      <c r="C15" s="587" t="s">
        <v>156</v>
      </c>
      <c r="D15" s="587" t="s">
        <v>156</v>
      </c>
      <c r="E15" s="587" t="s">
        <v>156</v>
      </c>
      <c r="F15" s="587" t="s">
        <v>156</v>
      </c>
      <c r="G15" s="588" t="s">
        <v>156</v>
      </c>
      <c r="H15" s="277">
        <v>153358</v>
      </c>
      <c r="I15" s="187">
        <v>149614</v>
      </c>
      <c r="J15" s="187">
        <v>147611</v>
      </c>
      <c r="K15" s="187">
        <v>3744</v>
      </c>
      <c r="L15" s="195">
        <v>87.2</v>
      </c>
      <c r="M15" s="178">
        <v>86.3</v>
      </c>
      <c r="N15" s="178">
        <v>0.9</v>
      </c>
      <c r="O15" s="192">
        <v>15.3</v>
      </c>
      <c r="P15" s="50">
        <v>18149</v>
      </c>
      <c r="Q15" s="20"/>
    </row>
    <row r="16" spans="1:17">
      <c r="A16" s="583" t="s">
        <v>30</v>
      </c>
      <c r="B16" s="585" t="s">
        <v>22</v>
      </c>
      <c r="C16" s="585"/>
      <c r="D16" s="585"/>
      <c r="E16" s="585"/>
      <c r="F16" s="585"/>
      <c r="G16" s="586"/>
      <c r="H16" s="57"/>
      <c r="I16" s="58"/>
      <c r="J16" s="58"/>
      <c r="K16" s="58"/>
      <c r="L16" s="59"/>
      <c r="M16" s="60"/>
      <c r="N16" s="60"/>
      <c r="O16" s="61"/>
      <c r="P16" s="63"/>
      <c r="Q16" s="20"/>
    </row>
    <row r="17" spans="1:17">
      <c r="A17" s="583"/>
      <c r="B17" s="581" t="s">
        <v>8</v>
      </c>
      <c r="C17" s="581"/>
      <c r="D17" s="581"/>
      <c r="E17" s="581"/>
      <c r="F17" s="581"/>
      <c r="G17" s="582"/>
      <c r="H17" s="277">
        <v>365655</v>
      </c>
      <c r="I17" s="187">
        <v>352504</v>
      </c>
      <c r="J17" s="187">
        <v>317359</v>
      </c>
      <c r="K17" s="187">
        <v>13151</v>
      </c>
      <c r="L17" s="195">
        <v>162.5</v>
      </c>
      <c r="M17" s="178">
        <v>146.1</v>
      </c>
      <c r="N17" s="178">
        <v>16.399999999999999</v>
      </c>
      <c r="O17" s="192">
        <v>18.899999999999999</v>
      </c>
      <c r="P17" s="50">
        <v>153685</v>
      </c>
      <c r="Q17" s="20"/>
    </row>
    <row r="18" spans="1:17">
      <c r="A18" s="583"/>
      <c r="B18" s="581" t="s">
        <v>9</v>
      </c>
      <c r="C18" s="581" t="s">
        <v>9</v>
      </c>
      <c r="D18" s="581" t="s">
        <v>9</v>
      </c>
      <c r="E18" s="581" t="s">
        <v>9</v>
      </c>
      <c r="F18" s="581" t="s">
        <v>9</v>
      </c>
      <c r="G18" s="582" t="s">
        <v>9</v>
      </c>
      <c r="H18" s="277">
        <v>348462</v>
      </c>
      <c r="I18" s="187">
        <v>332568</v>
      </c>
      <c r="J18" s="187">
        <v>295233</v>
      </c>
      <c r="K18" s="187">
        <v>15894</v>
      </c>
      <c r="L18" s="195">
        <v>168.9</v>
      </c>
      <c r="M18" s="178">
        <v>152.4</v>
      </c>
      <c r="N18" s="178">
        <v>16.5</v>
      </c>
      <c r="O18" s="192">
        <v>19.5</v>
      </c>
      <c r="P18" s="50">
        <v>43556</v>
      </c>
      <c r="Q18" s="20"/>
    </row>
    <row r="19" spans="1:17">
      <c r="A19" s="583"/>
      <c r="B19" s="581" t="s">
        <v>153</v>
      </c>
      <c r="C19" s="581" t="s">
        <v>153</v>
      </c>
      <c r="D19" s="581" t="s">
        <v>153</v>
      </c>
      <c r="E19" s="581" t="s">
        <v>153</v>
      </c>
      <c r="F19" s="581" t="s">
        <v>153</v>
      </c>
      <c r="G19" s="582" t="s">
        <v>153</v>
      </c>
      <c r="H19" s="277">
        <v>356852</v>
      </c>
      <c r="I19" s="187">
        <v>326773</v>
      </c>
      <c r="J19" s="187">
        <v>306654</v>
      </c>
      <c r="K19" s="187">
        <v>30079</v>
      </c>
      <c r="L19" s="195">
        <v>161.69999999999999</v>
      </c>
      <c r="M19" s="178">
        <v>151.9</v>
      </c>
      <c r="N19" s="178">
        <v>9.8000000000000007</v>
      </c>
      <c r="O19" s="192">
        <v>19.8</v>
      </c>
      <c r="P19" s="50">
        <v>16882</v>
      </c>
      <c r="Q19" s="20"/>
    </row>
    <row r="20" spans="1:17">
      <c r="A20" s="583"/>
      <c r="B20" s="589" t="s">
        <v>154</v>
      </c>
      <c r="C20" s="587" t="s">
        <v>154</v>
      </c>
      <c r="D20" s="587" t="s">
        <v>154</v>
      </c>
      <c r="E20" s="587" t="s">
        <v>154</v>
      </c>
      <c r="F20" s="587"/>
      <c r="G20" s="588" t="s">
        <v>154</v>
      </c>
      <c r="H20" s="278">
        <v>363750</v>
      </c>
      <c r="I20" s="189">
        <v>352070</v>
      </c>
      <c r="J20" s="189">
        <v>322363</v>
      </c>
      <c r="K20" s="189">
        <v>11680</v>
      </c>
      <c r="L20" s="196">
        <v>150.6</v>
      </c>
      <c r="M20" s="193">
        <v>142.9</v>
      </c>
      <c r="N20" s="193">
        <v>7.7</v>
      </c>
      <c r="O20" s="194">
        <v>17.7</v>
      </c>
      <c r="P20" s="279">
        <v>31529</v>
      </c>
      <c r="Q20" s="20"/>
    </row>
    <row r="21" spans="1:17">
      <c r="A21" s="583"/>
      <c r="B21" s="585" t="s">
        <v>23</v>
      </c>
      <c r="C21" s="585"/>
      <c r="D21" s="585"/>
      <c r="E21" s="585"/>
      <c r="F21" s="585"/>
      <c r="G21" s="586"/>
      <c r="H21" s="64"/>
      <c r="I21" s="65"/>
      <c r="J21" s="65"/>
      <c r="K21" s="65"/>
      <c r="L21" s="59"/>
      <c r="M21" s="60"/>
      <c r="N21" s="60"/>
      <c r="O21" s="61"/>
      <c r="P21" s="62"/>
      <c r="Q21" s="20"/>
    </row>
    <row r="22" spans="1:17">
      <c r="A22" s="583"/>
      <c r="B22" s="581" t="s">
        <v>8</v>
      </c>
      <c r="C22" s="581"/>
      <c r="D22" s="581"/>
      <c r="E22" s="581"/>
      <c r="F22" s="581"/>
      <c r="G22" s="582"/>
      <c r="H22" s="277">
        <v>131007</v>
      </c>
      <c r="I22" s="187">
        <v>127167</v>
      </c>
      <c r="J22" s="187">
        <v>121051</v>
      </c>
      <c r="K22" s="187">
        <v>3840</v>
      </c>
      <c r="L22" s="195">
        <v>90.2</v>
      </c>
      <c r="M22" s="178">
        <v>87</v>
      </c>
      <c r="N22" s="178">
        <v>3.2</v>
      </c>
      <c r="O22" s="192">
        <v>15.2</v>
      </c>
      <c r="P22" s="50">
        <v>50613</v>
      </c>
      <c r="Q22" s="20"/>
    </row>
    <row r="23" spans="1:17">
      <c r="A23" s="583"/>
      <c r="B23" s="581" t="s">
        <v>9</v>
      </c>
      <c r="C23" s="581" t="s">
        <v>9</v>
      </c>
      <c r="D23" s="581" t="s">
        <v>9</v>
      </c>
      <c r="E23" s="581" t="s">
        <v>9</v>
      </c>
      <c r="F23" s="581" t="s">
        <v>9</v>
      </c>
      <c r="G23" s="582" t="s">
        <v>9</v>
      </c>
      <c r="H23" s="277">
        <v>182981</v>
      </c>
      <c r="I23" s="187">
        <v>163314</v>
      </c>
      <c r="J23" s="187">
        <v>149220</v>
      </c>
      <c r="K23" s="187">
        <v>19667</v>
      </c>
      <c r="L23" s="195">
        <v>132.19999999999999</v>
      </c>
      <c r="M23" s="178">
        <v>125.2</v>
      </c>
      <c r="N23" s="178">
        <v>7</v>
      </c>
      <c r="O23" s="192">
        <v>18.2</v>
      </c>
      <c r="P23" s="50">
        <v>6560</v>
      </c>
      <c r="Q23" s="20"/>
    </row>
    <row r="24" spans="1:17">
      <c r="A24" s="583"/>
      <c r="B24" s="581" t="s">
        <v>155</v>
      </c>
      <c r="C24" s="581" t="s">
        <v>155</v>
      </c>
      <c r="D24" s="581" t="s">
        <v>155</v>
      </c>
      <c r="E24" s="581" t="s">
        <v>155</v>
      </c>
      <c r="F24" s="581" t="s">
        <v>155</v>
      </c>
      <c r="G24" s="582" t="s">
        <v>155</v>
      </c>
      <c r="H24" s="277">
        <v>108060</v>
      </c>
      <c r="I24" s="187">
        <v>106423</v>
      </c>
      <c r="J24" s="187">
        <v>99589</v>
      </c>
      <c r="K24" s="187">
        <v>1637</v>
      </c>
      <c r="L24" s="195">
        <v>88.1</v>
      </c>
      <c r="M24" s="178">
        <v>86.1</v>
      </c>
      <c r="N24" s="178">
        <v>2</v>
      </c>
      <c r="O24" s="192">
        <v>16.8</v>
      </c>
      <c r="P24" s="50">
        <v>9859</v>
      </c>
      <c r="Q24" s="20"/>
    </row>
    <row r="25" spans="1:17">
      <c r="A25" s="584"/>
      <c r="B25" s="587" t="s">
        <v>156</v>
      </c>
      <c r="C25" s="587" t="s">
        <v>156</v>
      </c>
      <c r="D25" s="587" t="s">
        <v>156</v>
      </c>
      <c r="E25" s="587" t="s">
        <v>156</v>
      </c>
      <c r="F25" s="587" t="s">
        <v>156</v>
      </c>
      <c r="G25" s="588" t="s">
        <v>156</v>
      </c>
      <c r="H25" s="278">
        <v>174391</v>
      </c>
      <c r="I25" s="189">
        <v>170643</v>
      </c>
      <c r="J25" s="189">
        <v>168247</v>
      </c>
      <c r="K25" s="189">
        <v>3748</v>
      </c>
      <c r="L25" s="196">
        <v>88.6</v>
      </c>
      <c r="M25" s="193">
        <v>87.6</v>
      </c>
      <c r="N25" s="193">
        <v>1</v>
      </c>
      <c r="O25" s="194">
        <v>15.7</v>
      </c>
      <c r="P25" s="279">
        <v>10851</v>
      </c>
      <c r="Q25" s="20"/>
    </row>
    <row r="26" spans="1:17">
      <c r="A26" s="15"/>
      <c r="B26" s="21"/>
      <c r="C26" s="21"/>
      <c r="D26" s="21"/>
      <c r="E26" s="21"/>
      <c r="F26" s="21"/>
      <c r="G26" s="21"/>
      <c r="H26" s="22"/>
      <c r="I26" s="22"/>
      <c r="J26" s="22"/>
      <c r="K26" s="19"/>
      <c r="L26" s="23"/>
      <c r="M26" s="23"/>
      <c r="N26" s="280"/>
      <c r="O26" s="23"/>
      <c r="P26" s="22"/>
      <c r="Q26" s="20"/>
    </row>
    <row r="28" spans="1:17">
      <c r="O28" s="6"/>
    </row>
    <row r="29" spans="1:17">
      <c r="O29" s="6"/>
    </row>
    <row r="30" spans="1:17">
      <c r="O30" s="6"/>
    </row>
    <row r="31" spans="1:17">
      <c r="A31" s="129" t="s">
        <v>234</v>
      </c>
      <c r="D31" s="25"/>
      <c r="E31" s="25"/>
      <c r="F31" s="25"/>
      <c r="G31" s="25"/>
      <c r="H31" s="25"/>
      <c r="I31" s="25"/>
      <c r="J31" s="25"/>
      <c r="K31" s="25"/>
      <c r="L31" s="25"/>
      <c r="M31" s="25"/>
      <c r="O31" s="6"/>
    </row>
    <row r="32" spans="1:17">
      <c r="D32" s="25"/>
      <c r="E32" s="25"/>
      <c r="F32" s="25"/>
      <c r="G32" s="25"/>
      <c r="H32" s="25"/>
      <c r="I32" s="25"/>
      <c r="J32" s="25"/>
      <c r="K32" s="25"/>
      <c r="L32" s="25"/>
      <c r="M32" s="25"/>
      <c r="O32" s="6"/>
    </row>
    <row r="33" spans="1:15">
      <c r="A33" s="130" t="s">
        <v>235</v>
      </c>
      <c r="D33" s="25"/>
      <c r="E33" s="25"/>
      <c r="F33" s="25"/>
      <c r="G33" s="25"/>
      <c r="H33" s="25"/>
      <c r="I33" s="25"/>
      <c r="J33" s="25"/>
      <c r="K33" s="25"/>
      <c r="L33" s="25"/>
      <c r="M33" s="25"/>
      <c r="O33" s="6"/>
    </row>
    <row r="34" spans="1:15">
      <c r="A34" s="131" t="s">
        <v>248</v>
      </c>
      <c r="D34" s="25"/>
      <c r="E34" s="25"/>
      <c r="F34" s="25"/>
      <c r="G34" s="25"/>
      <c r="H34" s="25"/>
      <c r="I34" s="25"/>
      <c r="J34" s="25"/>
      <c r="K34" s="25"/>
      <c r="L34" s="25"/>
      <c r="M34" s="25"/>
      <c r="O34" s="6"/>
    </row>
    <row r="35" spans="1:15">
      <c r="A35" s="132" t="s">
        <v>236</v>
      </c>
      <c r="O35" s="6"/>
    </row>
    <row r="36" spans="1:15">
      <c r="A36" s="132" t="s">
        <v>237</v>
      </c>
      <c r="O36" s="6"/>
    </row>
    <row r="37" spans="1:15">
      <c r="A37" s="132" t="s">
        <v>238</v>
      </c>
    </row>
    <row r="38" spans="1:15">
      <c r="A38" s="133" t="s">
        <v>239</v>
      </c>
    </row>
    <row r="39" spans="1:15">
      <c r="A39" s="132" t="s">
        <v>240</v>
      </c>
    </row>
    <row r="41" spans="1:15">
      <c r="K41" s="134" t="s">
        <v>241</v>
      </c>
    </row>
    <row r="42" spans="1:15" ht="22" customHeight="1">
      <c r="A42" s="601" t="s">
        <v>242</v>
      </c>
      <c r="B42" s="601"/>
      <c r="C42" s="601"/>
      <c r="D42" s="602" t="s">
        <v>243</v>
      </c>
      <c r="E42" s="602"/>
      <c r="F42" s="602"/>
      <c r="G42" s="602"/>
      <c r="H42" s="318" t="s">
        <v>244</v>
      </c>
      <c r="I42" s="317" t="s">
        <v>245</v>
      </c>
      <c r="J42" s="318" t="s">
        <v>246</v>
      </c>
      <c r="K42" s="318" t="s">
        <v>247</v>
      </c>
    </row>
    <row r="43" spans="1:15">
      <c r="A43" s="603">
        <v>4.5</v>
      </c>
      <c r="B43" s="604"/>
      <c r="C43" s="605"/>
      <c r="D43" s="603">
        <v>4</v>
      </c>
      <c r="E43" s="604"/>
      <c r="F43" s="604"/>
      <c r="G43" s="605"/>
      <c r="H43" s="136">
        <v>3.5</v>
      </c>
      <c r="I43" s="136">
        <v>-2.8</v>
      </c>
      <c r="J43" s="136">
        <v>-3.3</v>
      </c>
      <c r="K43" s="385">
        <v>3.7</v>
      </c>
    </row>
    <row r="44" spans="1:15">
      <c r="B44"/>
    </row>
  </sheetData>
  <mergeCells count="35">
    <mergeCell ref="A42:C42"/>
    <mergeCell ref="D42:G42"/>
    <mergeCell ref="A43:C43"/>
    <mergeCell ref="D43:G43"/>
    <mergeCell ref="B14:G14"/>
    <mergeCell ref="B15:G15"/>
    <mergeCell ref="B12:G12"/>
    <mergeCell ref="B13:G13"/>
    <mergeCell ref="B8:G8"/>
    <mergeCell ref="B9:G9"/>
    <mergeCell ref="B10:G10"/>
    <mergeCell ref="B11:G11"/>
    <mergeCell ref="N4:N5"/>
    <mergeCell ref="M4:M5"/>
    <mergeCell ref="P3:P5"/>
    <mergeCell ref="O3:O5"/>
    <mergeCell ref="A3:A5"/>
    <mergeCell ref="B3:G5"/>
    <mergeCell ref="H3:H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Z90"/>
  <sheetViews>
    <sheetView showGridLines="0" view="pageBreakPreview" zoomScaleNormal="100" zoomScaleSheetLayoutView="100" workbookViewId="0">
      <selection sqref="A1:M1"/>
    </sheetView>
  </sheetViews>
  <sheetFormatPr defaultColWidth="9.09765625" defaultRowHeight="11.25" customHeight="1"/>
  <cols>
    <col min="1" max="1" width="2.8984375" style="249" customWidth="1"/>
    <col min="2" max="2" width="26.09765625" style="249" customWidth="1"/>
    <col min="3" max="3" width="2.8984375" style="249" customWidth="1"/>
    <col min="4" max="4" width="10.69921875" style="249" customWidth="1"/>
    <col min="5" max="5" width="8.69921875" style="249" customWidth="1"/>
    <col min="6" max="6" width="10.69921875" style="249" customWidth="1"/>
    <col min="7" max="7" width="8.8984375" style="249" customWidth="1"/>
    <col min="8" max="8" width="10.69921875" style="249" customWidth="1"/>
    <col min="9" max="9" width="8.69921875" style="249" customWidth="1"/>
    <col min="10" max="10" width="10.69921875" style="249" customWidth="1"/>
    <col min="11" max="11" width="8.69921875" style="249" customWidth="1"/>
    <col min="12" max="12" width="10.69921875" style="249" customWidth="1"/>
    <col min="13" max="13" width="8.69921875" style="249" customWidth="1"/>
    <col min="14" max="16384" width="9.09765625" style="249"/>
  </cols>
  <sheetData>
    <row r="1" spans="1:13" ht="24" customHeight="1">
      <c r="A1" s="622" t="s">
        <v>318</v>
      </c>
      <c r="B1" s="622"/>
      <c r="C1" s="622"/>
      <c r="D1" s="622"/>
      <c r="E1" s="622"/>
      <c r="F1" s="622"/>
      <c r="G1" s="622"/>
      <c r="H1" s="622"/>
      <c r="I1" s="622"/>
      <c r="J1" s="622"/>
      <c r="K1" s="622"/>
      <c r="L1" s="622"/>
      <c r="M1" s="622"/>
    </row>
    <row r="2" spans="1:13" ht="9.75" customHeight="1"/>
    <row r="3" spans="1:13" ht="14.25" customHeight="1">
      <c r="A3" s="623" t="s">
        <v>205</v>
      </c>
      <c r="B3" s="624"/>
      <c r="C3" s="624"/>
      <c r="D3" s="624"/>
      <c r="E3" s="250"/>
      <c r="F3" s="250"/>
      <c r="G3" s="250"/>
      <c r="H3" s="250"/>
      <c r="I3" s="250"/>
      <c r="J3" s="250"/>
      <c r="K3" s="250"/>
      <c r="L3" s="250"/>
      <c r="M3" s="250"/>
    </row>
    <row r="4" spans="1:13" ht="4.5" customHeight="1">
      <c r="A4" s="168"/>
      <c r="B4" s="169"/>
      <c r="C4" s="169"/>
      <c r="D4" s="316"/>
      <c r="E4" s="316"/>
      <c r="F4" s="316"/>
      <c r="G4" s="316"/>
      <c r="H4" s="316"/>
      <c r="I4" s="316"/>
      <c r="J4" s="316"/>
      <c r="K4" s="316"/>
      <c r="L4" s="316"/>
      <c r="M4" s="316"/>
    </row>
    <row r="5" spans="1:13" ht="12">
      <c r="A5" s="608" t="s">
        <v>206</v>
      </c>
      <c r="B5" s="609"/>
      <c r="C5" s="466"/>
      <c r="D5" s="251"/>
      <c r="E5" s="170"/>
      <c r="F5" s="252"/>
      <c r="G5" s="92"/>
      <c r="H5" s="92"/>
      <c r="I5" s="92"/>
      <c r="J5" s="92"/>
      <c r="K5" s="92"/>
      <c r="L5" s="251"/>
      <c r="M5" s="93"/>
    </row>
    <row r="6" spans="1:13" ht="12" customHeight="1">
      <c r="A6" s="610"/>
      <c r="B6" s="611"/>
      <c r="C6" s="465"/>
      <c r="D6" s="610" t="s">
        <v>207</v>
      </c>
      <c r="E6" s="625"/>
      <c r="F6" s="608" t="s">
        <v>208</v>
      </c>
      <c r="G6" s="609"/>
      <c r="I6" s="98"/>
      <c r="K6" s="93"/>
      <c r="L6" s="626" t="s">
        <v>209</v>
      </c>
      <c r="M6" s="627"/>
    </row>
    <row r="7" spans="1:13" ht="18" customHeight="1">
      <c r="A7" s="610"/>
      <c r="B7" s="611"/>
      <c r="C7" s="465"/>
      <c r="D7" s="610"/>
      <c r="E7" s="625"/>
      <c r="F7" s="610"/>
      <c r="G7" s="611"/>
      <c r="H7" s="608" t="s">
        <v>210</v>
      </c>
      <c r="I7" s="630"/>
      <c r="J7" s="608" t="s">
        <v>211</v>
      </c>
      <c r="K7" s="630"/>
      <c r="L7" s="628"/>
      <c r="M7" s="629"/>
    </row>
    <row r="8" spans="1:13" ht="15" customHeight="1">
      <c r="A8" s="610"/>
      <c r="B8" s="611"/>
      <c r="C8" s="465"/>
      <c r="D8" s="68"/>
      <c r="E8" s="69" t="s">
        <v>212</v>
      </c>
      <c r="F8" s="253" t="s">
        <v>213</v>
      </c>
      <c r="G8" s="69" t="s">
        <v>212</v>
      </c>
      <c r="H8" s="70"/>
      <c r="I8" s="69" t="s">
        <v>212</v>
      </c>
      <c r="J8" s="68"/>
      <c r="K8" s="69" t="s">
        <v>212</v>
      </c>
      <c r="L8" s="253" t="s">
        <v>214</v>
      </c>
      <c r="M8" s="69" t="s">
        <v>212</v>
      </c>
    </row>
    <row r="9" spans="1:13" ht="15" customHeight="1">
      <c r="A9" s="631" t="s">
        <v>215</v>
      </c>
      <c r="B9" s="632"/>
      <c r="C9" s="71"/>
      <c r="D9" s="72" t="s">
        <v>216</v>
      </c>
      <c r="E9" s="73" t="s">
        <v>217</v>
      </c>
      <c r="F9" s="74" t="s">
        <v>216</v>
      </c>
      <c r="G9" s="74" t="s">
        <v>217</v>
      </c>
      <c r="H9" s="72" t="s">
        <v>216</v>
      </c>
      <c r="I9" s="73" t="s">
        <v>217</v>
      </c>
      <c r="J9" s="74" t="s">
        <v>216</v>
      </c>
      <c r="K9" s="73" t="s">
        <v>217</v>
      </c>
      <c r="L9" s="74" t="s">
        <v>216</v>
      </c>
      <c r="M9" s="73" t="s">
        <v>217</v>
      </c>
    </row>
    <row r="10" spans="1:13" ht="6" customHeight="1">
      <c r="A10" s="463"/>
      <c r="B10" s="464"/>
      <c r="C10" s="75"/>
      <c r="D10" s="76"/>
      <c r="E10" s="77"/>
      <c r="F10" s="78"/>
      <c r="G10" s="78"/>
      <c r="H10" s="76"/>
      <c r="I10" s="77"/>
      <c r="J10" s="78"/>
      <c r="K10" s="77"/>
      <c r="L10" s="78"/>
      <c r="M10" s="77"/>
    </row>
    <row r="11" spans="1:13" ht="11.15" customHeight="1">
      <c r="A11" s="254"/>
      <c r="B11" s="79" t="s">
        <v>10</v>
      </c>
      <c r="C11" s="27"/>
      <c r="D11" s="211">
        <v>313531</v>
      </c>
      <c r="E11" s="212">
        <v>1.7</v>
      </c>
      <c r="F11" s="211">
        <v>290616</v>
      </c>
      <c r="G11" s="212">
        <v>1.9</v>
      </c>
      <c r="H11" s="211">
        <v>269754</v>
      </c>
      <c r="I11" s="212">
        <v>1.9</v>
      </c>
      <c r="J11" s="211">
        <v>20862</v>
      </c>
      <c r="K11" s="213">
        <v>1.2</v>
      </c>
      <c r="L11" s="211">
        <v>22915</v>
      </c>
      <c r="M11" s="213">
        <v>-1.5</v>
      </c>
    </row>
    <row r="12" spans="1:13" ht="11.15" customHeight="1">
      <c r="A12" s="254"/>
      <c r="B12" s="79" t="s">
        <v>59</v>
      </c>
      <c r="C12" s="27"/>
      <c r="D12" s="211">
        <v>441426</v>
      </c>
      <c r="E12" s="212">
        <v>8.6999999999999993</v>
      </c>
      <c r="F12" s="211">
        <v>371551</v>
      </c>
      <c r="G12" s="212">
        <v>9.6999999999999993</v>
      </c>
      <c r="H12" s="211">
        <v>345956</v>
      </c>
      <c r="I12" s="212">
        <v>10</v>
      </c>
      <c r="J12" s="211">
        <v>25595</v>
      </c>
      <c r="K12" s="213">
        <v>7.8</v>
      </c>
      <c r="L12" s="211">
        <v>69875</v>
      </c>
      <c r="M12" s="213">
        <v>3.4</v>
      </c>
    </row>
    <row r="13" spans="1:13" ht="11.15" customHeight="1">
      <c r="A13" s="254"/>
      <c r="B13" s="79" t="s">
        <v>72</v>
      </c>
      <c r="C13" s="27"/>
      <c r="D13" s="211">
        <v>411356</v>
      </c>
      <c r="E13" s="212">
        <v>-0.3</v>
      </c>
      <c r="F13" s="211">
        <v>372280</v>
      </c>
      <c r="G13" s="212">
        <v>0.8</v>
      </c>
      <c r="H13" s="211">
        <v>342793</v>
      </c>
      <c r="I13" s="212">
        <v>0</v>
      </c>
      <c r="J13" s="211">
        <v>29487</v>
      </c>
      <c r="K13" s="213">
        <v>11.2</v>
      </c>
      <c r="L13" s="211">
        <v>39076</v>
      </c>
      <c r="M13" s="213">
        <v>-9.3000000000000007</v>
      </c>
    </row>
    <row r="14" spans="1:13" ht="11.15" customHeight="1">
      <c r="A14" s="254"/>
      <c r="B14" s="79" t="s">
        <v>73</v>
      </c>
      <c r="C14" s="27"/>
      <c r="D14" s="211">
        <v>372713</v>
      </c>
      <c r="E14" s="212">
        <v>3.8</v>
      </c>
      <c r="F14" s="211">
        <v>342162</v>
      </c>
      <c r="G14" s="212">
        <v>3.5</v>
      </c>
      <c r="H14" s="211">
        <v>308304</v>
      </c>
      <c r="I14" s="212">
        <v>3.5</v>
      </c>
      <c r="J14" s="211">
        <v>33858</v>
      </c>
      <c r="K14" s="213">
        <v>3.7</v>
      </c>
      <c r="L14" s="211">
        <v>30551</v>
      </c>
      <c r="M14" s="213">
        <v>6.4</v>
      </c>
    </row>
    <row r="15" spans="1:13" ht="11.15" customHeight="1">
      <c r="A15" s="254"/>
      <c r="B15" s="79" t="s">
        <v>74</v>
      </c>
      <c r="C15" s="27"/>
      <c r="D15" s="211">
        <v>504569</v>
      </c>
      <c r="E15" s="212">
        <v>1.8</v>
      </c>
      <c r="F15" s="211">
        <v>495334</v>
      </c>
      <c r="G15" s="212">
        <v>5</v>
      </c>
      <c r="H15" s="211">
        <v>431801</v>
      </c>
      <c r="I15" s="212">
        <v>4.5999999999999996</v>
      </c>
      <c r="J15" s="211">
        <v>63533</v>
      </c>
      <c r="K15" s="213">
        <v>6.8</v>
      </c>
      <c r="L15" s="211">
        <v>9235</v>
      </c>
      <c r="M15" s="213">
        <v>-60.7</v>
      </c>
    </row>
    <row r="16" spans="1:13" ht="11.15" customHeight="1">
      <c r="A16" s="254"/>
      <c r="B16" s="79" t="s">
        <v>70</v>
      </c>
      <c r="C16" s="27"/>
      <c r="D16" s="211">
        <v>453927</v>
      </c>
      <c r="E16" s="212">
        <v>0.2</v>
      </c>
      <c r="F16" s="211">
        <v>428693</v>
      </c>
      <c r="G16" s="212">
        <v>2.9</v>
      </c>
      <c r="H16" s="211">
        <v>392049</v>
      </c>
      <c r="I16" s="212">
        <v>3.2</v>
      </c>
      <c r="J16" s="211">
        <v>36644</v>
      </c>
      <c r="K16" s="213">
        <v>-1.5</v>
      </c>
      <c r="L16" s="211">
        <v>25234</v>
      </c>
      <c r="M16" s="213">
        <v>-30.4</v>
      </c>
    </row>
    <row r="17" spans="1:13" ht="11.15" customHeight="1">
      <c r="A17" s="254"/>
      <c r="B17" s="79" t="s">
        <v>60</v>
      </c>
      <c r="C17" s="27"/>
      <c r="D17" s="211">
        <v>338925</v>
      </c>
      <c r="E17" s="212">
        <v>-1.7</v>
      </c>
      <c r="F17" s="211">
        <v>324246</v>
      </c>
      <c r="G17" s="212">
        <v>-1.2</v>
      </c>
      <c r="H17" s="211">
        <v>281041</v>
      </c>
      <c r="I17" s="212">
        <v>-1.1000000000000001</v>
      </c>
      <c r="J17" s="211">
        <v>43205</v>
      </c>
      <c r="K17" s="213">
        <v>-2.4</v>
      </c>
      <c r="L17" s="211">
        <v>14679</v>
      </c>
      <c r="M17" s="213">
        <v>-12.2</v>
      </c>
    </row>
    <row r="18" spans="1:13" ht="11.15" customHeight="1">
      <c r="A18" s="254"/>
      <c r="B18" s="79" t="s">
        <v>61</v>
      </c>
      <c r="C18" s="27"/>
      <c r="D18" s="211">
        <v>280577</v>
      </c>
      <c r="E18" s="212">
        <v>2.1</v>
      </c>
      <c r="F18" s="211">
        <v>257130</v>
      </c>
      <c r="G18" s="212">
        <v>2</v>
      </c>
      <c r="H18" s="211">
        <v>243771</v>
      </c>
      <c r="I18" s="212">
        <v>2.2000000000000002</v>
      </c>
      <c r="J18" s="211">
        <v>13359</v>
      </c>
      <c r="K18" s="213">
        <v>-0.1</v>
      </c>
      <c r="L18" s="211">
        <v>23447</v>
      </c>
      <c r="M18" s="213">
        <v>3</v>
      </c>
    </row>
    <row r="19" spans="1:13" ht="11.15" customHeight="1">
      <c r="A19" s="254"/>
      <c r="B19" s="79" t="s">
        <v>62</v>
      </c>
      <c r="C19" s="27"/>
      <c r="D19" s="211">
        <v>431649</v>
      </c>
      <c r="E19" s="212">
        <v>4.0999999999999996</v>
      </c>
      <c r="F19" s="211">
        <v>420487</v>
      </c>
      <c r="G19" s="212">
        <v>6.1</v>
      </c>
      <c r="H19" s="211">
        <v>392096</v>
      </c>
      <c r="I19" s="212">
        <v>6.6</v>
      </c>
      <c r="J19" s="211">
        <v>28391</v>
      </c>
      <c r="K19" s="213">
        <v>-0.1</v>
      </c>
      <c r="L19" s="211">
        <v>11162</v>
      </c>
      <c r="M19" s="213">
        <v>-38.299999999999997</v>
      </c>
    </row>
    <row r="20" spans="1:13" ht="11.15" customHeight="1">
      <c r="A20" s="197"/>
      <c r="B20" s="79" t="s">
        <v>157</v>
      </c>
      <c r="C20" s="27"/>
      <c r="D20" s="211">
        <v>368942</v>
      </c>
      <c r="E20" s="212">
        <v>4.4000000000000004</v>
      </c>
      <c r="F20" s="211">
        <v>340222</v>
      </c>
      <c r="G20" s="212">
        <v>3.4</v>
      </c>
      <c r="H20" s="211">
        <v>316638</v>
      </c>
      <c r="I20" s="212">
        <v>3.5</v>
      </c>
      <c r="J20" s="211">
        <v>23584</v>
      </c>
      <c r="K20" s="213">
        <v>2.4</v>
      </c>
      <c r="L20" s="211">
        <v>28720</v>
      </c>
      <c r="M20" s="213">
        <v>16.5</v>
      </c>
    </row>
    <row r="21" spans="1:13" ht="11.15" customHeight="1">
      <c r="A21" s="197"/>
      <c r="B21" s="79" t="s">
        <v>68</v>
      </c>
      <c r="C21" s="27"/>
      <c r="D21" s="211">
        <v>460649</v>
      </c>
      <c r="E21" s="212">
        <v>2.1</v>
      </c>
      <c r="F21" s="211">
        <v>410017</v>
      </c>
      <c r="G21" s="212">
        <v>0.3</v>
      </c>
      <c r="H21" s="211">
        <v>382813</v>
      </c>
      <c r="I21" s="212">
        <v>0.2</v>
      </c>
      <c r="J21" s="211">
        <v>27204</v>
      </c>
      <c r="K21" s="213">
        <v>1.5</v>
      </c>
      <c r="L21" s="211">
        <v>50632</v>
      </c>
      <c r="M21" s="213">
        <v>19.7</v>
      </c>
    </row>
    <row r="22" spans="1:13" ht="11.15" customHeight="1">
      <c r="A22" s="197"/>
      <c r="B22" s="79" t="s">
        <v>63</v>
      </c>
      <c r="C22" s="27"/>
      <c r="D22" s="211">
        <v>137568</v>
      </c>
      <c r="E22" s="212">
        <v>3</v>
      </c>
      <c r="F22" s="211">
        <v>132716</v>
      </c>
      <c r="G22" s="212">
        <v>2.6</v>
      </c>
      <c r="H22" s="211">
        <v>125233</v>
      </c>
      <c r="I22" s="212">
        <v>2.7</v>
      </c>
      <c r="J22" s="211">
        <v>7483</v>
      </c>
      <c r="K22" s="213">
        <v>1.9</v>
      </c>
      <c r="L22" s="211">
        <v>4852</v>
      </c>
      <c r="M22" s="213">
        <v>14.1</v>
      </c>
    </row>
    <row r="23" spans="1:13" ht="11.15" customHeight="1">
      <c r="A23" s="197"/>
      <c r="B23" s="79" t="s">
        <v>64</v>
      </c>
      <c r="C23" s="27"/>
      <c r="D23" s="211">
        <v>233784</v>
      </c>
      <c r="E23" s="212">
        <v>3.6</v>
      </c>
      <c r="F23" s="211">
        <v>219459</v>
      </c>
      <c r="G23" s="212">
        <v>4.9000000000000004</v>
      </c>
      <c r="H23" s="211">
        <v>207991</v>
      </c>
      <c r="I23" s="212">
        <v>4.5</v>
      </c>
      <c r="J23" s="211">
        <v>11468</v>
      </c>
      <c r="K23" s="213">
        <v>14.3</v>
      </c>
      <c r="L23" s="211">
        <v>14325</v>
      </c>
      <c r="M23" s="213">
        <v>-13.2</v>
      </c>
    </row>
    <row r="24" spans="1:13" ht="11.15" customHeight="1">
      <c r="A24" s="197"/>
      <c r="B24" s="79" t="s">
        <v>66</v>
      </c>
      <c r="C24" s="27"/>
      <c r="D24" s="211">
        <v>326702</v>
      </c>
      <c r="E24" s="212">
        <v>-0.1</v>
      </c>
      <c r="F24" s="211">
        <v>302231</v>
      </c>
      <c r="G24" s="212">
        <v>0</v>
      </c>
      <c r="H24" s="211">
        <v>294994</v>
      </c>
      <c r="I24" s="212">
        <v>0</v>
      </c>
      <c r="J24" s="211">
        <v>7237</v>
      </c>
      <c r="K24" s="213">
        <v>3.7</v>
      </c>
      <c r="L24" s="211">
        <v>24471</v>
      </c>
      <c r="M24" s="213">
        <v>-2.8</v>
      </c>
    </row>
    <row r="25" spans="1:13" ht="11.15" customHeight="1">
      <c r="A25" s="197"/>
      <c r="B25" s="79" t="s">
        <v>65</v>
      </c>
      <c r="C25" s="27"/>
      <c r="D25" s="211">
        <v>291492</v>
      </c>
      <c r="E25" s="212">
        <v>1.5</v>
      </c>
      <c r="F25" s="211">
        <v>268793</v>
      </c>
      <c r="G25" s="212">
        <v>1.6</v>
      </c>
      <c r="H25" s="211">
        <v>254692</v>
      </c>
      <c r="I25" s="212">
        <v>1.8</v>
      </c>
      <c r="J25" s="211">
        <v>14101</v>
      </c>
      <c r="K25" s="213">
        <v>-2.6</v>
      </c>
      <c r="L25" s="211">
        <v>22699</v>
      </c>
      <c r="M25" s="213">
        <v>-0.8</v>
      </c>
    </row>
    <row r="26" spans="1:13" ht="11.15" customHeight="1">
      <c r="A26" s="197"/>
      <c r="B26" s="79" t="s">
        <v>67</v>
      </c>
      <c r="C26" s="27"/>
      <c r="D26" s="211">
        <v>323603</v>
      </c>
      <c r="E26" s="212">
        <v>2.9</v>
      </c>
      <c r="F26" s="211">
        <v>314500</v>
      </c>
      <c r="G26" s="212">
        <v>3.8</v>
      </c>
      <c r="H26" s="211">
        <v>297228</v>
      </c>
      <c r="I26" s="212">
        <v>4.3</v>
      </c>
      <c r="J26" s="211">
        <v>17272</v>
      </c>
      <c r="K26" s="213">
        <v>-4.0999999999999996</v>
      </c>
      <c r="L26" s="211">
        <v>9103</v>
      </c>
      <c r="M26" s="213">
        <v>-20.8</v>
      </c>
    </row>
    <row r="27" spans="1:13" ht="11.15" customHeight="1">
      <c r="A27" s="197"/>
      <c r="B27" s="79" t="s">
        <v>71</v>
      </c>
      <c r="C27" s="27"/>
      <c r="D27" s="211">
        <v>274481</v>
      </c>
      <c r="E27" s="212">
        <v>2</v>
      </c>
      <c r="F27" s="211">
        <v>256537</v>
      </c>
      <c r="G27" s="212">
        <v>2</v>
      </c>
      <c r="H27" s="211">
        <v>236331</v>
      </c>
      <c r="I27" s="212">
        <v>2.1</v>
      </c>
      <c r="J27" s="211">
        <v>20206</v>
      </c>
      <c r="K27" s="213">
        <v>2.1</v>
      </c>
      <c r="L27" s="211">
        <v>17944</v>
      </c>
      <c r="M27" s="213">
        <v>0.9</v>
      </c>
    </row>
    <row r="28" spans="1:13" ht="4.5" customHeight="1">
      <c r="A28" s="255"/>
      <c r="B28" s="80"/>
      <c r="C28" s="81"/>
      <c r="D28" s="82"/>
      <c r="E28" s="83"/>
      <c r="F28" s="82"/>
      <c r="G28" s="83"/>
      <c r="H28" s="82"/>
      <c r="I28" s="84"/>
      <c r="J28" s="85"/>
      <c r="K28" s="84"/>
      <c r="L28" s="85"/>
      <c r="M28" s="84"/>
    </row>
    <row r="29" spans="1:13" ht="9" customHeight="1">
      <c r="A29" s="256"/>
      <c r="B29" s="257"/>
      <c r="C29" s="257"/>
      <c r="D29" s="257"/>
      <c r="E29" s="257"/>
      <c r="F29" s="257"/>
      <c r="G29" s="258"/>
      <c r="H29" s="257"/>
      <c r="I29" s="257"/>
      <c r="J29" s="257"/>
      <c r="K29" s="257"/>
      <c r="L29" s="257"/>
      <c r="M29" s="258"/>
    </row>
    <row r="30" spans="1:13" ht="9" customHeight="1">
      <c r="B30" s="259"/>
      <c r="C30" s="259"/>
      <c r="D30" s="259"/>
      <c r="E30" s="259"/>
      <c r="F30" s="259"/>
      <c r="G30" s="259"/>
      <c r="H30" s="259"/>
      <c r="I30" s="259"/>
      <c r="J30" s="259"/>
      <c r="K30" s="259"/>
      <c r="L30" s="259"/>
      <c r="M30" s="259"/>
    </row>
    <row r="31" spans="1:13" ht="12.75" customHeight="1">
      <c r="A31" s="623" t="s">
        <v>219</v>
      </c>
      <c r="B31" s="623"/>
      <c r="C31" s="623"/>
      <c r="D31" s="623"/>
      <c r="E31" s="623"/>
      <c r="F31" s="623"/>
      <c r="G31" s="86"/>
      <c r="H31" s="87"/>
      <c r="I31" s="87"/>
      <c r="J31" s="87"/>
      <c r="K31" s="87"/>
      <c r="L31" s="260"/>
      <c r="M31" s="260"/>
    </row>
    <row r="32" spans="1:13" ht="4.5" customHeight="1">
      <c r="A32" s="88"/>
      <c r="B32" s="89"/>
      <c r="C32" s="90"/>
      <c r="D32" s="91"/>
      <c r="E32" s="91"/>
      <c r="F32" s="91"/>
      <c r="G32" s="91"/>
      <c r="H32" s="91"/>
      <c r="I32" s="91"/>
      <c r="J32" s="91"/>
      <c r="K32" s="91"/>
      <c r="L32" s="261"/>
      <c r="M32" s="261"/>
    </row>
    <row r="33" spans="1:13" s="262" customFormat="1" ht="9" customHeight="1">
      <c r="A33" s="608" t="s">
        <v>220</v>
      </c>
      <c r="B33" s="609"/>
      <c r="C33" s="466"/>
      <c r="D33" s="633" t="s">
        <v>221</v>
      </c>
      <c r="E33" s="633"/>
      <c r="F33" s="92"/>
      <c r="G33" s="92"/>
      <c r="H33" s="92"/>
      <c r="I33" s="93"/>
      <c r="J33" s="608" t="s">
        <v>222</v>
      </c>
      <c r="K33" s="630"/>
      <c r="L33" s="207"/>
      <c r="M33" s="207"/>
    </row>
    <row r="34" spans="1:13" s="262" customFormat="1" ht="15.75" customHeight="1">
      <c r="A34" s="610"/>
      <c r="B34" s="611"/>
      <c r="C34" s="465"/>
      <c r="D34" s="634"/>
      <c r="E34" s="634"/>
      <c r="F34" s="94" t="s">
        <v>223</v>
      </c>
      <c r="G34" s="95"/>
      <c r="H34" s="96" t="s">
        <v>224</v>
      </c>
      <c r="I34" s="95"/>
      <c r="J34" s="610"/>
      <c r="K34" s="625"/>
      <c r="L34" s="207"/>
      <c r="M34" s="207"/>
    </row>
    <row r="35" spans="1:13" s="262" customFormat="1" ht="15" customHeight="1">
      <c r="A35" s="612"/>
      <c r="B35" s="613"/>
      <c r="C35" s="97"/>
      <c r="D35" s="98"/>
      <c r="E35" s="69" t="s">
        <v>212</v>
      </c>
      <c r="F35" s="98"/>
      <c r="G35" s="69" t="s">
        <v>212</v>
      </c>
      <c r="H35" s="70"/>
      <c r="I35" s="99" t="s">
        <v>212</v>
      </c>
      <c r="J35" s="70"/>
      <c r="K35" s="99" t="s">
        <v>225</v>
      </c>
      <c r="L35" s="207"/>
      <c r="M35" s="207" t="s">
        <v>218</v>
      </c>
    </row>
    <row r="36" spans="1:13" ht="14.25" customHeight="1">
      <c r="A36" s="620" t="s">
        <v>215</v>
      </c>
      <c r="B36" s="621"/>
      <c r="C36" s="75"/>
      <c r="D36" s="72" t="s">
        <v>226</v>
      </c>
      <c r="E36" s="73" t="s">
        <v>217</v>
      </c>
      <c r="F36" s="74" t="s">
        <v>227</v>
      </c>
      <c r="G36" s="73" t="s">
        <v>217</v>
      </c>
      <c r="H36" s="74" t="s">
        <v>227</v>
      </c>
      <c r="I36" s="100" t="s">
        <v>217</v>
      </c>
      <c r="J36" s="72" t="s">
        <v>228</v>
      </c>
      <c r="K36" s="101" t="s">
        <v>229</v>
      </c>
      <c r="L36" s="261"/>
      <c r="M36" s="261"/>
    </row>
    <row r="37" spans="1:13" ht="5.25" customHeight="1">
      <c r="A37" s="198"/>
      <c r="B37" s="102"/>
      <c r="C37" s="75"/>
      <c r="D37" s="76"/>
      <c r="E37" s="77"/>
      <c r="F37" s="78"/>
      <c r="G37" s="77"/>
      <c r="H37" s="78"/>
      <c r="I37" s="103"/>
      <c r="J37" s="76"/>
      <c r="K37" s="104"/>
      <c r="L37" s="261"/>
      <c r="M37" s="261"/>
    </row>
    <row r="38" spans="1:13" ht="11.15" customHeight="1">
      <c r="A38" s="199"/>
      <c r="B38" s="79" t="s">
        <v>10</v>
      </c>
      <c r="C38" s="105"/>
      <c r="D38" s="106">
        <v>134.80000000000001</v>
      </c>
      <c r="E38" s="214">
        <v>-3.9</v>
      </c>
      <c r="F38" s="106">
        <v>124.8</v>
      </c>
      <c r="G38" s="215">
        <v>-3.9</v>
      </c>
      <c r="H38" s="107">
        <v>10</v>
      </c>
      <c r="I38" s="215">
        <v>-3.8</v>
      </c>
      <c r="J38" s="107">
        <v>17.399999999999999</v>
      </c>
      <c r="K38" s="215">
        <v>-0.7</v>
      </c>
      <c r="L38" s="261"/>
      <c r="M38" s="261"/>
    </row>
    <row r="39" spans="1:13" ht="11.15" customHeight="1">
      <c r="A39" s="199"/>
      <c r="B39" s="79" t="s">
        <v>59</v>
      </c>
      <c r="C39" s="105"/>
      <c r="D39" s="106">
        <v>157.30000000000001</v>
      </c>
      <c r="E39" s="214">
        <v>-4.5999999999999996</v>
      </c>
      <c r="F39" s="106">
        <v>146.30000000000001</v>
      </c>
      <c r="G39" s="215">
        <v>-3</v>
      </c>
      <c r="H39" s="107">
        <v>11</v>
      </c>
      <c r="I39" s="215">
        <v>-21.4</v>
      </c>
      <c r="J39" s="107">
        <v>19.600000000000001</v>
      </c>
      <c r="K39" s="215">
        <v>-1</v>
      </c>
      <c r="L39" s="261"/>
      <c r="M39" s="261"/>
    </row>
    <row r="40" spans="1:13" ht="11.15" customHeight="1">
      <c r="A40" s="199"/>
      <c r="B40" s="79" t="s">
        <v>72</v>
      </c>
      <c r="C40" s="105"/>
      <c r="D40" s="106">
        <v>163.19999999999999</v>
      </c>
      <c r="E40" s="214">
        <v>-3.1</v>
      </c>
      <c r="F40" s="106">
        <v>149.4</v>
      </c>
      <c r="G40" s="215">
        <v>-3.3</v>
      </c>
      <c r="H40" s="107">
        <v>13.8</v>
      </c>
      <c r="I40" s="215">
        <v>-0.8</v>
      </c>
      <c r="J40" s="107">
        <v>19.899999999999999</v>
      </c>
      <c r="K40" s="215">
        <v>-0.7</v>
      </c>
      <c r="L40" s="261"/>
      <c r="M40" s="261"/>
    </row>
    <row r="41" spans="1:13" ht="11.15" customHeight="1">
      <c r="A41" s="199"/>
      <c r="B41" s="79" t="s">
        <v>73</v>
      </c>
      <c r="C41" s="105"/>
      <c r="D41" s="106">
        <v>160.19999999999999</v>
      </c>
      <c r="E41" s="214">
        <v>-3.1</v>
      </c>
      <c r="F41" s="106">
        <v>146</v>
      </c>
      <c r="G41" s="215">
        <v>-3.4</v>
      </c>
      <c r="H41" s="107">
        <v>14.2</v>
      </c>
      <c r="I41" s="215">
        <v>0</v>
      </c>
      <c r="J41" s="107">
        <v>19.3</v>
      </c>
      <c r="K41" s="215">
        <v>-0.6</v>
      </c>
      <c r="L41" s="261"/>
      <c r="M41" s="261"/>
    </row>
    <row r="42" spans="1:13" ht="11.15" customHeight="1">
      <c r="A42" s="199"/>
      <c r="B42" s="79" t="s">
        <v>74</v>
      </c>
      <c r="C42" s="105"/>
      <c r="D42" s="106">
        <v>147.69999999999999</v>
      </c>
      <c r="E42" s="214">
        <v>-5.6</v>
      </c>
      <c r="F42" s="106">
        <v>131.19999999999999</v>
      </c>
      <c r="G42" s="215">
        <v>-6.4</v>
      </c>
      <c r="H42" s="107">
        <v>16.5</v>
      </c>
      <c r="I42" s="215">
        <v>1.9</v>
      </c>
      <c r="J42" s="107">
        <v>17.5</v>
      </c>
      <c r="K42" s="215">
        <v>-1.2</v>
      </c>
      <c r="L42" s="261"/>
      <c r="M42" s="261"/>
    </row>
    <row r="43" spans="1:13" ht="11.15" customHeight="1">
      <c r="A43" s="199"/>
      <c r="B43" s="79" t="s">
        <v>70</v>
      </c>
      <c r="C43" s="105"/>
      <c r="D43" s="106">
        <v>154.19999999999999</v>
      </c>
      <c r="E43" s="214">
        <v>-4.4000000000000004</v>
      </c>
      <c r="F43" s="106">
        <v>138</v>
      </c>
      <c r="G43" s="215">
        <v>-4.9000000000000004</v>
      </c>
      <c r="H43" s="107">
        <v>16.2</v>
      </c>
      <c r="I43" s="215">
        <v>0.6</v>
      </c>
      <c r="J43" s="107">
        <v>18.2</v>
      </c>
      <c r="K43" s="215">
        <v>-0.9</v>
      </c>
      <c r="L43" s="261"/>
      <c r="M43" s="261"/>
    </row>
    <row r="44" spans="1:13" ht="11.15" customHeight="1">
      <c r="A44" s="199"/>
      <c r="B44" s="79" t="s">
        <v>60</v>
      </c>
      <c r="C44" s="105"/>
      <c r="D44" s="106">
        <v>161.4</v>
      </c>
      <c r="E44" s="214">
        <v>-4.4000000000000004</v>
      </c>
      <c r="F44" s="106">
        <v>140.9</v>
      </c>
      <c r="G44" s="215">
        <v>-4</v>
      </c>
      <c r="H44" s="107">
        <v>20.5</v>
      </c>
      <c r="I44" s="215">
        <v>-6.8</v>
      </c>
      <c r="J44" s="107">
        <v>19.100000000000001</v>
      </c>
      <c r="K44" s="215">
        <v>-0.7</v>
      </c>
      <c r="L44" s="261"/>
      <c r="M44" s="261"/>
    </row>
    <row r="45" spans="1:13" ht="11.15" customHeight="1">
      <c r="A45" s="199"/>
      <c r="B45" s="79" t="s">
        <v>61</v>
      </c>
      <c r="C45" s="105"/>
      <c r="D45" s="106">
        <v>127.8</v>
      </c>
      <c r="E45" s="214">
        <v>-2.6</v>
      </c>
      <c r="F45" s="106">
        <v>120.6</v>
      </c>
      <c r="G45" s="215">
        <v>-2.7</v>
      </c>
      <c r="H45" s="107">
        <v>7.2</v>
      </c>
      <c r="I45" s="215">
        <v>0</v>
      </c>
      <c r="J45" s="107">
        <v>17.399999999999999</v>
      </c>
      <c r="K45" s="215">
        <v>-0.5</v>
      </c>
      <c r="L45" s="261"/>
      <c r="M45" s="261"/>
    </row>
    <row r="46" spans="1:13" ht="11.15" customHeight="1">
      <c r="A46" s="199"/>
      <c r="B46" s="79" t="s">
        <v>62</v>
      </c>
      <c r="C46" s="105"/>
      <c r="D46" s="106">
        <v>138.4</v>
      </c>
      <c r="E46" s="214">
        <v>-7.6</v>
      </c>
      <c r="F46" s="106">
        <v>126.1</v>
      </c>
      <c r="G46" s="215">
        <v>-7.7</v>
      </c>
      <c r="H46" s="107">
        <v>12.3</v>
      </c>
      <c r="I46" s="215">
        <v>-6.2</v>
      </c>
      <c r="J46" s="107">
        <v>17.399999999999999</v>
      </c>
      <c r="K46" s="215">
        <v>-1.3</v>
      </c>
      <c r="L46" s="261"/>
      <c r="M46" s="261"/>
    </row>
    <row r="47" spans="1:13" ht="11.15" customHeight="1">
      <c r="A47" s="199"/>
      <c r="B47" s="79" t="s">
        <v>157</v>
      </c>
      <c r="C47" s="105"/>
      <c r="D47" s="106">
        <v>149.5</v>
      </c>
      <c r="E47" s="214">
        <v>-3.2</v>
      </c>
      <c r="F47" s="106">
        <v>137.5</v>
      </c>
      <c r="G47" s="215">
        <v>-3.3</v>
      </c>
      <c r="H47" s="107">
        <v>12</v>
      </c>
      <c r="I47" s="215">
        <v>-1.6</v>
      </c>
      <c r="J47" s="107">
        <v>18.5</v>
      </c>
      <c r="K47" s="215">
        <v>-0.6</v>
      </c>
    </row>
    <row r="48" spans="1:13" ht="11.15" customHeight="1">
      <c r="A48" s="199"/>
      <c r="B48" s="79" t="s">
        <v>68</v>
      </c>
      <c r="C48" s="105"/>
      <c r="D48" s="106">
        <v>149.5</v>
      </c>
      <c r="E48" s="214">
        <v>-5.2</v>
      </c>
      <c r="F48" s="106">
        <v>136.4</v>
      </c>
      <c r="G48" s="215">
        <v>-5.0999999999999996</v>
      </c>
      <c r="H48" s="107">
        <v>13.1</v>
      </c>
      <c r="I48" s="215">
        <v>-5.8</v>
      </c>
      <c r="J48" s="107">
        <v>18.100000000000001</v>
      </c>
      <c r="K48" s="215">
        <v>-1</v>
      </c>
    </row>
    <row r="49" spans="1:26" ht="11.15" customHeight="1">
      <c r="A49" s="199"/>
      <c r="B49" s="79" t="s">
        <v>63</v>
      </c>
      <c r="C49" s="105"/>
      <c r="D49" s="106">
        <v>86.6</v>
      </c>
      <c r="E49" s="214">
        <v>-0.7</v>
      </c>
      <c r="F49" s="106">
        <v>81.5</v>
      </c>
      <c r="G49" s="215">
        <v>-0.7</v>
      </c>
      <c r="H49" s="107">
        <v>5.0999999999999996</v>
      </c>
      <c r="I49" s="215">
        <v>0</v>
      </c>
      <c r="J49" s="107">
        <v>13.2</v>
      </c>
      <c r="K49" s="215">
        <v>-0.2</v>
      </c>
    </row>
    <row r="50" spans="1:26" ht="11.15" customHeight="1">
      <c r="A50" s="199"/>
      <c r="B50" s="79" t="s">
        <v>64</v>
      </c>
      <c r="C50" s="105"/>
      <c r="D50" s="106">
        <v>120.8</v>
      </c>
      <c r="E50" s="214">
        <v>-1.7</v>
      </c>
      <c r="F50" s="106">
        <v>114</v>
      </c>
      <c r="G50" s="215">
        <v>-2.2000000000000002</v>
      </c>
      <c r="H50" s="107">
        <v>6.8</v>
      </c>
      <c r="I50" s="215">
        <v>4.5999999999999996</v>
      </c>
      <c r="J50" s="107">
        <v>16.399999999999999</v>
      </c>
      <c r="K50" s="215">
        <v>-0.4</v>
      </c>
    </row>
    <row r="51" spans="1:26" ht="11.15" customHeight="1">
      <c r="A51" s="199"/>
      <c r="B51" s="79" t="s">
        <v>66</v>
      </c>
      <c r="C51" s="105"/>
      <c r="D51" s="106">
        <v>117.5</v>
      </c>
      <c r="E51" s="214">
        <v>-9.4</v>
      </c>
      <c r="F51" s="106">
        <v>107.6</v>
      </c>
      <c r="G51" s="215">
        <v>-8.5</v>
      </c>
      <c r="H51" s="107">
        <v>9.9</v>
      </c>
      <c r="I51" s="215">
        <v>-18.2</v>
      </c>
      <c r="J51" s="107">
        <v>15.4</v>
      </c>
      <c r="K51" s="215">
        <v>-1.4</v>
      </c>
    </row>
    <row r="52" spans="1:26" ht="11.15" customHeight="1">
      <c r="A52" s="199"/>
      <c r="B52" s="79" t="s">
        <v>65</v>
      </c>
      <c r="C52" s="105"/>
      <c r="D52" s="106">
        <v>126</v>
      </c>
      <c r="E52" s="214">
        <v>-3.6</v>
      </c>
      <c r="F52" s="106">
        <v>121.1</v>
      </c>
      <c r="G52" s="215">
        <v>-3.6</v>
      </c>
      <c r="H52" s="107">
        <v>4.9000000000000004</v>
      </c>
      <c r="I52" s="215">
        <v>0</v>
      </c>
      <c r="J52" s="107">
        <v>16.899999999999999</v>
      </c>
      <c r="K52" s="215">
        <v>-0.7</v>
      </c>
      <c r="L52" s="259"/>
      <c r="M52" s="259"/>
    </row>
    <row r="53" spans="1:26" ht="11.15" customHeight="1">
      <c r="A53" s="199"/>
      <c r="B53" s="79" t="s">
        <v>67</v>
      </c>
      <c r="C53" s="105"/>
      <c r="D53" s="106">
        <v>138.4</v>
      </c>
      <c r="E53" s="214">
        <v>-4.7</v>
      </c>
      <c r="F53" s="106">
        <v>130.9</v>
      </c>
      <c r="G53" s="215">
        <v>-4.4000000000000004</v>
      </c>
      <c r="H53" s="107">
        <v>7.5</v>
      </c>
      <c r="I53" s="215">
        <v>-10.7</v>
      </c>
      <c r="J53" s="107">
        <v>17.600000000000001</v>
      </c>
      <c r="K53" s="215">
        <v>-1</v>
      </c>
      <c r="L53" s="259"/>
      <c r="M53" s="259"/>
    </row>
    <row r="54" spans="1:26" ht="11.15" customHeight="1">
      <c r="A54" s="199"/>
      <c r="B54" s="79" t="s">
        <v>71</v>
      </c>
      <c r="C54" s="105"/>
      <c r="D54" s="264">
        <v>136.19999999999999</v>
      </c>
      <c r="E54" s="263">
        <v>-3.5</v>
      </c>
      <c r="F54" s="264">
        <v>125.8</v>
      </c>
      <c r="G54" s="265">
        <v>-3.5</v>
      </c>
      <c r="H54" s="264">
        <v>10.4</v>
      </c>
      <c r="I54" s="215">
        <v>-3.7</v>
      </c>
      <c r="J54" s="266">
        <v>17.600000000000001</v>
      </c>
      <c r="K54" s="263">
        <v>-0.6</v>
      </c>
      <c r="L54" s="259"/>
      <c r="M54" s="259"/>
    </row>
    <row r="55" spans="1:26" ht="4.5" customHeight="1">
      <c r="A55" s="200"/>
      <c r="B55" s="267"/>
      <c r="C55" s="268"/>
      <c r="D55" s="255"/>
      <c r="E55" s="268"/>
      <c r="F55" s="267"/>
      <c r="G55" s="268"/>
      <c r="H55" s="267"/>
      <c r="I55" s="268"/>
      <c r="J55" s="255"/>
      <c r="K55" s="268"/>
      <c r="L55" s="269"/>
      <c r="M55" s="270"/>
    </row>
    <row r="56" spans="1:26" ht="9" customHeight="1">
      <c r="A56" s="271"/>
      <c r="B56" s="272"/>
      <c r="C56" s="272"/>
      <c r="D56" s="273"/>
      <c r="E56" s="273"/>
      <c r="F56" s="273"/>
      <c r="G56" s="273"/>
      <c r="H56" s="273"/>
      <c r="I56" s="273"/>
      <c r="J56" s="273"/>
      <c r="K56" s="273"/>
    </row>
    <row r="57" spans="1:26" ht="9" customHeight="1">
      <c r="A57" s="108"/>
      <c r="B57" s="108"/>
      <c r="C57" s="108"/>
      <c r="D57" s="109"/>
      <c r="E57" s="109"/>
      <c r="F57" s="109"/>
      <c r="G57" s="109"/>
      <c r="H57" s="109"/>
      <c r="I57" s="109"/>
      <c r="J57" s="109"/>
      <c r="K57" s="109"/>
      <c r="L57" s="109"/>
      <c r="M57" s="109"/>
    </row>
    <row r="58" spans="1:26" ht="12.75" customHeight="1">
      <c r="A58" s="607" t="s">
        <v>230</v>
      </c>
      <c r="B58" s="607"/>
      <c r="C58" s="607"/>
      <c r="D58" s="607"/>
      <c r="E58" s="607"/>
      <c r="F58" s="607"/>
      <c r="G58" s="110"/>
      <c r="H58" s="110"/>
      <c r="I58" s="110"/>
      <c r="J58" s="110"/>
      <c r="K58" s="110"/>
      <c r="L58" s="110"/>
      <c r="M58" s="110"/>
    </row>
    <row r="59" spans="1:26" s="262" customFormat="1" ht="9" customHeight="1">
      <c r="A59" s="608" t="s">
        <v>220</v>
      </c>
      <c r="B59" s="609"/>
      <c r="C59" s="466"/>
      <c r="D59" s="614" t="s">
        <v>250</v>
      </c>
      <c r="E59" s="614"/>
      <c r="F59" s="201"/>
      <c r="G59" s="201"/>
      <c r="H59" s="201"/>
      <c r="I59" s="202"/>
      <c r="J59" s="614" t="s">
        <v>251</v>
      </c>
      <c r="K59" s="616"/>
      <c r="L59" s="618" t="s">
        <v>252</v>
      </c>
      <c r="M59" s="616"/>
      <c r="N59" s="274"/>
      <c r="O59" s="261"/>
      <c r="P59" s="249"/>
      <c r="Q59" s="249"/>
      <c r="R59" s="249"/>
      <c r="S59" s="249"/>
      <c r="T59" s="249"/>
      <c r="U59" s="249"/>
      <c r="V59" s="249"/>
      <c r="W59" s="249"/>
      <c r="X59" s="249"/>
      <c r="Y59" s="249"/>
      <c r="Z59" s="249"/>
    </row>
    <row r="60" spans="1:26" s="262" customFormat="1" ht="15" customHeight="1">
      <c r="A60" s="610"/>
      <c r="B60" s="611"/>
      <c r="C60" s="465"/>
      <c r="D60" s="615"/>
      <c r="E60" s="615"/>
      <c r="F60" s="203" t="s">
        <v>253</v>
      </c>
      <c r="G60" s="204"/>
      <c r="H60" s="205" t="s">
        <v>254</v>
      </c>
      <c r="I60" s="206"/>
      <c r="J60" s="615"/>
      <c r="K60" s="617"/>
      <c r="L60" s="619"/>
      <c r="M60" s="617"/>
      <c r="N60" s="207"/>
      <c r="O60" s="249"/>
      <c r="P60" s="249"/>
      <c r="Q60" s="249"/>
      <c r="R60" s="249"/>
      <c r="S60" s="249"/>
      <c r="T60" s="249"/>
      <c r="U60" s="249"/>
      <c r="V60" s="249"/>
      <c r="W60" s="249"/>
      <c r="X60" s="249"/>
      <c r="Y60" s="249"/>
      <c r="Z60" s="249"/>
    </row>
    <row r="61" spans="1:26" s="262" customFormat="1" ht="15" customHeight="1">
      <c r="A61" s="612"/>
      <c r="B61" s="613"/>
      <c r="C61" s="97"/>
      <c r="D61" s="111"/>
      <c r="E61" s="112" t="s">
        <v>212</v>
      </c>
      <c r="F61" s="113"/>
      <c r="G61" s="112" t="s">
        <v>212</v>
      </c>
      <c r="H61" s="113"/>
      <c r="I61" s="112" t="s">
        <v>212</v>
      </c>
      <c r="J61" s="113"/>
      <c r="K61" s="114" t="s">
        <v>225</v>
      </c>
      <c r="L61" s="115"/>
      <c r="M61" s="116" t="s">
        <v>225</v>
      </c>
      <c r="N61" s="207"/>
      <c r="O61" s="249"/>
      <c r="P61" s="249"/>
      <c r="Q61" s="249"/>
      <c r="R61" s="249"/>
      <c r="S61" s="249"/>
      <c r="T61" s="249"/>
      <c r="U61" s="249"/>
      <c r="V61" s="249"/>
      <c r="W61" s="249"/>
      <c r="X61" s="249"/>
      <c r="Y61" s="249"/>
      <c r="Z61" s="249"/>
    </row>
    <row r="62" spans="1:26" ht="15" customHeight="1">
      <c r="A62" s="620" t="s">
        <v>215</v>
      </c>
      <c r="B62" s="621"/>
      <c r="C62" s="75"/>
      <c r="D62" s="117" t="s">
        <v>231</v>
      </c>
      <c r="E62" s="117" t="s">
        <v>217</v>
      </c>
      <c r="F62" s="118" t="s">
        <v>231</v>
      </c>
      <c r="G62" s="119" t="s">
        <v>217</v>
      </c>
      <c r="H62" s="117" t="s">
        <v>231</v>
      </c>
      <c r="I62" s="119" t="s">
        <v>217</v>
      </c>
      <c r="J62" s="117" t="s">
        <v>232</v>
      </c>
      <c r="K62" s="119" t="s">
        <v>233</v>
      </c>
      <c r="L62" s="118" t="s">
        <v>232</v>
      </c>
      <c r="M62" s="119" t="s">
        <v>233</v>
      </c>
    </row>
    <row r="63" spans="1:26" ht="6" customHeight="1">
      <c r="A63" s="198"/>
      <c r="B63" s="102"/>
      <c r="C63" s="75"/>
      <c r="D63" s="107"/>
      <c r="E63" s="107"/>
      <c r="F63" s="106"/>
      <c r="G63" s="120"/>
      <c r="H63" s="107"/>
      <c r="I63" s="120"/>
      <c r="J63" s="107"/>
      <c r="K63" s="120"/>
      <c r="L63" s="106"/>
      <c r="M63" s="120"/>
    </row>
    <row r="64" spans="1:26" ht="11.15" customHeight="1">
      <c r="A64" s="199"/>
      <c r="B64" s="79" t="s">
        <v>10</v>
      </c>
      <c r="C64" s="105"/>
      <c r="D64" s="216">
        <v>51864</v>
      </c>
      <c r="E64" s="214">
        <v>1.3</v>
      </c>
      <c r="F64" s="216">
        <v>35530</v>
      </c>
      <c r="G64" s="215">
        <v>0.7</v>
      </c>
      <c r="H64" s="216">
        <v>16334</v>
      </c>
      <c r="I64" s="215">
        <v>2.5</v>
      </c>
      <c r="J64" s="217">
        <v>1.59</v>
      </c>
      <c r="K64" s="218">
        <v>-0.02</v>
      </c>
      <c r="L64" s="219">
        <v>1.41</v>
      </c>
      <c r="M64" s="220">
        <v>-0.05</v>
      </c>
    </row>
    <row r="65" spans="1:13" ht="11.15" customHeight="1">
      <c r="A65" s="199"/>
      <c r="B65" s="79" t="s">
        <v>59</v>
      </c>
      <c r="C65" s="105"/>
      <c r="D65" s="216">
        <v>12</v>
      </c>
      <c r="E65" s="214">
        <v>0.9</v>
      </c>
      <c r="F65" s="216">
        <v>12</v>
      </c>
      <c r="G65" s="215">
        <v>-2.9</v>
      </c>
      <c r="H65" s="216">
        <v>1</v>
      </c>
      <c r="I65" s="215">
        <v>104.6</v>
      </c>
      <c r="J65" s="217">
        <v>0.33</v>
      </c>
      <c r="K65" s="218">
        <v>-0.88</v>
      </c>
      <c r="L65" s="219">
        <v>0.38</v>
      </c>
      <c r="M65" s="220">
        <v>-0.85</v>
      </c>
    </row>
    <row r="66" spans="1:13" ht="11.15" customHeight="1">
      <c r="A66" s="199"/>
      <c r="B66" s="79" t="s">
        <v>72</v>
      </c>
      <c r="C66" s="105"/>
      <c r="D66" s="216">
        <v>2615</v>
      </c>
      <c r="E66" s="214">
        <v>3.2</v>
      </c>
      <c r="F66" s="216">
        <v>2465</v>
      </c>
      <c r="G66" s="215">
        <v>2.5</v>
      </c>
      <c r="H66" s="216">
        <v>151</v>
      </c>
      <c r="I66" s="215">
        <v>15.1</v>
      </c>
      <c r="J66" s="217">
        <v>1.4</v>
      </c>
      <c r="K66" s="218">
        <v>0.56000000000000005</v>
      </c>
      <c r="L66" s="219">
        <v>0.86</v>
      </c>
      <c r="M66" s="220">
        <v>-0.25</v>
      </c>
    </row>
    <row r="67" spans="1:13" ht="11.15" customHeight="1">
      <c r="A67" s="199"/>
      <c r="B67" s="79" t="s">
        <v>73</v>
      </c>
      <c r="C67" s="105"/>
      <c r="D67" s="216">
        <v>7682</v>
      </c>
      <c r="E67" s="214">
        <v>0.2</v>
      </c>
      <c r="F67" s="216">
        <v>6682</v>
      </c>
      <c r="G67" s="215">
        <v>0.2</v>
      </c>
      <c r="H67" s="216">
        <v>1000</v>
      </c>
      <c r="I67" s="215">
        <v>0.3</v>
      </c>
      <c r="J67" s="217">
        <v>0.87</v>
      </c>
      <c r="K67" s="218">
        <v>0</v>
      </c>
      <c r="L67" s="219">
        <v>0.83</v>
      </c>
      <c r="M67" s="220">
        <v>0.03</v>
      </c>
    </row>
    <row r="68" spans="1:13" ht="11.15" customHeight="1">
      <c r="A68" s="199"/>
      <c r="B68" s="79" t="s">
        <v>74</v>
      </c>
      <c r="C68" s="105"/>
      <c r="D68" s="216">
        <v>265</v>
      </c>
      <c r="E68" s="214">
        <v>0</v>
      </c>
      <c r="F68" s="216">
        <v>255</v>
      </c>
      <c r="G68" s="215">
        <v>1.5</v>
      </c>
      <c r="H68" s="216">
        <v>9</v>
      </c>
      <c r="I68" s="215">
        <v>-27.4</v>
      </c>
      <c r="J68" s="217">
        <v>0.37</v>
      </c>
      <c r="K68" s="218">
        <v>-0.08</v>
      </c>
      <c r="L68" s="219">
        <v>0.87</v>
      </c>
      <c r="M68" s="220">
        <v>0.43</v>
      </c>
    </row>
    <row r="69" spans="1:13" ht="11.15" customHeight="1">
      <c r="A69" s="199"/>
      <c r="B69" s="79" t="s">
        <v>70</v>
      </c>
      <c r="C69" s="105"/>
      <c r="D69" s="216">
        <v>1882</v>
      </c>
      <c r="E69" s="214">
        <v>0.4</v>
      </c>
      <c r="F69" s="216">
        <v>1790</v>
      </c>
      <c r="G69" s="215">
        <v>1.5</v>
      </c>
      <c r="H69" s="216">
        <v>92</v>
      </c>
      <c r="I69" s="215">
        <v>-16.899999999999999</v>
      </c>
      <c r="J69" s="217">
        <v>1.1000000000000001</v>
      </c>
      <c r="K69" s="218">
        <v>0.12</v>
      </c>
      <c r="L69" s="219">
        <v>1.28</v>
      </c>
      <c r="M69" s="220">
        <v>0.22</v>
      </c>
    </row>
    <row r="70" spans="1:13" ht="11.15" customHeight="1">
      <c r="A70" s="199"/>
      <c r="B70" s="79" t="s">
        <v>60</v>
      </c>
      <c r="C70" s="105"/>
      <c r="D70" s="216">
        <v>2944</v>
      </c>
      <c r="E70" s="214">
        <v>-0.3</v>
      </c>
      <c r="F70" s="216">
        <v>2389</v>
      </c>
      <c r="G70" s="215">
        <v>-3.8</v>
      </c>
      <c r="H70" s="216">
        <v>555</v>
      </c>
      <c r="I70" s="215">
        <v>18.399999999999999</v>
      </c>
      <c r="J70" s="217">
        <v>1.34</v>
      </c>
      <c r="K70" s="218">
        <v>0.13</v>
      </c>
      <c r="L70" s="219">
        <v>1.18</v>
      </c>
      <c r="M70" s="220">
        <v>0.04</v>
      </c>
    </row>
    <row r="71" spans="1:13" ht="11.15" customHeight="1">
      <c r="A71" s="199"/>
      <c r="B71" s="79" t="s">
        <v>61</v>
      </c>
      <c r="C71" s="105"/>
      <c r="D71" s="216">
        <v>9406</v>
      </c>
      <c r="E71" s="214">
        <v>0.3</v>
      </c>
      <c r="F71" s="216">
        <v>5190</v>
      </c>
      <c r="G71" s="215">
        <v>-0.6</v>
      </c>
      <c r="H71" s="216">
        <v>4217</v>
      </c>
      <c r="I71" s="215">
        <v>1.4</v>
      </c>
      <c r="J71" s="217">
        <v>1.58</v>
      </c>
      <c r="K71" s="218">
        <v>-0.17</v>
      </c>
      <c r="L71" s="219">
        <v>1.56</v>
      </c>
      <c r="M71" s="220">
        <v>0.08</v>
      </c>
    </row>
    <row r="72" spans="1:13" ht="11.15" customHeight="1">
      <c r="A72" s="199"/>
      <c r="B72" s="79" t="s">
        <v>62</v>
      </c>
      <c r="C72" s="105"/>
      <c r="D72" s="216">
        <v>1329</v>
      </c>
      <c r="E72" s="214">
        <v>0.1</v>
      </c>
      <c r="F72" s="216">
        <v>1182</v>
      </c>
      <c r="G72" s="215">
        <v>-1</v>
      </c>
      <c r="H72" s="216">
        <v>147</v>
      </c>
      <c r="I72" s="215">
        <v>10.199999999999999</v>
      </c>
      <c r="J72" s="217">
        <v>1.03</v>
      </c>
      <c r="K72" s="218">
        <v>0.17</v>
      </c>
      <c r="L72" s="219">
        <v>0.92</v>
      </c>
      <c r="M72" s="220">
        <v>0.09</v>
      </c>
    </row>
    <row r="73" spans="1:13" ht="11.15" customHeight="1">
      <c r="A73" s="199"/>
      <c r="B73" s="79" t="s">
        <v>157</v>
      </c>
      <c r="C73" s="105"/>
      <c r="D73" s="216">
        <v>929</v>
      </c>
      <c r="E73" s="214">
        <v>2</v>
      </c>
      <c r="F73" s="216">
        <v>739</v>
      </c>
      <c r="G73" s="215">
        <v>0.8</v>
      </c>
      <c r="H73" s="216">
        <v>190</v>
      </c>
      <c r="I73" s="215">
        <v>6.8</v>
      </c>
      <c r="J73" s="217">
        <v>1.34</v>
      </c>
      <c r="K73" s="218">
        <v>-0.23</v>
      </c>
      <c r="L73" s="219">
        <v>1.34</v>
      </c>
      <c r="M73" s="220">
        <v>-0.46</v>
      </c>
    </row>
    <row r="74" spans="1:13" ht="11.15" customHeight="1">
      <c r="A74" s="199"/>
      <c r="B74" s="79" t="s">
        <v>68</v>
      </c>
      <c r="C74" s="105"/>
      <c r="D74" s="216">
        <v>1767</v>
      </c>
      <c r="E74" s="214">
        <v>1.4</v>
      </c>
      <c r="F74" s="216">
        <v>1555</v>
      </c>
      <c r="G74" s="215">
        <v>0.1</v>
      </c>
      <c r="H74" s="216">
        <v>211</v>
      </c>
      <c r="I74" s="215">
        <v>12.1</v>
      </c>
      <c r="J74" s="217">
        <v>1.17</v>
      </c>
      <c r="K74" s="218">
        <v>0.2</v>
      </c>
      <c r="L74" s="219">
        <v>1.04</v>
      </c>
      <c r="M74" s="220">
        <v>-0.06</v>
      </c>
    </row>
    <row r="75" spans="1:13" ht="11.15" customHeight="1">
      <c r="A75" s="199"/>
      <c r="B75" s="79" t="s">
        <v>63</v>
      </c>
      <c r="C75" s="105"/>
      <c r="D75" s="216">
        <v>4634</v>
      </c>
      <c r="E75" s="214">
        <v>4.5999999999999996</v>
      </c>
      <c r="F75" s="216">
        <v>999</v>
      </c>
      <c r="G75" s="215">
        <v>4.2</v>
      </c>
      <c r="H75" s="216">
        <v>3635</v>
      </c>
      <c r="I75" s="215">
        <v>4.8</v>
      </c>
      <c r="J75" s="217">
        <v>3.69</v>
      </c>
      <c r="K75" s="218">
        <v>-0.08</v>
      </c>
      <c r="L75" s="219">
        <v>2.86</v>
      </c>
      <c r="M75" s="220">
        <v>-0.63</v>
      </c>
    </row>
    <row r="76" spans="1:13" ht="11.15" customHeight="1">
      <c r="A76" s="199"/>
      <c r="B76" s="79" t="s">
        <v>64</v>
      </c>
      <c r="C76" s="105"/>
      <c r="D76" s="216">
        <v>1516</v>
      </c>
      <c r="E76" s="214">
        <v>2</v>
      </c>
      <c r="F76" s="216">
        <v>771</v>
      </c>
      <c r="G76" s="215">
        <v>5.2</v>
      </c>
      <c r="H76" s="216">
        <v>745</v>
      </c>
      <c r="I76" s="215">
        <v>-0.9</v>
      </c>
      <c r="J76" s="217">
        <v>2.59</v>
      </c>
      <c r="K76" s="218">
        <v>0.01</v>
      </c>
      <c r="L76" s="219">
        <v>2.5499999999999998</v>
      </c>
      <c r="M76" s="220">
        <v>0.41</v>
      </c>
    </row>
    <row r="77" spans="1:13" ht="11.15" customHeight="1">
      <c r="A77" s="199"/>
      <c r="B77" s="79" t="s">
        <v>66</v>
      </c>
      <c r="C77" s="105"/>
      <c r="D77" s="216">
        <v>3291</v>
      </c>
      <c r="E77" s="214">
        <v>2.4</v>
      </c>
      <c r="F77" s="216">
        <v>2161</v>
      </c>
      <c r="G77" s="215">
        <v>0.5</v>
      </c>
      <c r="H77" s="216">
        <v>1131</v>
      </c>
      <c r="I77" s="215">
        <v>6.2</v>
      </c>
      <c r="J77" s="217">
        <v>1.18</v>
      </c>
      <c r="K77" s="218">
        <v>-0.33</v>
      </c>
      <c r="L77" s="219">
        <v>0.81</v>
      </c>
      <c r="M77" s="220">
        <v>-0.21</v>
      </c>
    </row>
    <row r="78" spans="1:13" ht="11.15" customHeight="1">
      <c r="A78" s="199"/>
      <c r="B78" s="79" t="s">
        <v>65</v>
      </c>
      <c r="C78" s="105"/>
      <c r="D78" s="216">
        <v>8461</v>
      </c>
      <c r="E78" s="214">
        <v>1.5</v>
      </c>
      <c r="F78" s="216">
        <v>5670</v>
      </c>
      <c r="G78" s="215">
        <v>1.6</v>
      </c>
      <c r="H78" s="216">
        <v>2791</v>
      </c>
      <c r="I78" s="215">
        <v>1.3</v>
      </c>
      <c r="J78" s="217">
        <v>1.18</v>
      </c>
      <c r="K78" s="218">
        <v>-0.08</v>
      </c>
      <c r="L78" s="219">
        <v>1.07</v>
      </c>
      <c r="M78" s="220">
        <v>-0.09</v>
      </c>
    </row>
    <row r="79" spans="1:13" ht="11.15" customHeight="1">
      <c r="A79" s="199"/>
      <c r="B79" s="79" t="s">
        <v>67</v>
      </c>
      <c r="C79" s="105"/>
      <c r="D79" s="216">
        <v>343</v>
      </c>
      <c r="E79" s="214">
        <v>-1.4</v>
      </c>
      <c r="F79" s="216">
        <v>285</v>
      </c>
      <c r="G79" s="215">
        <v>0</v>
      </c>
      <c r="H79" s="216">
        <v>57</v>
      </c>
      <c r="I79" s="215">
        <v>-8</v>
      </c>
      <c r="J79" s="217">
        <v>0.71</v>
      </c>
      <c r="K79" s="218">
        <v>-0.2</v>
      </c>
      <c r="L79" s="219">
        <v>0.61</v>
      </c>
      <c r="M79" s="220">
        <v>-0.01</v>
      </c>
    </row>
    <row r="80" spans="1:13" ht="11.15" customHeight="1">
      <c r="A80" s="199"/>
      <c r="B80" s="79" t="s">
        <v>71</v>
      </c>
      <c r="C80" s="105"/>
      <c r="D80" s="216">
        <v>4789</v>
      </c>
      <c r="E80" s="214">
        <v>1</v>
      </c>
      <c r="F80" s="216">
        <v>3386</v>
      </c>
      <c r="G80" s="215">
        <v>3.1</v>
      </c>
      <c r="H80" s="216">
        <v>1403</v>
      </c>
      <c r="I80" s="215">
        <v>-3.7</v>
      </c>
      <c r="J80" s="217">
        <v>2.39</v>
      </c>
      <c r="K80" s="218">
        <v>-0.04</v>
      </c>
      <c r="L80" s="219">
        <v>2.17</v>
      </c>
      <c r="M80" s="220">
        <v>0.05</v>
      </c>
    </row>
    <row r="81" spans="1:13" ht="6" customHeight="1">
      <c r="A81" s="200"/>
      <c r="B81" s="80"/>
      <c r="C81" s="121"/>
      <c r="D81" s="122"/>
      <c r="E81" s="123"/>
      <c r="F81" s="122"/>
      <c r="G81" s="124"/>
      <c r="H81" s="125"/>
      <c r="I81" s="124"/>
      <c r="J81" s="126"/>
      <c r="K81" s="127"/>
      <c r="L81" s="128"/>
      <c r="M81" s="127"/>
    </row>
    <row r="82" spans="1:13" ht="5.15" customHeight="1">
      <c r="D82" s="13"/>
      <c r="E82" s="13"/>
      <c r="F82" s="275"/>
      <c r="G82" s="275"/>
      <c r="H82" s="275"/>
      <c r="I82" s="13"/>
      <c r="J82" s="13"/>
      <c r="K82" s="13"/>
      <c r="L82" s="13"/>
      <c r="M82" s="13"/>
    </row>
    <row r="83" spans="1:13" customFormat="1" ht="15" customHeight="1"/>
    <row r="84" spans="1:13" customFormat="1" ht="11.25" customHeight="1"/>
    <row r="85" spans="1:13" customFormat="1" ht="11.25" customHeight="1"/>
    <row r="88" spans="1:13" ht="11.25" customHeight="1">
      <c r="A88" s="606"/>
      <c r="B88" s="606"/>
      <c r="C88" s="606"/>
      <c r="D88" s="606"/>
      <c r="E88" s="606"/>
      <c r="F88" s="606"/>
      <c r="G88" s="606"/>
      <c r="H88" s="606"/>
      <c r="I88" s="606"/>
      <c r="J88" s="606"/>
      <c r="K88" s="606"/>
      <c r="L88" s="606"/>
      <c r="M88" s="606"/>
    </row>
    <row r="90" spans="1:13" ht="10.5" customHeight="1"/>
  </sheetData>
  <mergeCells count="21">
    <mergeCell ref="A36:B36"/>
    <mergeCell ref="A1:M1"/>
    <mergeCell ref="A3:D3"/>
    <mergeCell ref="A5:B8"/>
    <mergeCell ref="D6:E7"/>
    <mergeCell ref="F6:G7"/>
    <mergeCell ref="L6:M7"/>
    <mergeCell ref="H7:I7"/>
    <mergeCell ref="J7:K7"/>
    <mergeCell ref="A9:B9"/>
    <mergeCell ref="A31:F31"/>
    <mergeCell ref="A33:B35"/>
    <mergeCell ref="D33:E34"/>
    <mergeCell ref="J33:K34"/>
    <mergeCell ref="A88:M88"/>
    <mergeCell ref="A58:F58"/>
    <mergeCell ref="A59:B61"/>
    <mergeCell ref="D59:E60"/>
    <mergeCell ref="J59:K60"/>
    <mergeCell ref="L59:M60"/>
    <mergeCell ref="A62:B62"/>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AT182"/>
  <sheetViews>
    <sheetView showGridLines="0" view="pageBreakPreview" zoomScaleNormal="100" zoomScaleSheetLayoutView="100" workbookViewId="0"/>
  </sheetViews>
  <sheetFormatPr defaultColWidth="10.296875" defaultRowHeight="12"/>
  <cols>
    <col min="1" max="40" width="2.69921875" style="161" customWidth="1"/>
    <col min="41" max="299" width="9.09765625" style="161" customWidth="1"/>
    <col min="300" max="16384" width="10.296875" style="161"/>
  </cols>
  <sheetData>
    <row r="1" spans="1:43" s="160" customFormat="1" ht="21.65" customHeight="1">
      <c r="A1" s="1"/>
      <c r="B1" s="248"/>
      <c r="C1" s="1"/>
      <c r="D1" s="1"/>
      <c r="E1" s="1"/>
      <c r="F1" s="1"/>
      <c r="G1" s="1"/>
      <c r="H1" s="1"/>
      <c r="I1" s="1"/>
      <c r="J1" s="1"/>
      <c r="K1" s="639" t="s">
        <v>7</v>
      </c>
      <c r="L1" s="639"/>
      <c r="M1" s="639"/>
      <c r="N1" s="639"/>
      <c r="O1" s="639"/>
      <c r="P1" s="639"/>
      <c r="Q1" s="639"/>
      <c r="R1" s="639"/>
      <c r="S1" s="639"/>
      <c r="T1" s="639"/>
      <c r="U1" s="639"/>
      <c r="V1" s="639"/>
      <c r="W1" s="639"/>
      <c r="X1" s="639"/>
      <c r="Y1" s="639"/>
      <c r="Z1" s="639"/>
      <c r="AA1" s="639"/>
      <c r="AB1" s="639"/>
      <c r="AC1" s="639"/>
      <c r="AD1" s="639"/>
      <c r="AE1" s="639"/>
      <c r="AF1" s="1"/>
      <c r="AG1" s="1"/>
      <c r="AH1" s="1"/>
      <c r="AI1" s="1"/>
      <c r="AJ1" s="1"/>
      <c r="AK1" s="1"/>
      <c r="AL1" s="1"/>
      <c r="AM1" s="1"/>
      <c r="AN1" s="1"/>
      <c r="AO1" s="1"/>
      <c r="AP1" s="1"/>
      <c r="AQ1" s="1"/>
    </row>
    <row r="2" spans="1:43" ht="38.25" customHeight="1"/>
    <row r="3" spans="1:43" ht="13.5" customHeight="1">
      <c r="A3" s="640" t="s">
        <v>5</v>
      </c>
      <c r="B3" s="640"/>
      <c r="C3" s="640"/>
      <c r="D3" s="640"/>
      <c r="E3" s="640"/>
      <c r="F3" s="640"/>
      <c r="G3" s="640"/>
      <c r="H3" s="640"/>
      <c r="I3" s="640"/>
      <c r="J3" s="640"/>
      <c r="K3" s="640"/>
      <c r="L3" s="640"/>
      <c r="M3" s="640"/>
    </row>
    <row r="4" spans="1:43" s="162" customFormat="1" ht="15" customHeight="1">
      <c r="C4" s="319" t="s">
        <v>271</v>
      </c>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163"/>
    </row>
    <row r="5" spans="1:43" s="162" customFormat="1" ht="13.5" customHeight="1">
      <c r="C5" s="635" t="s">
        <v>126</v>
      </c>
      <c r="D5" s="635"/>
      <c r="E5" s="635"/>
      <c r="F5" s="635"/>
      <c r="G5" s="635"/>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row>
    <row r="6" spans="1:43" ht="9.75" customHeight="1"/>
    <row r="7" spans="1:43" ht="13.5" customHeight="1">
      <c r="A7" s="640" t="s">
        <v>6</v>
      </c>
      <c r="B7" s="640"/>
      <c r="C7" s="640"/>
      <c r="D7" s="640"/>
      <c r="E7" s="640"/>
      <c r="F7" s="640"/>
      <c r="G7" s="640"/>
      <c r="H7" s="640"/>
      <c r="I7" s="640"/>
      <c r="J7" s="640"/>
      <c r="K7" s="640"/>
      <c r="L7" s="640"/>
      <c r="M7" s="640"/>
    </row>
    <row r="8" spans="1:43" s="162" customFormat="1" ht="15" customHeight="1">
      <c r="C8" s="635" t="s">
        <v>58</v>
      </c>
      <c r="D8" s="635"/>
      <c r="E8" s="635"/>
      <c r="F8" s="635"/>
      <c r="G8" s="635"/>
      <c r="H8" s="635"/>
      <c r="I8" s="635"/>
      <c r="J8" s="635"/>
      <c r="K8" s="635"/>
      <c r="L8" s="635"/>
      <c r="M8" s="635"/>
      <c r="N8" s="635"/>
      <c r="O8" s="635"/>
      <c r="P8" s="635"/>
      <c r="Q8" s="635"/>
      <c r="R8" s="635"/>
      <c r="S8" s="635"/>
      <c r="T8" s="635"/>
      <c r="U8" s="635"/>
      <c r="V8" s="635"/>
      <c r="W8" s="635"/>
      <c r="X8" s="635"/>
      <c r="Y8" s="635"/>
      <c r="Z8" s="635"/>
      <c r="AA8" s="635"/>
      <c r="AB8" s="635"/>
      <c r="AC8" s="635"/>
      <c r="AD8" s="635"/>
      <c r="AE8" s="635"/>
      <c r="AF8" s="635"/>
      <c r="AG8" s="635"/>
      <c r="AH8" s="635"/>
      <c r="AI8" s="635"/>
      <c r="AJ8" s="635"/>
      <c r="AK8" s="635"/>
      <c r="AL8" s="635"/>
      <c r="AM8" s="635"/>
      <c r="AN8" s="635"/>
      <c r="AO8" s="635"/>
      <c r="AP8" s="635"/>
      <c r="AQ8" s="635"/>
    </row>
    <row r="9" spans="1:43" s="162" customFormat="1" ht="15" customHeight="1">
      <c r="C9" s="635" t="s">
        <v>127</v>
      </c>
      <c r="D9" s="635"/>
      <c r="E9" s="635"/>
      <c r="F9" s="635"/>
      <c r="G9" s="635"/>
      <c r="H9" s="635"/>
      <c r="I9" s="635"/>
      <c r="J9" s="635"/>
      <c r="K9" s="635"/>
      <c r="L9" s="635"/>
      <c r="M9" s="635"/>
      <c r="N9" s="635"/>
      <c r="O9" s="635"/>
      <c r="P9" s="635"/>
      <c r="Q9" s="635"/>
      <c r="R9" s="635"/>
      <c r="S9" s="635"/>
      <c r="T9" s="635"/>
      <c r="U9" s="635"/>
      <c r="V9" s="635"/>
      <c r="W9" s="635"/>
      <c r="X9" s="635"/>
      <c r="Y9" s="635"/>
      <c r="Z9" s="635"/>
      <c r="AA9" s="635"/>
      <c r="AB9" s="635"/>
      <c r="AC9" s="635"/>
      <c r="AD9" s="635"/>
      <c r="AE9" s="635"/>
      <c r="AF9" s="635"/>
      <c r="AG9" s="635"/>
      <c r="AH9" s="635"/>
      <c r="AI9" s="635"/>
      <c r="AJ9" s="635"/>
      <c r="AK9" s="635"/>
      <c r="AL9" s="635"/>
      <c r="AM9" s="635"/>
      <c r="AN9" s="635"/>
      <c r="AO9" s="635"/>
      <c r="AP9" s="635"/>
      <c r="AQ9" s="635"/>
    </row>
    <row r="10" spans="1:43" s="162" customFormat="1" ht="15" customHeight="1">
      <c r="C10" s="635" t="s">
        <v>128</v>
      </c>
      <c r="D10" s="635"/>
      <c r="E10" s="635"/>
      <c r="F10" s="635"/>
      <c r="G10" s="635"/>
      <c r="H10" s="635"/>
      <c r="I10" s="635"/>
      <c r="J10" s="635"/>
      <c r="K10" s="635"/>
      <c r="L10" s="635"/>
      <c r="M10" s="635"/>
      <c r="N10" s="635"/>
      <c r="O10" s="635"/>
      <c r="P10" s="635"/>
      <c r="Q10" s="635"/>
      <c r="R10" s="635"/>
      <c r="S10" s="635"/>
      <c r="T10" s="635"/>
      <c r="U10" s="635"/>
      <c r="V10" s="635"/>
      <c r="W10" s="635"/>
      <c r="X10" s="635"/>
      <c r="Y10" s="635"/>
      <c r="Z10" s="635"/>
      <c r="AA10" s="635"/>
      <c r="AB10" s="635"/>
      <c r="AC10" s="635"/>
      <c r="AD10" s="635"/>
      <c r="AE10" s="635"/>
      <c r="AF10" s="635"/>
      <c r="AG10" s="635"/>
      <c r="AH10" s="635"/>
      <c r="AI10" s="635"/>
      <c r="AJ10" s="635"/>
      <c r="AK10" s="635"/>
      <c r="AL10" s="635"/>
      <c r="AM10" s="635"/>
      <c r="AN10" s="635"/>
      <c r="AO10" s="635"/>
      <c r="AP10" s="635"/>
      <c r="AQ10" s="635"/>
    </row>
    <row r="11" spans="1:43" s="162" customFormat="1" ht="15" customHeight="1">
      <c r="C11" s="635" t="s">
        <v>129</v>
      </c>
      <c r="D11" s="635"/>
      <c r="E11" s="635"/>
      <c r="F11" s="635"/>
      <c r="G11" s="635"/>
      <c r="H11" s="635"/>
      <c r="I11" s="635"/>
      <c r="J11" s="635"/>
      <c r="K11" s="635"/>
      <c r="L11" s="635"/>
      <c r="M11" s="635"/>
      <c r="N11" s="635"/>
      <c r="O11" s="635"/>
      <c r="P11" s="635"/>
      <c r="Q11" s="635"/>
      <c r="R11" s="635"/>
      <c r="S11" s="635"/>
      <c r="T11" s="635"/>
      <c r="U11" s="635"/>
      <c r="V11" s="635"/>
      <c r="W11" s="635"/>
      <c r="X11" s="635"/>
      <c r="Y11" s="635"/>
      <c r="Z11" s="635"/>
      <c r="AA11" s="635"/>
      <c r="AB11" s="635"/>
      <c r="AC11" s="635"/>
      <c r="AD11" s="635"/>
      <c r="AE11" s="635"/>
      <c r="AF11" s="635"/>
      <c r="AG11" s="635"/>
      <c r="AH11" s="635"/>
      <c r="AI11" s="635"/>
      <c r="AJ11" s="635"/>
      <c r="AK11" s="635"/>
      <c r="AL11" s="635"/>
      <c r="AM11" s="635"/>
      <c r="AN11" s="635"/>
      <c r="AO11" s="635"/>
      <c r="AP11" s="635"/>
      <c r="AQ11" s="635"/>
    </row>
    <row r="12" spans="1:43" s="162" customFormat="1" ht="15" customHeight="1">
      <c r="C12" s="635" t="s">
        <v>204</v>
      </c>
      <c r="D12" s="635"/>
      <c r="E12" s="635"/>
      <c r="F12" s="635"/>
      <c r="G12" s="635"/>
      <c r="H12" s="635"/>
      <c r="I12" s="635"/>
      <c r="J12" s="635"/>
      <c r="K12" s="635"/>
      <c r="L12" s="635"/>
      <c r="M12" s="635"/>
      <c r="N12" s="635"/>
      <c r="O12" s="635"/>
      <c r="P12" s="635"/>
      <c r="Q12" s="635"/>
      <c r="R12" s="635"/>
      <c r="S12" s="635"/>
      <c r="T12" s="635"/>
      <c r="U12" s="635"/>
      <c r="V12" s="635"/>
      <c r="W12" s="635"/>
      <c r="X12" s="635"/>
      <c r="Y12" s="635"/>
      <c r="Z12" s="635"/>
      <c r="AA12" s="635"/>
      <c r="AB12" s="635"/>
      <c r="AC12" s="635"/>
      <c r="AD12" s="635"/>
      <c r="AE12" s="635"/>
      <c r="AF12" s="635"/>
      <c r="AG12" s="635"/>
      <c r="AH12" s="635"/>
      <c r="AI12" s="635"/>
      <c r="AJ12" s="635"/>
      <c r="AK12" s="635"/>
      <c r="AL12" s="635"/>
      <c r="AM12" s="635"/>
      <c r="AN12" s="635"/>
      <c r="AO12" s="635"/>
      <c r="AP12" s="635"/>
      <c r="AQ12" s="635"/>
    </row>
    <row r="13" spans="1:43" ht="9.75" customHeight="1"/>
    <row r="14" spans="1:43" ht="13.5" customHeight="1">
      <c r="A14" s="640" t="s">
        <v>3</v>
      </c>
      <c r="B14" s="640"/>
      <c r="C14" s="640"/>
      <c r="D14" s="640"/>
      <c r="E14" s="640"/>
      <c r="F14" s="640"/>
      <c r="G14" s="640"/>
      <c r="H14" s="640"/>
      <c r="I14" s="640"/>
      <c r="J14" s="640"/>
      <c r="K14" s="640"/>
      <c r="L14" s="640"/>
      <c r="M14" s="640"/>
    </row>
    <row r="15" spans="1:43" ht="10.5" customHeight="1">
      <c r="Z15" s="161" t="s">
        <v>179</v>
      </c>
    </row>
    <row r="16" spans="1:43" s="162" customFormat="1" ht="13.5" customHeight="1">
      <c r="B16" s="66" t="s">
        <v>44</v>
      </c>
      <c r="C16" s="66"/>
      <c r="D16" s="66"/>
      <c r="E16" s="66"/>
      <c r="F16" s="66"/>
      <c r="G16" s="66"/>
    </row>
    <row r="17" spans="2:46" s="162" customFormat="1" ht="15" customHeight="1">
      <c r="B17" s="164"/>
      <c r="C17" s="163" t="s">
        <v>180</v>
      </c>
      <c r="D17" s="635" t="s">
        <v>151</v>
      </c>
      <c r="E17" s="635"/>
      <c r="F17" s="635"/>
      <c r="G17" s="635"/>
      <c r="H17" s="635"/>
      <c r="I17" s="635"/>
      <c r="J17" s="635"/>
      <c r="K17" s="635"/>
      <c r="L17" s="635"/>
      <c r="M17" s="635"/>
      <c r="N17" s="635"/>
      <c r="O17" s="635"/>
      <c r="P17" s="635"/>
      <c r="Q17" s="635"/>
      <c r="R17" s="635"/>
      <c r="S17" s="635"/>
      <c r="T17" s="635"/>
      <c r="U17" s="635"/>
      <c r="V17" s="635"/>
      <c r="W17" s="635"/>
      <c r="X17" s="635"/>
      <c r="Y17" s="635"/>
      <c r="Z17" s="635"/>
      <c r="AA17" s="635"/>
      <c r="AB17" s="635"/>
      <c r="AC17" s="635"/>
      <c r="AD17" s="635"/>
      <c r="AE17" s="635"/>
      <c r="AF17" s="635"/>
      <c r="AG17" s="635"/>
      <c r="AH17" s="635"/>
      <c r="AI17" s="635"/>
      <c r="AJ17" s="635"/>
      <c r="AK17" s="635"/>
      <c r="AL17" s="635"/>
      <c r="AM17" s="635"/>
      <c r="AN17" s="635"/>
      <c r="AO17" s="635"/>
      <c r="AP17" s="635"/>
      <c r="AQ17" s="635"/>
      <c r="AR17" s="164"/>
      <c r="AS17" s="164"/>
      <c r="AT17" s="164"/>
    </row>
    <row r="18" spans="2:46" s="162" customFormat="1" ht="13.5" customHeight="1">
      <c r="B18" s="164"/>
      <c r="C18" s="164"/>
      <c r="D18" s="637" t="s">
        <v>130</v>
      </c>
      <c r="E18" s="637"/>
      <c r="F18" s="637"/>
      <c r="G18" s="637"/>
      <c r="H18" s="637"/>
      <c r="I18" s="637"/>
      <c r="J18" s="637"/>
      <c r="K18" s="637"/>
      <c r="L18" s="637"/>
      <c r="M18" s="637"/>
      <c r="N18" s="637"/>
      <c r="O18" s="637"/>
      <c r="P18" s="637"/>
      <c r="Q18" s="637"/>
      <c r="R18" s="638"/>
      <c r="S18" s="638"/>
      <c r="T18" s="638"/>
      <c r="U18" s="638"/>
      <c r="V18" s="638"/>
      <c r="W18" s="638"/>
      <c r="X18" s="638"/>
      <c r="Y18" s="638"/>
      <c r="Z18" s="638"/>
      <c r="AA18" s="638"/>
      <c r="AB18" s="638"/>
      <c r="AC18" s="638"/>
      <c r="AD18" s="638"/>
      <c r="AE18" s="638"/>
      <c r="AF18" s="638"/>
      <c r="AG18" s="638"/>
      <c r="AH18" s="638"/>
      <c r="AI18" s="638"/>
      <c r="AJ18" s="638"/>
      <c r="AK18" s="638"/>
      <c r="AL18" s="638"/>
      <c r="AM18" s="638"/>
      <c r="AN18" s="638"/>
      <c r="AO18" s="638"/>
      <c r="AP18" s="638"/>
      <c r="AQ18" s="638"/>
      <c r="AR18" s="164"/>
      <c r="AS18" s="164"/>
      <c r="AT18" s="164"/>
    </row>
    <row r="19" spans="2:46" s="162" customFormat="1" ht="15" customHeight="1">
      <c r="B19" s="164"/>
      <c r="C19" s="163" t="s">
        <v>180</v>
      </c>
      <c r="D19" s="635" t="s">
        <v>141</v>
      </c>
      <c r="E19" s="635"/>
      <c r="F19" s="635"/>
      <c r="G19" s="635"/>
      <c r="H19" s="635"/>
      <c r="I19" s="635"/>
      <c r="J19" s="635"/>
      <c r="K19" s="635"/>
      <c r="L19" s="635"/>
      <c r="M19" s="635"/>
      <c r="N19" s="635"/>
      <c r="O19" s="635"/>
      <c r="P19" s="635"/>
      <c r="Q19" s="635"/>
      <c r="R19" s="635"/>
      <c r="S19" s="635"/>
      <c r="T19" s="635"/>
      <c r="U19" s="635"/>
      <c r="V19" s="635"/>
      <c r="W19" s="635"/>
      <c r="X19" s="635"/>
      <c r="Y19" s="635"/>
      <c r="Z19" s="635"/>
      <c r="AA19" s="635"/>
      <c r="AB19" s="635"/>
      <c r="AC19" s="635"/>
      <c r="AD19" s="635"/>
      <c r="AE19" s="635"/>
      <c r="AF19" s="635"/>
      <c r="AG19" s="635"/>
      <c r="AH19" s="635"/>
      <c r="AI19" s="635"/>
      <c r="AJ19" s="635"/>
      <c r="AK19" s="635"/>
      <c r="AL19" s="635"/>
      <c r="AM19" s="635"/>
      <c r="AN19" s="635"/>
      <c r="AO19" s="635"/>
      <c r="AP19" s="635"/>
      <c r="AQ19" s="635"/>
      <c r="AR19" s="164"/>
      <c r="AS19" s="164"/>
      <c r="AT19" s="164"/>
    </row>
    <row r="20" spans="2:46" s="162" customFormat="1" ht="15" customHeight="1">
      <c r="B20" s="164"/>
      <c r="C20" s="164" t="s">
        <v>181</v>
      </c>
      <c r="D20" s="164" t="s">
        <v>131</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row>
    <row r="21" spans="2:46" s="162" customFormat="1" ht="15" customHeight="1">
      <c r="B21" s="164"/>
      <c r="C21" s="164"/>
      <c r="D21" s="164" t="s">
        <v>142</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5"/>
      <c r="AR21" s="164"/>
      <c r="AS21" s="164"/>
      <c r="AT21" s="164"/>
    </row>
    <row r="22" spans="2:46" s="162" customFormat="1" ht="15" customHeight="1">
      <c r="B22" s="164"/>
      <c r="C22" s="164" t="s">
        <v>181</v>
      </c>
      <c r="D22" s="635" t="s">
        <v>152</v>
      </c>
      <c r="E22" s="635"/>
      <c r="F22" s="635"/>
      <c r="G22" s="635"/>
      <c r="H22" s="635"/>
      <c r="I22" s="635"/>
      <c r="J22" s="635"/>
      <c r="K22" s="635"/>
      <c r="L22" s="635"/>
      <c r="M22" s="635"/>
      <c r="N22" s="635"/>
      <c r="O22" s="635"/>
      <c r="P22" s="635"/>
      <c r="Q22" s="635"/>
      <c r="R22" s="635"/>
      <c r="S22" s="635"/>
      <c r="T22" s="635"/>
      <c r="U22" s="635"/>
      <c r="V22" s="635"/>
      <c r="W22" s="635"/>
      <c r="X22" s="635"/>
      <c r="Y22" s="635"/>
      <c r="Z22" s="635"/>
      <c r="AA22" s="635"/>
      <c r="AB22" s="635"/>
      <c r="AC22" s="635"/>
      <c r="AD22" s="635"/>
      <c r="AE22" s="635"/>
      <c r="AF22" s="635"/>
      <c r="AG22" s="635"/>
      <c r="AH22" s="635"/>
      <c r="AI22" s="635"/>
      <c r="AJ22" s="635"/>
      <c r="AK22" s="635"/>
      <c r="AL22" s="635"/>
      <c r="AM22" s="635"/>
      <c r="AN22" s="635"/>
      <c r="AO22" s="635"/>
      <c r="AP22" s="635"/>
      <c r="AQ22" s="635"/>
      <c r="AR22" s="164"/>
      <c r="AS22" s="164"/>
      <c r="AT22" s="164"/>
    </row>
    <row r="23" spans="2:46" s="162" customFormat="1" ht="15" customHeight="1">
      <c r="B23" s="164"/>
      <c r="C23" s="164" t="s">
        <v>181</v>
      </c>
      <c r="D23" s="635" t="s">
        <v>132</v>
      </c>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635"/>
      <c r="AI23" s="635"/>
      <c r="AJ23" s="635"/>
      <c r="AK23" s="635"/>
      <c r="AL23" s="635"/>
      <c r="AM23" s="635"/>
      <c r="AN23" s="635"/>
      <c r="AO23" s="635"/>
      <c r="AP23" s="635"/>
      <c r="AQ23" s="635"/>
      <c r="AR23" s="164"/>
      <c r="AS23" s="164"/>
      <c r="AT23" s="164"/>
    </row>
    <row r="24" spans="2:46" s="162" customFormat="1" ht="15" customHeight="1">
      <c r="B24" s="164"/>
      <c r="C24" s="164"/>
      <c r="D24" s="635" t="s">
        <v>143</v>
      </c>
      <c r="E24" s="635"/>
      <c r="F24" s="635"/>
      <c r="G24" s="635"/>
      <c r="H24" s="635"/>
      <c r="I24" s="635"/>
      <c r="J24" s="635"/>
      <c r="K24" s="635"/>
      <c r="L24" s="635"/>
      <c r="M24" s="635"/>
      <c r="N24" s="635"/>
      <c r="O24" s="635"/>
      <c r="P24" s="635"/>
      <c r="Q24" s="635"/>
      <c r="R24" s="635"/>
      <c r="S24" s="635"/>
      <c r="T24" s="635"/>
      <c r="U24" s="635"/>
      <c r="V24" s="635"/>
      <c r="W24" s="635"/>
      <c r="X24" s="635"/>
      <c r="Y24" s="635"/>
      <c r="Z24" s="635"/>
      <c r="AA24" s="635"/>
      <c r="AB24" s="635"/>
      <c r="AC24" s="635"/>
      <c r="AD24" s="635"/>
      <c r="AE24" s="635"/>
      <c r="AF24" s="635"/>
      <c r="AG24" s="635"/>
      <c r="AH24" s="635"/>
      <c r="AI24" s="635"/>
      <c r="AJ24" s="635"/>
      <c r="AK24" s="635"/>
      <c r="AL24" s="635"/>
      <c r="AM24" s="635"/>
      <c r="AN24" s="635"/>
      <c r="AO24" s="635"/>
      <c r="AP24" s="635"/>
      <c r="AQ24" s="635"/>
      <c r="AR24" s="164"/>
      <c r="AS24" s="164"/>
      <c r="AT24" s="164"/>
    </row>
    <row r="25" spans="2:46" s="162" customFormat="1" ht="15.75" customHeight="1">
      <c r="B25" s="164"/>
      <c r="C25" s="164" t="s">
        <v>181</v>
      </c>
      <c r="D25" s="635" t="s">
        <v>144</v>
      </c>
      <c r="E25" s="635"/>
      <c r="F25" s="635"/>
      <c r="G25" s="635"/>
      <c r="H25" s="635"/>
      <c r="I25" s="635"/>
      <c r="J25" s="635"/>
      <c r="K25" s="635"/>
      <c r="L25" s="635"/>
      <c r="M25" s="635"/>
      <c r="N25" s="635"/>
      <c r="O25" s="635"/>
      <c r="P25" s="635"/>
      <c r="Q25" s="635"/>
      <c r="R25" s="635"/>
      <c r="S25" s="635"/>
      <c r="T25" s="635"/>
      <c r="U25" s="635"/>
      <c r="V25" s="635"/>
      <c r="W25" s="635"/>
      <c r="X25" s="635"/>
      <c r="Y25" s="635"/>
      <c r="Z25" s="635"/>
      <c r="AA25" s="635"/>
      <c r="AB25" s="635"/>
      <c r="AC25" s="635"/>
      <c r="AD25" s="635"/>
      <c r="AE25" s="635"/>
      <c r="AF25" s="635"/>
      <c r="AG25" s="635"/>
      <c r="AH25" s="635"/>
      <c r="AI25" s="635"/>
      <c r="AJ25" s="635"/>
      <c r="AK25" s="635"/>
      <c r="AL25" s="635"/>
      <c r="AM25" s="635"/>
      <c r="AN25" s="635"/>
      <c r="AO25" s="635"/>
      <c r="AP25" s="635"/>
      <c r="AQ25" s="635"/>
      <c r="AR25" s="164"/>
      <c r="AS25" s="164"/>
      <c r="AT25" s="164"/>
    </row>
    <row r="26" spans="2:46" s="162" customFormat="1" ht="13.5" customHeight="1">
      <c r="B26" s="164"/>
      <c r="C26" s="164"/>
      <c r="D26" s="635" t="s">
        <v>145</v>
      </c>
      <c r="E26" s="635"/>
      <c r="F26" s="635"/>
      <c r="G26" s="635"/>
      <c r="H26" s="635"/>
      <c r="I26" s="635"/>
      <c r="J26" s="635"/>
      <c r="K26" s="635"/>
      <c r="L26" s="635"/>
      <c r="M26" s="635"/>
      <c r="N26" s="635"/>
      <c r="O26" s="635"/>
      <c r="P26" s="635"/>
      <c r="Q26" s="635"/>
      <c r="R26" s="635"/>
      <c r="S26" s="635"/>
      <c r="T26" s="635"/>
      <c r="U26" s="635"/>
      <c r="V26" s="635"/>
      <c r="W26" s="635"/>
      <c r="X26" s="635"/>
      <c r="Y26" s="635"/>
      <c r="Z26" s="635"/>
      <c r="AA26" s="635"/>
      <c r="AB26" s="635"/>
      <c r="AC26" s="635"/>
      <c r="AD26" s="635"/>
      <c r="AE26" s="635"/>
      <c r="AF26" s="635"/>
      <c r="AG26" s="635"/>
      <c r="AH26" s="635"/>
      <c r="AI26" s="635"/>
      <c r="AJ26" s="635"/>
      <c r="AK26" s="635"/>
      <c r="AL26" s="635"/>
      <c r="AM26" s="635"/>
      <c r="AN26" s="635"/>
      <c r="AO26" s="635"/>
      <c r="AP26" s="635"/>
      <c r="AQ26" s="635"/>
      <c r="AR26" s="164"/>
      <c r="AS26" s="164"/>
      <c r="AT26" s="164"/>
    </row>
    <row r="27" spans="2:46" s="162" customFormat="1" ht="14.25" customHeight="1">
      <c r="B27" s="164"/>
      <c r="C27" s="164"/>
      <c r="D27" s="635" t="s">
        <v>182</v>
      </c>
      <c r="E27" s="635"/>
      <c r="F27" s="635"/>
      <c r="G27" s="635"/>
      <c r="H27" s="635"/>
      <c r="I27" s="635"/>
      <c r="J27" s="635"/>
      <c r="K27" s="635"/>
      <c r="L27" s="635"/>
      <c r="M27" s="635"/>
      <c r="N27" s="635"/>
      <c r="O27" s="635"/>
      <c r="P27" s="635"/>
      <c r="Q27" s="635"/>
      <c r="R27" s="635"/>
      <c r="S27" s="635"/>
      <c r="T27" s="635"/>
      <c r="U27" s="635"/>
      <c r="V27" s="635"/>
      <c r="W27" s="635"/>
      <c r="X27" s="635"/>
      <c r="Y27" s="635"/>
      <c r="Z27" s="635"/>
      <c r="AA27" s="635"/>
      <c r="AB27" s="635"/>
      <c r="AC27" s="635"/>
      <c r="AD27" s="635"/>
      <c r="AE27" s="635"/>
      <c r="AF27" s="635"/>
      <c r="AG27" s="635"/>
      <c r="AH27" s="635"/>
      <c r="AI27" s="635"/>
      <c r="AJ27" s="635"/>
      <c r="AK27" s="635"/>
      <c r="AL27" s="635"/>
      <c r="AM27" s="635"/>
      <c r="AN27" s="635"/>
      <c r="AO27" s="635"/>
      <c r="AP27" s="635"/>
      <c r="AQ27" s="635"/>
      <c r="AR27" s="164"/>
      <c r="AS27" s="164"/>
      <c r="AT27" s="164"/>
    </row>
    <row r="28" spans="2:46" s="162" customFormat="1" ht="13.5" customHeight="1">
      <c r="B28" s="164"/>
      <c r="C28" s="164"/>
      <c r="D28" s="635" t="s">
        <v>146</v>
      </c>
      <c r="E28" s="635"/>
      <c r="F28" s="635"/>
      <c r="G28" s="635"/>
      <c r="H28" s="635"/>
      <c r="I28" s="635"/>
      <c r="J28" s="635"/>
      <c r="K28" s="635"/>
      <c r="L28" s="635"/>
      <c r="M28" s="635"/>
      <c r="N28" s="635"/>
      <c r="O28" s="635"/>
      <c r="P28" s="635"/>
      <c r="Q28" s="635"/>
      <c r="R28" s="635"/>
      <c r="S28" s="635"/>
      <c r="T28" s="635"/>
      <c r="U28" s="635"/>
      <c r="V28" s="635"/>
      <c r="W28" s="635"/>
      <c r="X28" s="635"/>
      <c r="Y28" s="635"/>
      <c r="Z28" s="635"/>
      <c r="AA28" s="635"/>
      <c r="AB28" s="635"/>
      <c r="AC28" s="635"/>
      <c r="AD28" s="635"/>
      <c r="AE28" s="635"/>
      <c r="AF28" s="635"/>
      <c r="AG28" s="635"/>
      <c r="AH28" s="635"/>
      <c r="AI28" s="635"/>
      <c r="AJ28" s="635"/>
      <c r="AK28" s="635"/>
      <c r="AL28" s="635"/>
      <c r="AM28" s="635"/>
      <c r="AN28" s="635"/>
      <c r="AO28" s="635"/>
      <c r="AP28" s="635"/>
      <c r="AQ28" s="635"/>
      <c r="AR28" s="164"/>
      <c r="AS28" s="164"/>
      <c r="AT28" s="164"/>
    </row>
    <row r="29" spans="2:46" s="162" customFormat="1" ht="13.5" customHeight="1">
      <c r="B29" s="164"/>
      <c r="C29" s="164"/>
      <c r="D29" s="635" t="s">
        <v>147</v>
      </c>
      <c r="E29" s="635"/>
      <c r="F29" s="635"/>
      <c r="G29" s="635"/>
      <c r="H29" s="635"/>
      <c r="I29" s="635"/>
      <c r="J29" s="635"/>
      <c r="K29" s="635"/>
      <c r="L29" s="635"/>
      <c r="M29" s="635"/>
      <c r="N29" s="635"/>
      <c r="O29" s="635"/>
      <c r="P29" s="635"/>
      <c r="Q29" s="635"/>
      <c r="R29" s="635"/>
      <c r="S29" s="635"/>
      <c r="T29" s="635"/>
      <c r="U29" s="635"/>
      <c r="V29" s="635"/>
      <c r="W29" s="635"/>
      <c r="X29" s="635"/>
      <c r="Y29" s="635"/>
      <c r="Z29" s="635"/>
      <c r="AA29" s="635"/>
      <c r="AB29" s="635"/>
      <c r="AC29" s="635"/>
      <c r="AD29" s="635"/>
      <c r="AE29" s="635"/>
      <c r="AF29" s="635"/>
      <c r="AG29" s="635"/>
      <c r="AH29" s="635"/>
      <c r="AI29" s="635"/>
      <c r="AJ29" s="635"/>
      <c r="AK29" s="635"/>
      <c r="AL29" s="635"/>
      <c r="AM29" s="635"/>
      <c r="AN29" s="635"/>
      <c r="AO29" s="635"/>
      <c r="AP29" s="635"/>
      <c r="AQ29" s="635"/>
      <c r="AR29" s="164"/>
      <c r="AS29" s="164"/>
      <c r="AT29" s="164"/>
    </row>
    <row r="30" spans="2:46" s="162" customFormat="1" ht="13.5" customHeight="1">
      <c r="B30" s="164"/>
      <c r="C30" s="164"/>
      <c r="D30" s="635" t="s">
        <v>171</v>
      </c>
      <c r="E30" s="635"/>
      <c r="F30" s="635"/>
      <c r="G30" s="635"/>
      <c r="H30" s="635"/>
      <c r="I30" s="635"/>
      <c r="J30" s="635"/>
      <c r="K30" s="635"/>
      <c r="L30" s="635"/>
      <c r="M30" s="635"/>
      <c r="N30" s="635"/>
      <c r="O30" s="635"/>
      <c r="P30" s="635"/>
      <c r="Q30" s="635"/>
      <c r="R30" s="635"/>
      <c r="S30" s="635"/>
      <c r="T30" s="635"/>
      <c r="U30" s="635"/>
      <c r="V30" s="635"/>
      <c r="W30" s="635"/>
      <c r="X30" s="635"/>
      <c r="Y30" s="635"/>
      <c r="Z30" s="635"/>
      <c r="AA30" s="635"/>
      <c r="AB30" s="635"/>
      <c r="AC30" s="635"/>
      <c r="AD30" s="635"/>
      <c r="AE30" s="635"/>
      <c r="AF30" s="635"/>
      <c r="AG30" s="635"/>
      <c r="AH30" s="635"/>
      <c r="AI30" s="635"/>
      <c r="AJ30" s="635"/>
      <c r="AK30" s="635"/>
      <c r="AL30" s="635"/>
      <c r="AM30" s="635"/>
      <c r="AN30" s="635"/>
      <c r="AO30" s="635"/>
      <c r="AP30" s="635"/>
      <c r="AQ30" s="635"/>
      <c r="AR30" s="164"/>
      <c r="AS30" s="164"/>
      <c r="AT30" s="164"/>
    </row>
    <row r="31" spans="2:46" s="162" customFormat="1" ht="13.5" customHeight="1">
      <c r="B31" s="164"/>
      <c r="C31" s="164"/>
      <c r="D31" s="635" t="s">
        <v>148</v>
      </c>
      <c r="E31" s="636"/>
      <c r="F31" s="636"/>
      <c r="G31" s="636"/>
      <c r="H31" s="636"/>
      <c r="I31" s="636"/>
      <c r="J31" s="636"/>
      <c r="K31" s="636"/>
      <c r="L31" s="636"/>
      <c r="M31" s="636"/>
      <c r="N31" s="636"/>
      <c r="O31" s="635"/>
      <c r="P31" s="635"/>
      <c r="Q31" s="635"/>
      <c r="R31" s="635"/>
      <c r="S31" s="635"/>
      <c r="T31" s="635"/>
      <c r="U31" s="635"/>
      <c r="V31" s="635"/>
      <c r="W31" s="635"/>
      <c r="X31" s="635"/>
      <c r="Y31" s="635"/>
      <c r="Z31" s="635"/>
      <c r="AA31" s="635"/>
      <c r="AB31" s="635"/>
      <c r="AC31" s="635"/>
      <c r="AD31" s="635"/>
      <c r="AE31" s="635"/>
      <c r="AF31" s="635"/>
      <c r="AG31" s="635"/>
      <c r="AH31" s="635"/>
      <c r="AI31" s="635"/>
      <c r="AJ31" s="635"/>
      <c r="AK31" s="635"/>
      <c r="AL31" s="635"/>
      <c r="AM31" s="635"/>
      <c r="AN31" s="635"/>
      <c r="AO31" s="635"/>
      <c r="AP31" s="635"/>
      <c r="AQ31" s="635"/>
      <c r="AR31" s="164"/>
      <c r="AS31" s="164"/>
      <c r="AT31" s="164"/>
    </row>
    <row r="32" spans="2:46" s="162" customFormat="1" ht="10.5" customHeight="1">
      <c r="D32" s="635"/>
      <c r="E32" s="636"/>
      <c r="F32" s="636"/>
      <c r="G32" s="636"/>
      <c r="H32" s="636"/>
      <c r="I32" s="636"/>
      <c r="J32" s="636"/>
      <c r="K32" s="636"/>
      <c r="L32" s="636"/>
      <c r="M32" s="636"/>
      <c r="N32" s="636"/>
      <c r="O32" s="635"/>
      <c r="P32" s="635"/>
      <c r="Q32" s="635"/>
      <c r="R32" s="635"/>
      <c r="S32" s="635"/>
      <c r="T32" s="635"/>
      <c r="U32" s="635"/>
      <c r="V32" s="635"/>
      <c r="W32" s="635"/>
      <c r="X32" s="635"/>
      <c r="Y32" s="635"/>
      <c r="Z32" s="635"/>
      <c r="AA32" s="635"/>
      <c r="AB32" s="635"/>
      <c r="AC32" s="635"/>
      <c r="AD32" s="635"/>
      <c r="AE32" s="635"/>
      <c r="AF32" s="635"/>
      <c r="AG32" s="635"/>
      <c r="AH32" s="635"/>
      <c r="AI32" s="635"/>
      <c r="AJ32" s="635"/>
      <c r="AK32" s="635"/>
      <c r="AL32" s="635"/>
      <c r="AM32" s="635"/>
      <c r="AN32" s="635"/>
      <c r="AO32" s="635"/>
      <c r="AP32" s="635"/>
      <c r="AQ32" s="635"/>
    </row>
    <row r="33" spans="2:43" s="162" customFormat="1" ht="13.5" customHeight="1">
      <c r="B33" s="66" t="s">
        <v>2</v>
      </c>
      <c r="C33" s="66"/>
      <c r="D33" s="66"/>
      <c r="E33" s="166"/>
      <c r="F33" s="166"/>
      <c r="G33" s="166"/>
      <c r="H33" s="166"/>
      <c r="I33" s="166"/>
      <c r="J33" s="166"/>
      <c r="K33" s="166"/>
      <c r="L33" s="166"/>
      <c r="M33" s="166"/>
      <c r="N33" s="166"/>
    </row>
    <row r="34" spans="2:43" s="162" customFormat="1" ht="15" customHeight="1">
      <c r="C34" s="167" t="s">
        <v>180</v>
      </c>
      <c r="D34" s="635" t="s">
        <v>149</v>
      </c>
      <c r="E34" s="636"/>
      <c r="F34" s="636"/>
      <c r="G34" s="636"/>
      <c r="H34" s="636"/>
      <c r="I34" s="636"/>
      <c r="J34" s="636"/>
      <c r="K34" s="636"/>
      <c r="L34" s="636"/>
      <c r="M34" s="636"/>
      <c r="N34" s="636"/>
      <c r="O34" s="635"/>
      <c r="P34" s="635"/>
      <c r="Q34" s="635"/>
      <c r="R34" s="635"/>
      <c r="S34" s="635"/>
      <c r="T34" s="635"/>
      <c r="U34" s="635"/>
      <c r="V34" s="635"/>
      <c r="W34" s="635"/>
      <c r="X34" s="635"/>
      <c r="Y34" s="635"/>
      <c r="Z34" s="635"/>
      <c r="AA34" s="635"/>
      <c r="AB34" s="635"/>
      <c r="AC34" s="635"/>
      <c r="AD34" s="635"/>
      <c r="AE34" s="635"/>
      <c r="AF34" s="635"/>
      <c r="AG34" s="635"/>
      <c r="AH34" s="635"/>
      <c r="AI34" s="635"/>
      <c r="AJ34" s="635"/>
      <c r="AK34" s="635"/>
      <c r="AL34" s="635"/>
      <c r="AM34" s="635"/>
      <c r="AN34" s="635"/>
      <c r="AO34" s="635"/>
      <c r="AP34" s="635"/>
      <c r="AQ34" s="635"/>
    </row>
    <row r="35" spans="2:43" s="162" customFormat="1" ht="13.5" customHeight="1">
      <c r="C35" s="164"/>
      <c r="D35" s="635" t="s">
        <v>150</v>
      </c>
      <c r="E35" s="635"/>
      <c r="F35" s="635"/>
      <c r="G35" s="635"/>
      <c r="H35" s="635"/>
      <c r="I35" s="635"/>
      <c r="J35" s="635"/>
      <c r="K35" s="635"/>
      <c r="L35" s="635"/>
      <c r="M35" s="635"/>
      <c r="N35" s="635"/>
      <c r="O35" s="635"/>
      <c r="P35" s="635"/>
      <c r="Q35" s="635"/>
      <c r="R35" s="635"/>
      <c r="S35" s="635"/>
      <c r="T35" s="635"/>
      <c r="U35" s="635"/>
      <c r="V35" s="635"/>
      <c r="W35" s="635"/>
      <c r="X35" s="635"/>
      <c r="Y35" s="635"/>
      <c r="Z35" s="635"/>
      <c r="AA35" s="635"/>
      <c r="AB35" s="635"/>
      <c r="AC35" s="635"/>
      <c r="AD35" s="635"/>
      <c r="AE35" s="635"/>
      <c r="AF35" s="635"/>
      <c r="AG35" s="635"/>
      <c r="AH35" s="635"/>
      <c r="AI35" s="635"/>
      <c r="AJ35" s="635"/>
      <c r="AK35" s="635"/>
      <c r="AL35" s="635"/>
      <c r="AM35" s="635"/>
      <c r="AN35" s="635"/>
      <c r="AO35" s="635"/>
      <c r="AP35" s="635"/>
      <c r="AQ35" s="635"/>
    </row>
    <row r="36" spans="2:43" s="162" customFormat="1" ht="13.5" customHeight="1">
      <c r="C36" s="164"/>
      <c r="D36" s="635" t="s">
        <v>133</v>
      </c>
      <c r="E36" s="635"/>
      <c r="F36" s="635"/>
      <c r="G36" s="635"/>
      <c r="H36" s="635"/>
      <c r="I36" s="635"/>
      <c r="J36" s="635"/>
      <c r="K36" s="635"/>
      <c r="L36" s="635"/>
      <c r="M36" s="635"/>
      <c r="N36" s="635"/>
      <c r="O36" s="635"/>
      <c r="P36" s="635"/>
      <c r="Q36" s="635"/>
      <c r="R36" s="635"/>
      <c r="S36" s="635"/>
      <c r="T36" s="635"/>
      <c r="U36" s="635"/>
      <c r="V36" s="635"/>
      <c r="W36" s="635"/>
      <c r="X36" s="635"/>
      <c r="Y36" s="635"/>
      <c r="Z36" s="635"/>
      <c r="AA36" s="635"/>
      <c r="AB36" s="635"/>
      <c r="AC36" s="635"/>
      <c r="AD36" s="635"/>
      <c r="AE36" s="635"/>
      <c r="AF36" s="635"/>
      <c r="AG36" s="635"/>
      <c r="AH36" s="635"/>
      <c r="AI36" s="635"/>
      <c r="AJ36" s="635"/>
      <c r="AK36" s="635"/>
      <c r="AL36" s="635"/>
      <c r="AM36" s="635"/>
      <c r="AN36" s="635"/>
      <c r="AO36" s="635"/>
      <c r="AP36" s="635"/>
      <c r="AQ36" s="635"/>
    </row>
    <row r="37" spans="2:43" s="162" customFormat="1" ht="15" customHeight="1">
      <c r="C37" s="167" t="s">
        <v>180</v>
      </c>
      <c r="D37" s="635" t="s">
        <v>183</v>
      </c>
      <c r="E37" s="635"/>
      <c r="F37" s="635"/>
      <c r="G37" s="635"/>
      <c r="H37" s="635"/>
      <c r="I37" s="635"/>
      <c r="J37" s="635"/>
      <c r="K37" s="635"/>
      <c r="L37" s="635"/>
      <c r="M37" s="635"/>
      <c r="N37" s="635"/>
      <c r="O37" s="635"/>
      <c r="P37" s="635"/>
      <c r="Q37" s="635"/>
      <c r="R37" s="635"/>
      <c r="S37" s="635"/>
      <c r="T37" s="635"/>
      <c r="U37" s="635"/>
      <c r="V37" s="635"/>
      <c r="W37" s="635"/>
      <c r="X37" s="635"/>
      <c r="Y37" s="635"/>
      <c r="Z37" s="635"/>
      <c r="AA37" s="635"/>
      <c r="AB37" s="635"/>
      <c r="AC37" s="635"/>
      <c r="AD37" s="635"/>
      <c r="AE37" s="635"/>
      <c r="AF37" s="635"/>
      <c r="AG37" s="635"/>
      <c r="AH37" s="635"/>
      <c r="AI37" s="635"/>
      <c r="AJ37" s="635"/>
      <c r="AK37" s="635"/>
      <c r="AL37" s="635"/>
      <c r="AM37" s="635"/>
      <c r="AN37" s="635"/>
      <c r="AO37" s="635"/>
      <c r="AP37" s="635"/>
      <c r="AQ37" s="635"/>
    </row>
    <row r="38" spans="2:43" s="162" customFormat="1" ht="15" customHeight="1">
      <c r="C38" s="167" t="s">
        <v>181</v>
      </c>
      <c r="D38" s="637" t="s">
        <v>184</v>
      </c>
      <c r="E38" s="637"/>
      <c r="F38" s="637"/>
      <c r="G38" s="637"/>
      <c r="H38" s="637"/>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637"/>
      <c r="AL38" s="637"/>
      <c r="AM38" s="637"/>
      <c r="AN38" s="637"/>
      <c r="AO38" s="637"/>
      <c r="AP38" s="637"/>
      <c r="AQ38" s="637"/>
    </row>
    <row r="39" spans="2:43" s="162" customFormat="1" ht="15" customHeight="1">
      <c r="C39" s="164"/>
      <c r="D39" s="635" t="s">
        <v>134</v>
      </c>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635"/>
      <c r="AM39" s="635"/>
      <c r="AN39" s="635"/>
      <c r="AO39" s="635"/>
      <c r="AP39" s="635"/>
      <c r="AQ39" s="635"/>
    </row>
    <row r="40" spans="2:43" s="162" customFormat="1" ht="15" customHeight="1">
      <c r="C40" s="167" t="s">
        <v>181</v>
      </c>
      <c r="D40" s="635" t="s">
        <v>185</v>
      </c>
      <c r="E40" s="635"/>
      <c r="F40" s="635"/>
      <c r="G40" s="635"/>
      <c r="H40" s="635"/>
      <c r="I40" s="635"/>
      <c r="J40" s="635"/>
      <c r="K40" s="635"/>
      <c r="L40" s="635"/>
      <c r="M40" s="635"/>
      <c r="N40" s="635"/>
      <c r="O40" s="635"/>
      <c r="P40" s="635"/>
      <c r="Q40" s="635"/>
      <c r="R40" s="635"/>
      <c r="S40" s="635"/>
      <c r="T40" s="635"/>
      <c r="U40" s="635"/>
      <c r="V40" s="635"/>
      <c r="W40" s="635"/>
      <c r="X40" s="635"/>
      <c r="Y40" s="635"/>
      <c r="Z40" s="635"/>
      <c r="AA40" s="635"/>
      <c r="AB40" s="635"/>
      <c r="AC40" s="635"/>
      <c r="AD40" s="635"/>
      <c r="AE40" s="635"/>
      <c r="AF40" s="635"/>
      <c r="AG40" s="635"/>
      <c r="AH40" s="635"/>
      <c r="AI40" s="635"/>
      <c r="AJ40" s="635"/>
      <c r="AK40" s="635"/>
      <c r="AL40" s="635"/>
      <c r="AM40" s="635"/>
      <c r="AN40" s="635"/>
      <c r="AO40" s="635"/>
      <c r="AP40" s="635"/>
      <c r="AQ40" s="635"/>
    </row>
    <row r="41" spans="2:43" s="162" customFormat="1" ht="15" customHeight="1">
      <c r="C41" s="167" t="s">
        <v>180</v>
      </c>
      <c r="D41" s="635" t="s">
        <v>140</v>
      </c>
      <c r="E41" s="635"/>
      <c r="F41" s="635"/>
      <c r="G41" s="635"/>
      <c r="H41" s="635"/>
      <c r="I41" s="635"/>
      <c r="J41" s="635"/>
      <c r="K41" s="635"/>
      <c r="L41" s="635"/>
      <c r="M41" s="635"/>
      <c r="N41" s="635"/>
      <c r="O41" s="635"/>
      <c r="P41" s="635"/>
      <c r="Q41" s="635"/>
      <c r="R41" s="635"/>
      <c r="S41" s="635"/>
      <c r="T41" s="635"/>
      <c r="U41" s="635"/>
      <c r="V41" s="635"/>
      <c r="W41" s="635"/>
      <c r="X41" s="635"/>
      <c r="Y41" s="635"/>
      <c r="Z41" s="635"/>
      <c r="AA41" s="635"/>
      <c r="AB41" s="635"/>
      <c r="AC41" s="635"/>
      <c r="AD41" s="635"/>
      <c r="AE41" s="635"/>
      <c r="AF41" s="635"/>
      <c r="AG41" s="635"/>
      <c r="AH41" s="635"/>
      <c r="AI41" s="635"/>
      <c r="AJ41" s="635"/>
      <c r="AK41" s="635"/>
      <c r="AL41" s="635"/>
      <c r="AM41" s="635"/>
      <c r="AN41" s="635"/>
      <c r="AO41" s="635"/>
      <c r="AP41" s="635"/>
      <c r="AQ41" s="635"/>
    </row>
    <row r="42" spans="2:43" s="162" customFormat="1" ht="15" customHeight="1">
      <c r="C42" s="164"/>
      <c r="D42" s="635" t="s">
        <v>135</v>
      </c>
      <c r="E42" s="635"/>
      <c r="F42" s="635"/>
      <c r="G42" s="635"/>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5"/>
      <c r="AL42" s="635"/>
      <c r="AM42" s="635"/>
      <c r="AN42" s="635"/>
      <c r="AO42" s="635"/>
      <c r="AP42" s="635"/>
      <c r="AQ42" s="635"/>
    </row>
    <row r="43" spans="2:43" s="162" customFormat="1" ht="15" customHeight="1">
      <c r="C43" s="164"/>
      <c r="D43" s="635" t="s">
        <v>186</v>
      </c>
      <c r="E43" s="635"/>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635"/>
      <c r="AI43" s="635"/>
      <c r="AJ43" s="635"/>
      <c r="AK43" s="635"/>
      <c r="AL43" s="635"/>
      <c r="AM43" s="635"/>
      <c r="AN43" s="635"/>
      <c r="AO43" s="635"/>
      <c r="AP43" s="635"/>
      <c r="AQ43" s="635"/>
    </row>
    <row r="44" spans="2:43" s="162" customFormat="1" ht="10.5" customHeight="1">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row>
    <row r="45" spans="2:43" s="162" customFormat="1" ht="13.5" customHeight="1">
      <c r="B45" s="66" t="s">
        <v>45</v>
      </c>
      <c r="C45" s="66"/>
      <c r="D45" s="66"/>
      <c r="E45" s="66"/>
      <c r="F45" s="66"/>
      <c r="G45" s="66"/>
      <c r="H45" s="66"/>
    </row>
    <row r="46" spans="2:43" s="162" customFormat="1" ht="15" customHeight="1">
      <c r="C46" s="167" t="s">
        <v>181</v>
      </c>
      <c r="D46" s="635" t="s">
        <v>187</v>
      </c>
      <c r="E46" s="635"/>
      <c r="F46" s="635"/>
      <c r="G46" s="635"/>
      <c r="H46" s="635"/>
      <c r="I46" s="635"/>
      <c r="J46" s="635"/>
      <c r="K46" s="635"/>
      <c r="L46" s="635"/>
      <c r="M46" s="635"/>
      <c r="N46" s="635"/>
      <c r="O46" s="635"/>
      <c r="P46" s="635"/>
      <c r="Q46" s="635"/>
      <c r="R46" s="635"/>
      <c r="S46" s="635"/>
      <c r="T46" s="635"/>
      <c r="U46" s="635"/>
      <c r="V46" s="635"/>
      <c r="W46" s="635"/>
      <c r="X46" s="635"/>
      <c r="Y46" s="635"/>
      <c r="Z46" s="635"/>
      <c r="AA46" s="635"/>
      <c r="AB46" s="635"/>
      <c r="AC46" s="635"/>
      <c r="AD46" s="635"/>
      <c r="AE46" s="635"/>
      <c r="AF46" s="635"/>
      <c r="AG46" s="635"/>
      <c r="AH46" s="635"/>
      <c r="AI46" s="635"/>
      <c r="AJ46" s="635"/>
      <c r="AK46" s="635"/>
      <c r="AL46" s="635"/>
      <c r="AM46" s="635"/>
      <c r="AN46" s="635"/>
      <c r="AO46" s="635"/>
      <c r="AP46" s="635"/>
      <c r="AQ46" s="635"/>
    </row>
    <row r="47" spans="2:43" s="162" customFormat="1" ht="15" customHeight="1">
      <c r="C47" s="164"/>
      <c r="D47" s="635" t="s">
        <v>172</v>
      </c>
      <c r="E47" s="635"/>
      <c r="F47" s="635"/>
      <c r="G47" s="635"/>
      <c r="H47" s="635"/>
      <c r="I47" s="635"/>
      <c r="J47" s="635"/>
      <c r="K47" s="635"/>
      <c r="L47" s="635"/>
      <c r="M47" s="635"/>
      <c r="N47" s="635"/>
      <c r="O47" s="635"/>
      <c r="P47" s="635"/>
      <c r="Q47" s="635"/>
      <c r="R47" s="635"/>
      <c r="S47" s="635"/>
      <c r="T47" s="635"/>
      <c r="U47" s="635"/>
      <c r="V47" s="635"/>
      <c r="W47" s="635"/>
      <c r="X47" s="635"/>
      <c r="Y47" s="635"/>
      <c r="Z47" s="635"/>
      <c r="AA47" s="635"/>
      <c r="AB47" s="635"/>
      <c r="AC47" s="635"/>
      <c r="AD47" s="635"/>
      <c r="AE47" s="635"/>
      <c r="AF47" s="635"/>
      <c r="AG47" s="635"/>
      <c r="AH47" s="635"/>
      <c r="AI47" s="635"/>
      <c r="AJ47" s="635"/>
      <c r="AK47" s="635"/>
      <c r="AL47" s="635"/>
      <c r="AM47" s="635"/>
      <c r="AN47" s="635"/>
      <c r="AO47" s="635"/>
      <c r="AP47" s="635"/>
      <c r="AQ47" s="635"/>
    </row>
    <row r="48" spans="2:43" s="162" customFormat="1" ht="15" customHeight="1">
      <c r="C48" s="164" t="s">
        <v>188</v>
      </c>
      <c r="D48" s="635" t="s">
        <v>189</v>
      </c>
      <c r="E48" s="635"/>
      <c r="F48" s="635"/>
      <c r="G48" s="635"/>
      <c r="H48" s="635"/>
      <c r="I48" s="635"/>
      <c r="J48" s="635"/>
      <c r="K48" s="635"/>
      <c r="L48" s="635"/>
      <c r="M48" s="635"/>
      <c r="N48" s="635"/>
      <c r="O48" s="635"/>
      <c r="P48" s="635"/>
      <c r="Q48" s="635"/>
      <c r="R48" s="635"/>
      <c r="S48" s="635"/>
      <c r="T48" s="635"/>
      <c r="U48" s="635"/>
      <c r="V48" s="635"/>
      <c r="W48" s="635"/>
      <c r="X48" s="635"/>
      <c r="Y48" s="635"/>
      <c r="Z48" s="635"/>
      <c r="AA48" s="635"/>
      <c r="AB48" s="635"/>
      <c r="AC48" s="635"/>
      <c r="AD48" s="635"/>
      <c r="AE48" s="635"/>
      <c r="AF48" s="635"/>
      <c r="AG48" s="635"/>
      <c r="AH48" s="635"/>
      <c r="AI48" s="635"/>
      <c r="AJ48" s="635"/>
      <c r="AK48" s="635"/>
      <c r="AL48" s="635"/>
      <c r="AM48" s="635"/>
      <c r="AN48" s="635"/>
      <c r="AO48" s="635"/>
      <c r="AP48" s="635"/>
      <c r="AQ48" s="635"/>
    </row>
    <row r="49" spans="1:43" s="162" customFormat="1" ht="15" customHeight="1">
      <c r="C49" s="164" t="s">
        <v>1</v>
      </c>
      <c r="D49" s="635" t="s">
        <v>190</v>
      </c>
      <c r="E49" s="635"/>
      <c r="F49" s="635"/>
      <c r="G49" s="635"/>
      <c r="H49" s="635"/>
      <c r="I49" s="635"/>
      <c r="J49" s="635"/>
      <c r="K49" s="635"/>
      <c r="L49" s="635"/>
      <c r="M49" s="635"/>
      <c r="N49" s="635"/>
      <c r="O49" s="635"/>
      <c r="P49" s="635"/>
      <c r="Q49" s="635"/>
      <c r="R49" s="635"/>
      <c r="S49" s="635"/>
      <c r="T49" s="635"/>
      <c r="U49" s="635"/>
      <c r="V49" s="635"/>
      <c r="W49" s="635"/>
      <c r="X49" s="635"/>
      <c r="Y49" s="635"/>
      <c r="Z49" s="635"/>
      <c r="AA49" s="635"/>
      <c r="AB49" s="635"/>
      <c r="AC49" s="635"/>
      <c r="AD49" s="635"/>
      <c r="AE49" s="635"/>
      <c r="AF49" s="635"/>
      <c r="AG49" s="635"/>
      <c r="AH49" s="635"/>
      <c r="AI49" s="635"/>
      <c r="AJ49" s="635"/>
      <c r="AK49" s="635"/>
      <c r="AL49" s="635"/>
      <c r="AM49" s="635"/>
      <c r="AN49" s="635"/>
      <c r="AO49" s="635"/>
      <c r="AP49" s="635"/>
      <c r="AQ49" s="635"/>
    </row>
    <row r="50" spans="1:43" s="162" customFormat="1" ht="15" customHeight="1">
      <c r="C50" s="167" t="s">
        <v>181</v>
      </c>
      <c r="D50" s="319" t="s">
        <v>136</v>
      </c>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row>
    <row r="51" spans="1:43" s="162" customFormat="1" ht="15" customHeight="1">
      <c r="C51" s="164"/>
      <c r="D51" s="319" t="s">
        <v>191</v>
      </c>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row>
    <row r="52" spans="1:43" s="162" customFormat="1" ht="15" customHeight="1">
      <c r="C52" s="164"/>
      <c r="D52" s="635" t="s">
        <v>192</v>
      </c>
      <c r="E52" s="635"/>
      <c r="F52" s="635"/>
      <c r="G52" s="635"/>
      <c r="H52" s="635"/>
      <c r="I52" s="635"/>
      <c r="J52" s="635"/>
      <c r="K52" s="635"/>
      <c r="L52" s="635"/>
      <c r="M52" s="635"/>
      <c r="N52" s="635"/>
      <c r="O52" s="635"/>
      <c r="P52" s="635"/>
      <c r="Q52" s="635"/>
      <c r="R52" s="635"/>
      <c r="S52" s="635"/>
      <c r="T52" s="635"/>
      <c r="U52" s="635"/>
      <c r="V52" s="635"/>
      <c r="W52" s="635"/>
      <c r="X52" s="635"/>
      <c r="Y52" s="635"/>
      <c r="Z52" s="635"/>
      <c r="AA52" s="635"/>
      <c r="AB52" s="635"/>
      <c r="AC52" s="635"/>
      <c r="AD52" s="635"/>
      <c r="AE52" s="635"/>
      <c r="AF52" s="635"/>
      <c r="AG52" s="635"/>
      <c r="AH52" s="635"/>
      <c r="AI52" s="635"/>
      <c r="AJ52" s="635"/>
      <c r="AK52" s="635"/>
      <c r="AL52" s="635"/>
      <c r="AM52" s="635"/>
      <c r="AN52" s="635"/>
      <c r="AO52" s="635"/>
      <c r="AP52" s="635"/>
      <c r="AQ52" s="635"/>
    </row>
    <row r="53" spans="1:43" s="162" customFormat="1" ht="15" customHeight="1"/>
    <row r="54" spans="1:43" ht="13">
      <c r="A54" s="320" t="s">
        <v>4</v>
      </c>
      <c r="B54" s="320"/>
      <c r="C54" s="320"/>
      <c r="D54" s="208"/>
      <c r="E54" s="210"/>
      <c r="F54" s="210"/>
      <c r="G54" s="208"/>
      <c r="H54" s="210"/>
      <c r="I54" s="210"/>
      <c r="J54" s="210"/>
      <c r="K54" s="209"/>
    </row>
    <row r="55" spans="1:43">
      <c r="A55" s="162"/>
      <c r="B55" s="162"/>
      <c r="C55" s="319" t="s">
        <v>137</v>
      </c>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row>
    <row r="56" spans="1:43" s="162" customFormat="1" ht="15" customHeight="1">
      <c r="C56" s="635" t="s">
        <v>0</v>
      </c>
      <c r="D56" s="635"/>
      <c r="E56" s="635"/>
      <c r="F56" s="635"/>
      <c r="G56" s="635"/>
      <c r="H56" s="635"/>
      <c r="I56" s="635"/>
      <c r="J56" s="635"/>
      <c r="K56" s="635"/>
      <c r="L56" s="635"/>
      <c r="M56" s="635"/>
      <c r="N56" s="635"/>
      <c r="O56" s="635"/>
      <c r="P56" s="635"/>
      <c r="Q56" s="635"/>
      <c r="R56" s="635"/>
      <c r="S56" s="635"/>
      <c r="T56" s="635"/>
      <c r="U56" s="635"/>
      <c r="V56" s="635"/>
      <c r="W56" s="635"/>
      <c r="X56" s="635"/>
      <c r="Y56" s="635"/>
      <c r="Z56" s="635"/>
      <c r="AA56" s="635"/>
      <c r="AB56" s="635"/>
      <c r="AC56" s="635"/>
      <c r="AD56" s="635"/>
      <c r="AE56" s="635"/>
      <c r="AF56" s="635"/>
      <c r="AG56" s="635"/>
      <c r="AH56" s="635"/>
      <c r="AI56" s="635"/>
      <c r="AJ56" s="635"/>
      <c r="AK56" s="635"/>
      <c r="AL56" s="635"/>
      <c r="AM56" s="635"/>
      <c r="AN56" s="635"/>
      <c r="AO56" s="635"/>
      <c r="AP56" s="635"/>
    </row>
    <row r="57" spans="1:43" s="162"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287"/>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0">
    <mergeCell ref="D17:AQ17"/>
    <mergeCell ref="K1:AE1"/>
    <mergeCell ref="A3:M3"/>
    <mergeCell ref="C5:AG5"/>
    <mergeCell ref="A7:M7"/>
    <mergeCell ref="C8:AQ8"/>
    <mergeCell ref="C9:AQ9"/>
    <mergeCell ref="C10:AQ10"/>
    <mergeCell ref="C11:AQ11"/>
    <mergeCell ref="C12:AQ12"/>
    <mergeCell ref="A14:M14"/>
    <mergeCell ref="D31:AQ31"/>
    <mergeCell ref="D18:AQ18"/>
    <mergeCell ref="D19:AQ19"/>
    <mergeCell ref="D22:AQ22"/>
    <mergeCell ref="D23:AQ23"/>
    <mergeCell ref="D24:AQ24"/>
    <mergeCell ref="D25:AQ25"/>
    <mergeCell ref="D26:AQ26"/>
    <mergeCell ref="D27:AQ27"/>
    <mergeCell ref="D28:AQ28"/>
    <mergeCell ref="D29:AQ29"/>
    <mergeCell ref="D30:AQ30"/>
    <mergeCell ref="D46:AQ46"/>
    <mergeCell ref="D32:AQ32"/>
    <mergeCell ref="D34:AQ34"/>
    <mergeCell ref="D35:AQ35"/>
    <mergeCell ref="D36:AQ36"/>
    <mergeCell ref="D37:AQ37"/>
    <mergeCell ref="D38:AQ38"/>
    <mergeCell ref="D39:AQ39"/>
    <mergeCell ref="D40:AQ40"/>
    <mergeCell ref="D41:AQ41"/>
    <mergeCell ref="D42:AQ42"/>
    <mergeCell ref="D43:AQ43"/>
    <mergeCell ref="D47:AQ47"/>
    <mergeCell ref="D48:AQ48"/>
    <mergeCell ref="D49:AQ49"/>
    <mergeCell ref="D52:AQ52"/>
    <mergeCell ref="C56:AP56"/>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sheetPr>
  <dimension ref="A1:V45"/>
  <sheetViews>
    <sheetView showGridLines="0" view="pageBreakPreview" zoomScaleNormal="100" zoomScaleSheetLayoutView="100" workbookViewId="0"/>
  </sheetViews>
  <sheetFormatPr defaultColWidth="9.09765625" defaultRowHeight="12"/>
  <cols>
    <col min="1" max="2" width="8.8984375" customWidth="1"/>
    <col min="3" max="3" width="9.8984375" customWidth="1"/>
    <col min="4" max="8" width="8.8984375" customWidth="1"/>
    <col min="9" max="9" width="12.8984375" customWidth="1"/>
    <col min="10" max="10" width="8.8984375" customWidth="1"/>
  </cols>
  <sheetData>
    <row r="1" spans="1:10" ht="13.5" customHeight="1"/>
    <row r="2" spans="1:10" ht="28.5" customHeight="1">
      <c r="A2" s="646" t="s">
        <v>53</v>
      </c>
      <c r="B2" s="490"/>
      <c r="C2" s="646"/>
      <c r="D2" s="646"/>
      <c r="E2" s="646"/>
      <c r="F2" s="646"/>
      <c r="G2" s="646"/>
      <c r="H2" s="646"/>
      <c r="I2" s="646"/>
      <c r="J2" s="646"/>
    </row>
    <row r="3" spans="1:10" ht="11.25" customHeight="1"/>
    <row r="4" spans="1:10" ht="16.5" customHeight="1">
      <c r="A4" s="647" t="s">
        <v>50</v>
      </c>
      <c r="B4" s="647"/>
      <c r="C4" s="647"/>
      <c r="D4" s="647"/>
      <c r="E4" s="647"/>
      <c r="F4" s="647"/>
      <c r="G4" s="647"/>
      <c r="H4" s="647"/>
      <c r="I4" s="647"/>
      <c r="J4" s="647"/>
    </row>
    <row r="5" spans="1:10" ht="9" customHeight="1">
      <c r="A5" s="650"/>
      <c r="B5" s="650"/>
      <c r="C5" s="650"/>
      <c r="D5" s="650"/>
      <c r="E5" s="650"/>
      <c r="F5" s="650"/>
      <c r="G5" s="650"/>
      <c r="H5" s="650"/>
      <c r="I5" s="650"/>
      <c r="J5" s="650"/>
    </row>
    <row r="6" spans="1:10" ht="23.15" customHeight="1">
      <c r="A6" s="649" t="s">
        <v>54</v>
      </c>
      <c r="B6" s="649"/>
      <c r="C6" s="649"/>
      <c r="D6" s="649"/>
      <c r="E6" s="649"/>
      <c r="F6" s="649"/>
      <c r="G6" s="649"/>
      <c r="H6" s="649"/>
      <c r="I6" s="649"/>
      <c r="J6" s="649"/>
    </row>
    <row r="7" spans="1:10" ht="23.15" customHeight="1">
      <c r="A7" s="649" t="s">
        <v>288</v>
      </c>
      <c r="B7" s="649"/>
      <c r="C7" s="649"/>
      <c r="D7" s="649"/>
      <c r="E7" s="649"/>
      <c r="F7" s="649"/>
      <c r="G7" s="649"/>
      <c r="H7" s="649"/>
      <c r="I7" s="649"/>
      <c r="J7" s="649"/>
    </row>
    <row r="8" spans="1:10" ht="23.15" customHeight="1">
      <c r="A8" s="323"/>
      <c r="B8" s="323"/>
      <c r="C8" s="323"/>
      <c r="D8" s="323"/>
      <c r="E8" s="323"/>
      <c r="F8" s="323"/>
      <c r="G8" s="323"/>
      <c r="H8" s="323"/>
      <c r="I8" s="323"/>
      <c r="J8" s="323"/>
    </row>
    <row r="9" spans="1:10" ht="23.15" customHeight="1">
      <c r="A9" s="323"/>
      <c r="B9" s="323"/>
      <c r="C9" s="323"/>
      <c r="D9" s="323"/>
      <c r="E9" s="323"/>
      <c r="F9" s="323"/>
      <c r="G9" s="323"/>
      <c r="H9" s="323"/>
      <c r="I9" s="323"/>
      <c r="J9" s="323"/>
    </row>
    <row r="10" spans="1:10" ht="31.5" customHeight="1">
      <c r="A10" s="650"/>
      <c r="B10" s="650"/>
      <c r="C10" s="650"/>
      <c r="D10" s="650"/>
      <c r="E10" s="650"/>
      <c r="F10" s="650"/>
      <c r="G10" s="650"/>
      <c r="H10" s="650"/>
      <c r="I10" s="650"/>
      <c r="J10" s="650"/>
    </row>
    <row r="11" spans="1:10" ht="16.5" customHeight="1">
      <c r="A11" s="647" t="s">
        <v>47</v>
      </c>
      <c r="B11" s="647"/>
      <c r="C11" s="647"/>
      <c r="D11" s="647"/>
      <c r="E11" s="647"/>
      <c r="F11" s="647"/>
      <c r="G11" s="647"/>
      <c r="H11" s="647"/>
      <c r="I11" s="647"/>
      <c r="J11" s="647"/>
    </row>
    <row r="12" spans="1:10" ht="9" customHeight="1">
      <c r="A12" s="321"/>
      <c r="B12" s="321"/>
      <c r="C12" s="321"/>
      <c r="D12" s="321"/>
      <c r="E12" s="321"/>
      <c r="F12" s="321"/>
      <c r="G12" s="321"/>
      <c r="H12" s="321"/>
      <c r="I12" s="321"/>
      <c r="J12" s="321"/>
    </row>
    <row r="13" spans="1:10" ht="20.149999999999999" customHeight="1">
      <c r="A13" s="649" t="s">
        <v>196</v>
      </c>
      <c r="B13" s="649"/>
      <c r="C13" s="649"/>
      <c r="D13" s="649"/>
      <c r="E13" s="649"/>
      <c r="F13" s="649"/>
      <c r="G13" s="649"/>
      <c r="H13" s="649"/>
      <c r="I13" s="649"/>
      <c r="J13" s="649"/>
    </row>
    <row r="14" spans="1:10" ht="23.15" customHeight="1">
      <c r="A14" s="649" t="s">
        <v>266</v>
      </c>
      <c r="B14" s="649"/>
      <c r="C14" s="649"/>
      <c r="D14" s="649"/>
      <c r="E14" s="649"/>
      <c r="F14" s="649"/>
      <c r="G14" s="649"/>
      <c r="H14" s="649"/>
      <c r="I14" s="649"/>
      <c r="J14" s="649"/>
    </row>
    <row r="15" spans="1:10" ht="23.15" customHeight="1">
      <c r="A15" s="649" t="s">
        <v>197</v>
      </c>
      <c r="B15" s="649"/>
      <c r="C15" s="649"/>
      <c r="D15" s="649"/>
      <c r="E15" s="649"/>
      <c r="F15" s="649"/>
      <c r="G15" s="649"/>
      <c r="H15" s="649"/>
      <c r="I15" s="649"/>
      <c r="J15" s="649"/>
    </row>
    <row r="16" spans="1:10" ht="23.15" customHeight="1">
      <c r="A16" s="649" t="s">
        <v>198</v>
      </c>
      <c r="B16" s="649"/>
      <c r="C16" s="649"/>
      <c r="D16" s="649"/>
      <c r="E16" s="649"/>
      <c r="F16" s="649"/>
      <c r="G16" s="649"/>
      <c r="H16" s="649"/>
      <c r="I16" s="649"/>
      <c r="J16" s="649"/>
    </row>
    <row r="17" spans="1:22" ht="23.15" customHeight="1">
      <c r="A17" s="649" t="s">
        <v>199</v>
      </c>
      <c r="B17" s="649"/>
      <c r="C17" s="649"/>
      <c r="D17" s="649"/>
      <c r="E17" s="649"/>
      <c r="F17" s="649"/>
      <c r="G17" s="649"/>
      <c r="H17" s="649"/>
      <c r="I17" s="649"/>
      <c r="J17" s="649"/>
    </row>
    <row r="18" spans="1:22" ht="23.15" customHeight="1">
      <c r="A18" s="649" t="s">
        <v>200</v>
      </c>
      <c r="B18" s="649"/>
      <c r="C18" s="649"/>
      <c r="D18" s="649"/>
      <c r="E18" s="649"/>
      <c r="F18" s="649"/>
      <c r="G18" s="649"/>
      <c r="H18" s="649"/>
      <c r="I18" s="649"/>
      <c r="J18" s="649"/>
    </row>
    <row r="19" spans="1:22" ht="17.149999999999999" customHeight="1">
      <c r="A19" s="4"/>
      <c r="B19" s="4"/>
      <c r="C19" s="4"/>
      <c r="D19" s="4"/>
      <c r="E19" s="4"/>
      <c r="F19" s="651" t="s">
        <v>201</v>
      </c>
      <c r="G19" s="651"/>
      <c r="H19" s="651"/>
      <c r="I19" s="651"/>
    </row>
    <row r="20" spans="1:22" ht="17.149999999999999" customHeight="1">
      <c r="A20" s="152"/>
      <c r="B20" s="152"/>
      <c r="C20" s="152"/>
      <c r="D20" s="30"/>
      <c r="E20" s="30"/>
      <c r="F20" s="30"/>
      <c r="G20" s="30"/>
      <c r="H20" s="30"/>
      <c r="I20" s="30"/>
    </row>
    <row r="21" spans="1:22" ht="14.15" customHeight="1">
      <c r="H21" s="4"/>
      <c r="I21" s="4"/>
      <c r="J21" s="4"/>
      <c r="M21" s="3"/>
      <c r="N21" s="3"/>
      <c r="O21" s="3"/>
      <c r="P21" s="3"/>
      <c r="Q21" s="3"/>
      <c r="R21" s="3"/>
      <c r="S21" s="3"/>
      <c r="T21" s="3"/>
      <c r="U21" s="3"/>
      <c r="V21" s="3"/>
    </row>
    <row r="22" spans="1:22" ht="14.15" customHeight="1">
      <c r="H22" s="4"/>
      <c r="I22" s="4"/>
      <c r="J22" s="4"/>
      <c r="M22" s="3"/>
      <c r="N22" s="3"/>
      <c r="O22" s="3"/>
      <c r="P22" s="3"/>
      <c r="Q22" s="3"/>
      <c r="R22" s="3"/>
      <c r="S22" s="3"/>
      <c r="T22" s="3"/>
      <c r="U22" s="3"/>
      <c r="V22" s="3"/>
    </row>
    <row r="23" spans="1:22" ht="14.15" customHeight="1">
      <c r="H23" s="4"/>
      <c r="I23" s="4"/>
      <c r="J23" s="4"/>
      <c r="M23" s="3"/>
      <c r="N23" s="3"/>
      <c r="O23" s="3"/>
      <c r="P23" s="3"/>
      <c r="Q23" s="3"/>
      <c r="R23" s="3"/>
      <c r="S23" s="3"/>
      <c r="T23" s="3"/>
      <c r="U23" s="3"/>
      <c r="V23" s="3"/>
    </row>
    <row r="24" spans="1:22" ht="14.15" customHeight="1">
      <c r="M24" s="3"/>
      <c r="N24" s="3"/>
      <c r="O24" s="3"/>
      <c r="P24" s="3"/>
      <c r="Q24" s="3"/>
      <c r="R24" s="3"/>
      <c r="S24" s="3"/>
      <c r="T24" s="3"/>
      <c r="U24" s="3"/>
      <c r="V24" s="3"/>
    </row>
    <row r="25" spans="1:22" ht="14.15" customHeight="1">
      <c r="H25" s="24"/>
      <c r="I25" s="24"/>
      <c r="J25" s="24"/>
      <c r="O25" s="3"/>
      <c r="P25" s="3"/>
      <c r="Q25" s="3"/>
      <c r="R25" s="3"/>
      <c r="S25" s="3"/>
      <c r="T25" s="3"/>
      <c r="U25" s="3"/>
      <c r="V25" s="3"/>
    </row>
    <row r="26" spans="1:22" ht="16.5" customHeight="1">
      <c r="A26" s="647" t="s">
        <v>49</v>
      </c>
      <c r="B26" s="647"/>
      <c r="C26" s="647"/>
      <c r="D26" s="647"/>
      <c r="E26" s="647"/>
      <c r="F26" s="647"/>
      <c r="G26" s="647"/>
      <c r="H26" s="647"/>
      <c r="I26" s="647"/>
      <c r="J26" s="647"/>
      <c r="O26" s="3"/>
      <c r="P26" s="3"/>
      <c r="Q26" s="3"/>
      <c r="R26" s="3"/>
      <c r="S26" s="3"/>
      <c r="T26" s="3"/>
      <c r="U26" s="3"/>
      <c r="V26" s="3"/>
    </row>
    <row r="27" spans="1:22" ht="9" customHeight="1">
      <c r="A27" s="321"/>
      <c r="B27" s="321"/>
      <c r="C27" s="321"/>
      <c r="D27" s="321"/>
      <c r="E27" s="321"/>
      <c r="F27" s="321"/>
      <c r="G27" s="321"/>
      <c r="H27" s="321"/>
      <c r="I27" s="321"/>
      <c r="J27" s="321"/>
      <c r="O27" s="3"/>
      <c r="P27" s="3"/>
      <c r="Q27" s="3"/>
      <c r="R27" s="3"/>
      <c r="S27" s="3"/>
      <c r="T27" s="3"/>
      <c r="U27" s="3"/>
      <c r="V27" s="3"/>
    </row>
    <row r="28" spans="1:22" ht="14.15" customHeight="1">
      <c r="B28" s="648" t="s">
        <v>51</v>
      </c>
      <c r="C28" s="648"/>
      <c r="D28" s="648"/>
      <c r="E28" s="648"/>
      <c r="F28" s="648"/>
      <c r="G28" s="648"/>
      <c r="O28" s="3"/>
      <c r="P28" s="3"/>
      <c r="Q28" s="3"/>
      <c r="R28" s="3"/>
      <c r="S28" s="3"/>
      <c r="T28" s="3"/>
      <c r="U28" s="3"/>
      <c r="V28" s="3"/>
    </row>
    <row r="29" spans="1:22" ht="13">
      <c r="B29" s="153"/>
      <c r="C29" s="153"/>
      <c r="D29" s="153"/>
      <c r="E29" s="322"/>
      <c r="F29" s="322"/>
      <c r="G29" s="322"/>
    </row>
    <row r="30" spans="1:22" ht="13">
      <c r="B30" s="153"/>
      <c r="C30" s="153"/>
      <c r="D30" s="153"/>
      <c r="E30" s="153"/>
      <c r="F30" s="153"/>
      <c r="G30" s="153"/>
    </row>
    <row r="31" spans="1:22" ht="13">
      <c r="B31" s="153"/>
      <c r="C31" s="153"/>
      <c r="D31" s="153"/>
      <c r="E31" s="153"/>
      <c r="F31" s="153"/>
      <c r="G31" s="153"/>
    </row>
    <row r="32" spans="1:22">
      <c r="E32" s="3"/>
    </row>
    <row r="35" spans="2:5">
      <c r="B35" s="154"/>
      <c r="C35" s="155"/>
      <c r="D35" s="155"/>
      <c r="E35" s="156"/>
    </row>
    <row r="36" spans="2:5" ht="12" customHeight="1">
      <c r="B36" s="641" t="s">
        <v>14</v>
      </c>
      <c r="C36" s="497"/>
      <c r="D36" s="497"/>
      <c r="E36" s="498"/>
    </row>
    <row r="37" spans="2:5" ht="12" customHeight="1">
      <c r="B37" s="641" t="s">
        <v>43</v>
      </c>
      <c r="C37" s="497"/>
      <c r="D37" s="497"/>
      <c r="E37" s="498"/>
    </row>
    <row r="38" spans="2:5" ht="12" customHeight="1">
      <c r="B38" s="641" t="s">
        <v>173</v>
      </c>
      <c r="C38" s="497"/>
      <c r="D38" s="497"/>
      <c r="E38" s="498"/>
    </row>
    <row r="39" spans="2:5">
      <c r="B39" s="642" t="s">
        <v>279</v>
      </c>
      <c r="C39" s="497"/>
      <c r="D39" s="497"/>
      <c r="E39" s="498"/>
    </row>
    <row r="40" spans="2:5">
      <c r="B40" s="642" t="s">
        <v>48</v>
      </c>
      <c r="C40" s="497"/>
      <c r="D40" s="497"/>
      <c r="E40" s="498"/>
    </row>
    <row r="41" spans="2:5" ht="12" customHeight="1">
      <c r="B41" s="641" t="s">
        <v>15</v>
      </c>
      <c r="C41" s="497"/>
      <c r="D41" s="497"/>
      <c r="E41" s="498"/>
    </row>
    <row r="42" spans="2:5" ht="12" customHeight="1">
      <c r="B42" s="641" t="s">
        <v>16</v>
      </c>
      <c r="C42" s="497"/>
      <c r="D42" s="497"/>
      <c r="E42" s="498"/>
    </row>
    <row r="43" spans="2:5">
      <c r="B43" s="643" t="s">
        <v>249</v>
      </c>
      <c r="C43" s="644"/>
      <c r="D43" s="644"/>
      <c r="E43" s="645"/>
    </row>
    <row r="44" spans="2:5">
      <c r="B44" s="642" t="s">
        <v>317</v>
      </c>
      <c r="C44" s="497"/>
      <c r="D44" s="497"/>
      <c r="E44" s="498"/>
    </row>
    <row r="45" spans="2:5">
      <c r="B45" s="157"/>
      <c r="C45" s="158"/>
      <c r="D45" s="158"/>
      <c r="E45" s="159"/>
    </row>
  </sheetData>
  <mergeCells count="25">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 ref="B38:E38"/>
    <mergeCell ref="B37:E37"/>
    <mergeCell ref="B36:E36"/>
    <mergeCell ref="B39:E39"/>
    <mergeCell ref="B44:E44"/>
    <mergeCell ref="B42:E42"/>
    <mergeCell ref="B43:E43"/>
    <mergeCell ref="B41:E41"/>
    <mergeCell ref="B40:E40"/>
  </mergeCells>
  <phoneticPr fontId="4"/>
  <hyperlinks>
    <hyperlink ref="B43" r:id="rId1" xr:uid="{00000000-0004-0000-1200-000000000000}"/>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9921875" defaultRowHeight="12"/>
  <cols>
    <col min="1" max="1" width="2.69921875" customWidth="1"/>
    <col min="2" max="2" width="3.8984375" customWidth="1"/>
    <col min="3" max="3" width="86.69921875" customWidth="1"/>
    <col min="4" max="4" width="2.69921875" customWidth="1"/>
    <col min="5" max="9" width="3.3984375" customWidth="1"/>
    <col min="10" max="10" width="2.296875" customWidth="1"/>
    <col min="11" max="32" width="2.69921875" customWidth="1"/>
    <col min="33" max="33" width="6.8984375" customWidth="1"/>
  </cols>
  <sheetData>
    <row r="1" spans="1:33" ht="22" customHeight="1">
      <c r="A1" s="501" t="s">
        <v>19</v>
      </c>
      <c r="B1" s="501"/>
      <c r="C1" s="501"/>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row>
    <row r="2" spans="1:33" ht="22.5" customHeight="1">
      <c r="A2" s="308"/>
      <c r="T2" s="247"/>
      <c r="X2" s="247"/>
    </row>
    <row r="3" spans="1:33" ht="12.5">
      <c r="B3" s="454" t="s">
        <v>18</v>
      </c>
      <c r="C3" s="454"/>
      <c r="D3" s="454"/>
      <c r="E3" s="454"/>
      <c r="F3" s="454"/>
      <c r="G3" s="454"/>
      <c r="H3" s="454"/>
      <c r="I3" s="454"/>
      <c r="J3" s="454"/>
      <c r="K3" s="454"/>
    </row>
    <row r="4" spans="1:33" ht="9" customHeight="1">
      <c r="B4" s="309"/>
    </row>
    <row r="5" spans="1:33" ht="11.15" customHeight="1">
      <c r="B5" s="310" t="s">
        <v>11</v>
      </c>
      <c r="C5" s="139"/>
      <c r="D5" s="139"/>
      <c r="E5" s="139"/>
      <c r="F5" s="139"/>
      <c r="G5" s="139"/>
      <c r="H5" s="139"/>
      <c r="I5" s="139"/>
      <c r="J5" s="139"/>
      <c r="K5" s="139"/>
      <c r="L5" s="139"/>
      <c r="M5" s="139"/>
      <c r="N5" s="139"/>
      <c r="O5" s="139"/>
      <c r="P5" s="139"/>
      <c r="Q5" s="139"/>
      <c r="R5" s="139"/>
      <c r="S5" s="139"/>
      <c r="T5" s="139"/>
      <c r="U5" s="139"/>
      <c r="V5" s="139"/>
      <c r="W5" s="139"/>
      <c r="X5" s="139"/>
      <c r="Y5" s="139"/>
    </row>
    <row r="6" spans="1:33" s="3" customFormat="1" ht="9" customHeight="1">
      <c r="B6" s="139"/>
      <c r="C6" s="139"/>
      <c r="D6" s="139"/>
      <c r="E6" s="139"/>
      <c r="F6" s="139"/>
      <c r="G6" s="139"/>
      <c r="H6" s="139"/>
      <c r="I6" s="139"/>
      <c r="J6" s="139"/>
      <c r="K6" s="139"/>
      <c r="L6" s="139"/>
      <c r="M6" s="139"/>
      <c r="N6" s="139"/>
      <c r="O6" s="139"/>
      <c r="P6" s="139"/>
      <c r="Q6" s="139"/>
      <c r="R6" s="139"/>
      <c r="S6" s="139"/>
      <c r="T6" s="139"/>
      <c r="U6" s="139"/>
      <c r="V6" s="139"/>
      <c r="W6" s="139"/>
      <c r="X6" s="139"/>
      <c r="Y6" s="139"/>
    </row>
    <row r="7" spans="1:33" s="3" customFormat="1" ht="10.5" customHeight="1">
      <c r="B7" s="139"/>
      <c r="C7" s="455" t="s">
        <v>304</v>
      </c>
      <c r="D7" s="139"/>
      <c r="E7" s="139"/>
      <c r="F7" s="139"/>
    </row>
    <row r="8" spans="1:33" s="3" customFormat="1" ht="9" customHeight="1">
      <c r="B8" s="139"/>
      <c r="C8" s="139" t="s">
        <v>267</v>
      </c>
      <c r="D8" s="139"/>
      <c r="E8" s="139"/>
      <c r="F8" s="139"/>
    </row>
    <row r="9" spans="1:33" s="3" customFormat="1" ht="11.15" customHeight="1">
      <c r="B9" s="139"/>
      <c r="C9" s="456" t="s">
        <v>305</v>
      </c>
      <c r="D9" s="139"/>
      <c r="E9" s="139"/>
      <c r="F9" s="139"/>
    </row>
    <row r="10" spans="1:33" s="3" customFormat="1" ht="9" customHeight="1">
      <c r="B10" s="139"/>
      <c r="C10" s="139" t="s">
        <v>267</v>
      </c>
      <c r="D10" s="139"/>
      <c r="E10" s="139"/>
      <c r="F10" s="139"/>
    </row>
    <row r="11" spans="1:33" s="3" customFormat="1" ht="11.15" customHeight="1">
      <c r="B11" s="139"/>
      <c r="C11" s="456" t="s">
        <v>306</v>
      </c>
      <c r="D11" s="139"/>
      <c r="E11" s="139"/>
      <c r="F11" s="139"/>
    </row>
    <row r="12" spans="1:33" s="3" customFormat="1" ht="9" customHeight="1">
      <c r="B12" s="139"/>
      <c r="C12" s="139" t="s">
        <v>267</v>
      </c>
      <c r="D12" s="139"/>
      <c r="E12" s="139"/>
      <c r="F12" s="139"/>
    </row>
    <row r="13" spans="1:33" ht="11.15" customHeight="1">
      <c r="B13" s="502" t="s">
        <v>12</v>
      </c>
      <c r="C13" s="502"/>
      <c r="D13" s="139"/>
      <c r="E13" s="139"/>
      <c r="F13" s="139"/>
    </row>
    <row r="14" spans="1:33" s="3" customFormat="1" ht="9" customHeight="1">
      <c r="B14" s="139"/>
      <c r="C14" s="139" t="s">
        <v>267</v>
      </c>
      <c r="D14" s="139"/>
      <c r="E14" s="139"/>
      <c r="F14" s="139"/>
    </row>
    <row r="15" spans="1:33" s="3" customFormat="1" ht="11.15" customHeight="1">
      <c r="B15" s="139"/>
      <c r="C15" s="139" t="s">
        <v>307</v>
      </c>
      <c r="D15" s="139"/>
      <c r="E15" s="139"/>
      <c r="F15" s="139"/>
    </row>
    <row r="16" spans="1:33" s="3" customFormat="1" ht="9" customHeight="1">
      <c r="B16" s="139"/>
      <c r="C16" s="139" t="s">
        <v>267</v>
      </c>
      <c r="D16" s="139"/>
      <c r="E16" s="139"/>
      <c r="F16" s="139"/>
    </row>
    <row r="17" spans="1:6" s="3" customFormat="1" ht="11.15" customHeight="1">
      <c r="B17" s="139"/>
      <c r="C17" s="139" t="s">
        <v>308</v>
      </c>
      <c r="D17" s="139"/>
      <c r="E17" s="139"/>
      <c r="F17" s="139"/>
    </row>
    <row r="18" spans="1:6" s="3" customFormat="1" ht="9" customHeight="1">
      <c r="B18" s="139"/>
      <c r="C18" s="139" t="s">
        <v>267</v>
      </c>
      <c r="D18" s="139"/>
      <c r="E18" s="139"/>
      <c r="F18" s="139"/>
    </row>
    <row r="19" spans="1:6" s="3" customFormat="1" ht="11.15" customHeight="1">
      <c r="B19" s="139"/>
      <c r="C19" s="139" t="s">
        <v>319</v>
      </c>
      <c r="D19" s="139"/>
      <c r="E19" s="139"/>
      <c r="F19" s="139"/>
    </row>
    <row r="20" spans="1:6" s="3" customFormat="1" ht="9" customHeight="1">
      <c r="B20" s="139"/>
      <c r="C20" s="139" t="s">
        <v>267</v>
      </c>
      <c r="D20" s="139"/>
      <c r="E20" s="139"/>
      <c r="F20" s="139"/>
    </row>
    <row r="21" spans="1:6" ht="11.15" customHeight="1">
      <c r="B21" s="499" t="s">
        <v>13</v>
      </c>
      <c r="C21" s="499"/>
      <c r="D21" s="139"/>
      <c r="E21" s="139"/>
      <c r="F21" s="139"/>
    </row>
    <row r="22" spans="1:6" s="3" customFormat="1" ht="9" customHeight="1">
      <c r="B22" s="139"/>
      <c r="C22" s="139" t="s">
        <v>267</v>
      </c>
      <c r="D22" s="139"/>
      <c r="E22" s="139"/>
      <c r="F22" s="139"/>
    </row>
    <row r="23" spans="1:6" s="3" customFormat="1" ht="11.15" customHeight="1">
      <c r="B23" s="139"/>
      <c r="C23" s="139" t="s">
        <v>309</v>
      </c>
      <c r="D23" s="139"/>
      <c r="E23" s="139"/>
      <c r="F23" s="139"/>
    </row>
    <row r="24" spans="1:6" s="3" customFormat="1" ht="9" customHeight="1">
      <c r="B24" s="139"/>
      <c r="C24" s="139" t="s">
        <v>267</v>
      </c>
      <c r="D24" s="139"/>
      <c r="E24" s="139"/>
      <c r="F24" s="139"/>
    </row>
    <row r="25" spans="1:6" s="3" customFormat="1" ht="11.15" customHeight="1">
      <c r="B25" s="139"/>
      <c r="C25" s="139" t="s">
        <v>320</v>
      </c>
      <c r="D25" s="139"/>
      <c r="E25" s="139"/>
      <c r="F25" s="139"/>
    </row>
    <row r="26" spans="1:6" s="3" customFormat="1" ht="9" customHeight="1">
      <c r="B26" s="139"/>
      <c r="C26" s="139" t="s">
        <v>267</v>
      </c>
      <c r="D26" s="139"/>
      <c r="E26" s="139"/>
      <c r="F26" s="139"/>
    </row>
    <row r="27" spans="1:6" s="3" customFormat="1" ht="11.15" customHeight="1">
      <c r="B27" s="139"/>
      <c r="C27" s="139" t="s">
        <v>302</v>
      </c>
      <c r="D27" s="139"/>
      <c r="E27" s="139"/>
      <c r="F27" s="139"/>
    </row>
    <row r="28" spans="1:6" s="3" customFormat="1">
      <c r="B28" s="139"/>
      <c r="C28" s="139" t="s">
        <v>267</v>
      </c>
      <c r="D28" s="139"/>
      <c r="E28" s="139"/>
      <c r="F28" s="139"/>
    </row>
    <row r="29" spans="1:6" s="3" customFormat="1" ht="12.5">
      <c r="B29" s="503" t="s">
        <v>268</v>
      </c>
      <c r="C29" s="503"/>
      <c r="D29" s="139"/>
      <c r="E29" s="139"/>
      <c r="F29" s="139"/>
    </row>
    <row r="30" spans="1:6" s="3" customFormat="1" ht="9" customHeight="1">
      <c r="A30"/>
      <c r="B30" s="139"/>
      <c r="C30" s="139" t="s">
        <v>267</v>
      </c>
      <c r="D30" s="139"/>
      <c r="E30" s="139"/>
      <c r="F30" s="139"/>
    </row>
    <row r="31" spans="1:6" s="3" customFormat="1" ht="11.15" customHeight="1">
      <c r="A31"/>
      <c r="B31" s="499" t="s">
        <v>11</v>
      </c>
      <c r="C31" s="499"/>
      <c r="D31" s="139"/>
      <c r="E31" s="139"/>
      <c r="F31" s="139"/>
    </row>
    <row r="32" spans="1:6" s="3" customFormat="1" ht="9" customHeight="1">
      <c r="B32" s="139"/>
      <c r="C32" s="139" t="s">
        <v>267</v>
      </c>
      <c r="D32" s="139"/>
      <c r="E32" s="139"/>
      <c r="F32" s="139"/>
    </row>
    <row r="33" spans="1:6" s="3" customFormat="1" ht="11.15" customHeight="1">
      <c r="B33" s="139"/>
      <c r="C33" s="139" t="s">
        <v>310</v>
      </c>
      <c r="D33" s="139"/>
      <c r="E33" s="139"/>
      <c r="F33" s="139"/>
    </row>
    <row r="34" spans="1:6" s="3" customFormat="1" ht="9" customHeight="1">
      <c r="B34" s="139"/>
      <c r="C34" s="137" t="s">
        <v>267</v>
      </c>
      <c r="D34" s="139"/>
      <c r="E34" s="139"/>
      <c r="F34" s="139"/>
    </row>
    <row r="35" spans="1:6" s="3" customFormat="1" ht="10.5" customHeight="1">
      <c r="B35" s="139"/>
      <c r="C35" s="139" t="s">
        <v>311</v>
      </c>
      <c r="D35" s="139"/>
      <c r="E35" s="139"/>
      <c r="F35" s="139"/>
    </row>
    <row r="36" spans="1:6" s="3" customFormat="1" ht="9" customHeight="1">
      <c r="B36" s="139"/>
      <c r="C36" s="137" t="s">
        <v>267</v>
      </c>
      <c r="D36" s="139"/>
      <c r="E36" s="139"/>
      <c r="F36" s="139"/>
    </row>
    <row r="37" spans="1:6" s="3" customFormat="1" ht="11.15" customHeight="1">
      <c r="B37" s="139"/>
      <c r="C37" s="139" t="s">
        <v>312</v>
      </c>
      <c r="D37" s="139"/>
      <c r="E37" s="139"/>
      <c r="F37" s="139"/>
    </row>
    <row r="38" spans="1:6" s="3" customFormat="1" ht="9" customHeight="1">
      <c r="B38" s="139"/>
      <c r="C38" s="139"/>
      <c r="D38" s="139"/>
      <c r="E38" s="139"/>
      <c r="F38" s="139"/>
    </row>
    <row r="39" spans="1:6" s="3" customFormat="1" ht="11.15" customHeight="1">
      <c r="A39"/>
      <c r="B39" s="502" t="s">
        <v>12</v>
      </c>
      <c r="C39" s="502"/>
      <c r="D39" s="139"/>
      <c r="E39" s="139"/>
      <c r="F39" s="139"/>
    </row>
    <row r="40" spans="1:6" s="3" customFormat="1" ht="9" customHeight="1">
      <c r="B40" s="139"/>
      <c r="C40" s="139" t="s">
        <v>267</v>
      </c>
      <c r="D40" s="139"/>
      <c r="E40" s="139"/>
      <c r="F40" s="139"/>
    </row>
    <row r="41" spans="1:6" s="3" customFormat="1" ht="11.15" customHeight="1">
      <c r="B41" s="139"/>
      <c r="C41" s="139" t="s">
        <v>313</v>
      </c>
      <c r="D41" s="139"/>
      <c r="E41" s="139"/>
      <c r="F41" s="139"/>
    </row>
    <row r="42" spans="1:6" s="3" customFormat="1" ht="9" customHeight="1">
      <c r="B42" s="139"/>
      <c r="C42" s="137" t="s">
        <v>267</v>
      </c>
      <c r="D42" s="139"/>
      <c r="E42" s="139"/>
      <c r="F42" s="139"/>
    </row>
    <row r="43" spans="1:6" s="3" customFormat="1" ht="11.15" customHeight="1">
      <c r="B43" s="139"/>
      <c r="C43" s="139" t="s">
        <v>314</v>
      </c>
      <c r="D43" s="139"/>
      <c r="E43" s="139"/>
      <c r="F43" s="139"/>
    </row>
    <row r="44" spans="1:6" s="3" customFormat="1" ht="9" customHeight="1">
      <c r="B44" s="139"/>
      <c r="C44" s="137" t="s">
        <v>267</v>
      </c>
      <c r="D44" s="139"/>
      <c r="E44" s="139"/>
      <c r="F44" s="139"/>
    </row>
    <row r="45" spans="1:6" s="3" customFormat="1" ht="11.15" customHeight="1">
      <c r="B45" s="139"/>
      <c r="C45" s="139" t="s">
        <v>315</v>
      </c>
      <c r="D45" s="139"/>
      <c r="E45" s="139"/>
      <c r="F45" s="139"/>
    </row>
    <row r="46" spans="1:6" s="3" customFormat="1" ht="9" customHeight="1">
      <c r="B46" s="139"/>
      <c r="C46" s="139" t="s">
        <v>267</v>
      </c>
      <c r="D46" s="139"/>
      <c r="E46" s="139"/>
      <c r="F46" s="139"/>
    </row>
    <row r="47" spans="1:6" s="3" customFormat="1" ht="11.15" customHeight="1">
      <c r="A47"/>
      <c r="B47" s="499" t="s">
        <v>13</v>
      </c>
      <c r="C47" s="499"/>
      <c r="D47" s="139"/>
      <c r="E47" s="139"/>
      <c r="F47" s="139"/>
    </row>
    <row r="48" spans="1:6" s="3" customFormat="1" ht="9" customHeight="1">
      <c r="B48" s="139"/>
      <c r="C48" s="139" t="s">
        <v>267</v>
      </c>
      <c r="D48" s="139"/>
      <c r="E48" s="139"/>
      <c r="F48" s="139"/>
    </row>
    <row r="49" spans="2:34" s="3" customFormat="1" ht="11.15" customHeight="1">
      <c r="B49" s="139"/>
      <c r="C49" s="139" t="s">
        <v>316</v>
      </c>
      <c r="D49" s="139"/>
      <c r="E49" s="139"/>
      <c r="F49" s="139"/>
    </row>
    <row r="50" spans="2:34" s="3" customFormat="1" ht="9" customHeight="1">
      <c r="B50" s="139"/>
      <c r="C50" s="137"/>
      <c r="D50" s="139"/>
      <c r="E50" s="139"/>
      <c r="F50" s="139"/>
    </row>
    <row r="51" spans="2:34" s="3" customFormat="1" ht="11.15" customHeight="1">
      <c r="B51" s="139"/>
      <c r="C51" s="139" t="s">
        <v>301</v>
      </c>
      <c r="D51" s="139"/>
      <c r="E51" s="139"/>
      <c r="F51" s="139"/>
    </row>
    <row r="52" spans="2:34" s="3" customFormat="1" ht="9" customHeight="1">
      <c r="B52" s="139"/>
      <c r="C52" s="137" t="s">
        <v>267</v>
      </c>
      <c r="D52" s="139"/>
      <c r="E52" s="139"/>
      <c r="F52" s="139"/>
    </row>
    <row r="53" spans="2:34" s="3" customFormat="1" ht="11.15" customHeight="1">
      <c r="B53" s="139"/>
      <c r="C53" s="139" t="s">
        <v>303</v>
      </c>
      <c r="D53" s="139"/>
      <c r="E53" s="139"/>
      <c r="F53" s="139"/>
    </row>
    <row r="54" spans="2:34" s="3" customFormat="1">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8"/>
      <c r="AG54" s="138"/>
      <c r="AH54" s="138"/>
    </row>
    <row r="55" spans="2:34" s="3" customFormat="1"/>
    <row r="56" spans="2:34" s="3" customFormat="1"/>
    <row r="57" spans="2:34" s="3" customFormat="1"/>
    <row r="58" spans="2:34" s="3" customFormat="1"/>
    <row r="59" spans="2:34" s="3" customFormat="1"/>
    <row r="60" spans="2:34" s="3" customFormat="1"/>
    <row r="61" spans="2:34" s="3" customFormat="1"/>
    <row r="62" spans="2:34" s="3" customFormat="1"/>
    <row r="63" spans="2:34" s="3" customFormat="1"/>
    <row r="64" spans="2:34" s="3" customFormat="1"/>
    <row r="65" spans="11:13" s="3" customFormat="1"/>
    <row r="66" spans="11:13" s="3" customFormat="1"/>
    <row r="67" spans="11:13" s="3" customFormat="1"/>
    <row r="68" spans="11:13" s="3" customFormat="1"/>
    <row r="69" spans="11:13" s="3" customFormat="1"/>
    <row r="70" spans="11:13" s="3" customFormat="1" ht="19.5" customHeight="1">
      <c r="K70" s="500"/>
      <c r="L70" s="500"/>
      <c r="M70" s="500"/>
    </row>
    <row r="71" spans="11:13" s="3" customFormat="1"/>
    <row r="72" spans="11:13" s="3" customFormat="1"/>
    <row r="73" spans="11:13" s="3" customFormat="1"/>
    <row r="74" spans="11:13" s="3" customFormat="1"/>
    <row r="75" spans="11:13" s="3" customFormat="1"/>
    <row r="76" spans="11:13" s="3" customFormat="1"/>
    <row r="77" spans="11:13" s="3" customFormat="1"/>
    <row r="78" spans="11:13" s="3" customFormat="1"/>
    <row r="79" spans="11:13" s="3" customFormat="1"/>
    <row r="80" spans="11:13" s="3" customFormat="1"/>
    <row r="81" s="3" customFormat="1"/>
    <row r="82" s="3" customFormat="1"/>
    <row r="83" s="3" customFormat="1"/>
    <row r="84" s="3" customFormat="1"/>
    <row r="85" s="3"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34998626667073579"/>
  </sheetPr>
  <dimension ref="A1:J48"/>
  <sheetViews>
    <sheetView showGridLines="0" view="pageBreakPreview" zoomScaleNormal="160" zoomScaleSheetLayoutView="100" workbookViewId="0">
      <selection sqref="A1:I1"/>
    </sheetView>
  </sheetViews>
  <sheetFormatPr defaultColWidth="9.09765625" defaultRowHeight="15" customHeight="1"/>
  <cols>
    <col min="1" max="1" width="2.69921875" style="2" customWidth="1"/>
    <col min="2" max="2" width="20.8984375" style="2" bestFit="1" customWidth="1"/>
    <col min="3" max="3" width="10.69921875" style="338" customWidth="1"/>
    <col min="4" max="4" width="10.69921875" style="2" customWidth="1"/>
    <col min="5" max="5" width="10.69921875" style="338" customWidth="1"/>
    <col min="6" max="6" width="10.69921875" style="2" customWidth="1"/>
    <col min="7" max="7" width="10.8984375" style="338" customWidth="1"/>
    <col min="8" max="9" width="10.69921875" style="2" customWidth="1"/>
    <col min="10" max="16384" width="9.09765625" style="2"/>
  </cols>
  <sheetData>
    <row r="1" spans="1:10" ht="26.15" customHeight="1">
      <c r="A1" s="505" t="s">
        <v>174</v>
      </c>
      <c r="B1" s="505"/>
      <c r="C1" s="505"/>
      <c r="D1" s="505"/>
      <c r="E1" s="505"/>
      <c r="F1" s="505"/>
      <c r="G1" s="505"/>
      <c r="H1" s="505"/>
      <c r="I1" s="505"/>
    </row>
    <row r="2" spans="1:10" ht="18.649999999999999" customHeight="1"/>
    <row r="3" spans="1:10" ht="15" customHeight="1">
      <c r="A3" s="43" t="s">
        <v>101</v>
      </c>
      <c r="B3" s="43"/>
      <c r="C3" s="43"/>
      <c r="D3" s="43"/>
      <c r="E3" s="43"/>
      <c r="F3" s="43"/>
      <c r="G3" s="342"/>
      <c r="H3" s="504" t="s">
        <v>41</v>
      </c>
      <c r="I3" s="504"/>
      <c r="J3" s="171"/>
    </row>
    <row r="4" spans="1:10" s="16" customFormat="1" ht="11.25" customHeight="1">
      <c r="A4" s="506" t="s">
        <v>28</v>
      </c>
      <c r="B4" s="507"/>
      <c r="C4" s="510"/>
      <c r="D4" s="511"/>
      <c r="E4" s="511"/>
      <c r="F4" s="511"/>
      <c r="G4" s="511"/>
      <c r="H4" s="511"/>
      <c r="I4" s="507"/>
      <c r="J4" s="171"/>
    </row>
    <row r="5" spans="1:10" s="16" customFormat="1" ht="12" customHeight="1">
      <c r="A5" s="508"/>
      <c r="B5" s="509"/>
      <c r="C5" s="516" t="s">
        <v>24</v>
      </c>
      <c r="D5" s="509"/>
      <c r="E5" s="512" t="s">
        <v>90</v>
      </c>
      <c r="F5" s="511"/>
      <c r="G5" s="343"/>
      <c r="H5" s="47"/>
      <c r="I5" s="518" t="s">
        <v>123</v>
      </c>
    </row>
    <row r="6" spans="1:10" s="16" customFormat="1" ht="16.5" customHeight="1">
      <c r="A6" s="508"/>
      <c r="B6" s="509"/>
      <c r="C6" s="508"/>
      <c r="D6" s="509"/>
      <c r="E6" s="513"/>
      <c r="F6" s="513"/>
      <c r="G6" s="517" t="s">
        <v>32</v>
      </c>
      <c r="H6" s="512"/>
      <c r="I6" s="519"/>
    </row>
    <row r="7" spans="1:10" ht="25.5" customHeight="1">
      <c r="A7" s="514"/>
      <c r="B7" s="515"/>
      <c r="C7" s="339"/>
      <c r="D7" s="32" t="s">
        <v>31</v>
      </c>
      <c r="E7" s="341"/>
      <c r="F7" s="32" t="s">
        <v>31</v>
      </c>
      <c r="G7" s="344"/>
      <c r="H7" s="329" t="s">
        <v>31</v>
      </c>
      <c r="I7" s="520"/>
    </row>
    <row r="8" spans="1:10" ht="16" customHeight="1">
      <c r="A8" s="34" t="s">
        <v>119</v>
      </c>
      <c r="B8" s="26" t="s">
        <v>10</v>
      </c>
      <c r="C8" s="430">
        <v>291956</v>
      </c>
      <c r="D8" s="431">
        <v>7.4</v>
      </c>
      <c r="E8" s="296">
        <v>277441</v>
      </c>
      <c r="F8" s="292">
        <v>4.7</v>
      </c>
      <c r="G8" s="345">
        <v>257484</v>
      </c>
      <c r="H8" s="292">
        <v>4.4000000000000004</v>
      </c>
      <c r="I8" s="298">
        <v>14515</v>
      </c>
    </row>
    <row r="9" spans="1:10" ht="16" customHeight="1">
      <c r="A9" s="34" t="s">
        <v>120</v>
      </c>
      <c r="B9" s="27" t="s">
        <v>59</v>
      </c>
      <c r="C9" s="432" t="s">
        <v>297</v>
      </c>
      <c r="D9" s="433" t="s">
        <v>297</v>
      </c>
      <c r="E9" s="188" t="s">
        <v>297</v>
      </c>
      <c r="F9" s="337" t="s">
        <v>297</v>
      </c>
      <c r="G9" s="188" t="s">
        <v>297</v>
      </c>
      <c r="H9" s="335" t="s">
        <v>297</v>
      </c>
      <c r="I9" s="334" t="s">
        <v>297</v>
      </c>
    </row>
    <row r="10" spans="1:10" ht="16" customHeight="1">
      <c r="A10" s="34" t="s">
        <v>107</v>
      </c>
      <c r="B10" s="27" t="s">
        <v>72</v>
      </c>
      <c r="C10" s="434">
        <v>347625</v>
      </c>
      <c r="D10" s="435">
        <v>-4.8</v>
      </c>
      <c r="E10" s="299">
        <v>336412</v>
      </c>
      <c r="F10" s="192">
        <v>-6.9</v>
      </c>
      <c r="G10" s="346">
        <v>313861</v>
      </c>
      <c r="H10" s="192">
        <v>-8.3000000000000007</v>
      </c>
      <c r="I10" s="300">
        <v>11213</v>
      </c>
    </row>
    <row r="11" spans="1:10" s="25" customFormat="1" ht="16" customHeight="1">
      <c r="A11" s="34" t="s">
        <v>39</v>
      </c>
      <c r="B11" s="27" t="s">
        <v>73</v>
      </c>
      <c r="C11" s="434">
        <v>346810</v>
      </c>
      <c r="D11" s="435">
        <v>18.100000000000001</v>
      </c>
      <c r="E11" s="299">
        <v>308981</v>
      </c>
      <c r="F11" s="192">
        <v>5.7</v>
      </c>
      <c r="G11" s="346">
        <v>278613</v>
      </c>
      <c r="H11" s="192">
        <v>5.4</v>
      </c>
      <c r="I11" s="300">
        <v>37829</v>
      </c>
    </row>
    <row r="12" spans="1:10" s="25" customFormat="1" ht="16" customHeight="1">
      <c r="A12" s="34" t="s">
        <v>108</v>
      </c>
      <c r="B12" s="27" t="s">
        <v>74</v>
      </c>
      <c r="C12" s="436">
        <v>469495</v>
      </c>
      <c r="D12" s="437">
        <v>9.8000000000000007</v>
      </c>
      <c r="E12" s="148">
        <v>465983</v>
      </c>
      <c r="F12" s="150">
        <v>9.8000000000000007</v>
      </c>
      <c r="G12" s="148">
        <v>397802</v>
      </c>
      <c r="H12" s="150">
        <v>11.3</v>
      </c>
      <c r="I12" s="221">
        <v>3512</v>
      </c>
    </row>
    <row r="13" spans="1:10" ht="16" customHeight="1">
      <c r="A13" s="34" t="s">
        <v>109</v>
      </c>
      <c r="B13" s="27" t="s">
        <v>70</v>
      </c>
      <c r="C13" s="434">
        <v>420019</v>
      </c>
      <c r="D13" s="435">
        <v>-3.7</v>
      </c>
      <c r="E13" s="299">
        <v>404865</v>
      </c>
      <c r="F13" s="192">
        <v>-3.7</v>
      </c>
      <c r="G13" s="346">
        <v>371575</v>
      </c>
      <c r="H13" s="192">
        <v>-3.3</v>
      </c>
      <c r="I13" s="300">
        <v>15154</v>
      </c>
    </row>
    <row r="14" spans="1:10" ht="16" customHeight="1">
      <c r="A14" s="34" t="s">
        <v>110</v>
      </c>
      <c r="B14" s="27" t="s">
        <v>60</v>
      </c>
      <c r="C14" s="434">
        <v>337899</v>
      </c>
      <c r="D14" s="435">
        <v>3.8</v>
      </c>
      <c r="E14" s="299">
        <v>320147</v>
      </c>
      <c r="F14" s="192">
        <v>-1.5</v>
      </c>
      <c r="G14" s="346">
        <v>261509</v>
      </c>
      <c r="H14" s="192">
        <v>-0.3</v>
      </c>
      <c r="I14" s="300">
        <v>17752</v>
      </c>
    </row>
    <row r="15" spans="1:10" ht="16" customHeight="1">
      <c r="A15" s="34" t="s">
        <v>21</v>
      </c>
      <c r="B15" s="27" t="s">
        <v>61</v>
      </c>
      <c r="C15" s="434">
        <v>272679</v>
      </c>
      <c r="D15" s="435">
        <v>20.6</v>
      </c>
      <c r="E15" s="299">
        <v>263564</v>
      </c>
      <c r="F15" s="192">
        <v>20</v>
      </c>
      <c r="G15" s="346">
        <v>252805</v>
      </c>
      <c r="H15" s="192">
        <v>21.2</v>
      </c>
      <c r="I15" s="300">
        <v>9115</v>
      </c>
    </row>
    <row r="16" spans="1:10" ht="16" customHeight="1">
      <c r="A16" s="34" t="s">
        <v>111</v>
      </c>
      <c r="B16" s="27" t="s">
        <v>62</v>
      </c>
      <c r="C16" s="434">
        <v>373175</v>
      </c>
      <c r="D16" s="435">
        <v>-4.9000000000000004</v>
      </c>
      <c r="E16" s="299">
        <v>332554</v>
      </c>
      <c r="F16" s="192">
        <v>-6.4</v>
      </c>
      <c r="G16" s="346">
        <v>321579</v>
      </c>
      <c r="H16" s="192">
        <v>-5.9</v>
      </c>
      <c r="I16" s="300">
        <v>40621</v>
      </c>
    </row>
    <row r="17" spans="1:9" ht="16" customHeight="1">
      <c r="A17" s="34" t="s">
        <v>112</v>
      </c>
      <c r="B17" s="27" t="s">
        <v>157</v>
      </c>
      <c r="C17" s="434">
        <v>290752</v>
      </c>
      <c r="D17" s="435">
        <v>-9.9</v>
      </c>
      <c r="E17" s="299">
        <v>290752</v>
      </c>
      <c r="F17" s="192">
        <v>-4.8</v>
      </c>
      <c r="G17" s="346">
        <v>282390</v>
      </c>
      <c r="H17" s="192">
        <v>-5.0999999999999996</v>
      </c>
      <c r="I17" s="301">
        <v>0</v>
      </c>
    </row>
    <row r="18" spans="1:9" ht="16" customHeight="1">
      <c r="A18" s="34" t="s">
        <v>113</v>
      </c>
      <c r="B18" s="27" t="s">
        <v>68</v>
      </c>
      <c r="C18" s="434">
        <v>340044</v>
      </c>
      <c r="D18" s="435">
        <v>1.4</v>
      </c>
      <c r="E18" s="299">
        <v>327822</v>
      </c>
      <c r="F18" s="192">
        <v>-1.9</v>
      </c>
      <c r="G18" s="346">
        <v>302310</v>
      </c>
      <c r="H18" s="192">
        <v>-3.3</v>
      </c>
      <c r="I18" s="300">
        <v>12222</v>
      </c>
    </row>
    <row r="19" spans="1:9" ht="16" customHeight="1">
      <c r="A19" s="34" t="s">
        <v>114</v>
      </c>
      <c r="B19" s="27" t="s">
        <v>63</v>
      </c>
      <c r="C19" s="434">
        <v>116158</v>
      </c>
      <c r="D19" s="435">
        <v>2.2000000000000002</v>
      </c>
      <c r="E19" s="299">
        <v>116055</v>
      </c>
      <c r="F19" s="192">
        <v>3.1</v>
      </c>
      <c r="G19" s="346">
        <v>108717</v>
      </c>
      <c r="H19" s="192">
        <v>2.2999999999999998</v>
      </c>
      <c r="I19" s="300">
        <v>103</v>
      </c>
    </row>
    <row r="20" spans="1:9" ht="16" customHeight="1">
      <c r="A20" s="34" t="s">
        <v>40</v>
      </c>
      <c r="B20" s="27" t="s">
        <v>64</v>
      </c>
      <c r="C20" s="299">
        <v>207118</v>
      </c>
      <c r="D20" s="178">
        <v>7.2</v>
      </c>
      <c r="E20" s="299">
        <v>206617</v>
      </c>
      <c r="F20" s="192">
        <v>7</v>
      </c>
      <c r="G20" s="346">
        <v>184822</v>
      </c>
      <c r="H20" s="192">
        <v>0.3</v>
      </c>
      <c r="I20" s="300">
        <v>501</v>
      </c>
    </row>
    <row r="21" spans="1:9" ht="16" customHeight="1">
      <c r="A21" s="34" t="s">
        <v>115</v>
      </c>
      <c r="B21" s="27" t="s">
        <v>66</v>
      </c>
      <c r="C21" s="299">
        <v>348203</v>
      </c>
      <c r="D21" s="178">
        <v>2.8</v>
      </c>
      <c r="E21" s="299">
        <v>348200</v>
      </c>
      <c r="F21" s="192">
        <v>2.8</v>
      </c>
      <c r="G21" s="346">
        <v>344677</v>
      </c>
      <c r="H21" s="192">
        <v>3.4</v>
      </c>
      <c r="I21" s="300">
        <v>3</v>
      </c>
    </row>
    <row r="22" spans="1:9" ht="16" customHeight="1">
      <c r="A22" s="34" t="s">
        <v>116</v>
      </c>
      <c r="B22" s="27" t="s">
        <v>65</v>
      </c>
      <c r="C22" s="299">
        <v>288404</v>
      </c>
      <c r="D22" s="178">
        <v>3.5</v>
      </c>
      <c r="E22" s="299">
        <v>275415</v>
      </c>
      <c r="F22" s="192">
        <v>3.4</v>
      </c>
      <c r="G22" s="346">
        <v>258358</v>
      </c>
      <c r="H22" s="192">
        <v>1.5</v>
      </c>
      <c r="I22" s="300">
        <v>12989</v>
      </c>
    </row>
    <row r="23" spans="1:9" ht="16" customHeight="1">
      <c r="A23" s="46" t="s">
        <v>117</v>
      </c>
      <c r="B23" s="27" t="s">
        <v>67</v>
      </c>
      <c r="C23" s="148">
        <v>335618</v>
      </c>
      <c r="D23" s="150">
        <v>11.7</v>
      </c>
      <c r="E23" s="148">
        <v>321952</v>
      </c>
      <c r="F23" s="150">
        <v>8.3000000000000007</v>
      </c>
      <c r="G23" s="148">
        <v>307037</v>
      </c>
      <c r="H23" s="150">
        <v>11.6</v>
      </c>
      <c r="I23" s="221">
        <v>13666</v>
      </c>
    </row>
    <row r="24" spans="1:9" s="16" customFormat="1" ht="16" customHeight="1">
      <c r="A24" s="35" t="s">
        <v>118</v>
      </c>
      <c r="B24" s="28" t="s">
        <v>71</v>
      </c>
      <c r="C24" s="302">
        <v>206295</v>
      </c>
      <c r="D24" s="193">
        <v>-6.3</v>
      </c>
      <c r="E24" s="302">
        <v>201323</v>
      </c>
      <c r="F24" s="194">
        <v>-0.1</v>
      </c>
      <c r="G24" s="347">
        <v>187385</v>
      </c>
      <c r="H24" s="194">
        <v>-1.5</v>
      </c>
      <c r="I24" s="303">
        <v>4972</v>
      </c>
    </row>
    <row r="25" spans="1:9" s="16" customFormat="1" ht="33" customHeight="1">
      <c r="A25" s="29"/>
      <c r="B25" s="30"/>
      <c r="C25" s="340"/>
      <c r="D25" s="6"/>
      <c r="E25" s="340"/>
      <c r="F25" s="6"/>
      <c r="G25" s="340"/>
      <c r="H25" s="6"/>
      <c r="I25" s="286"/>
    </row>
    <row r="26" spans="1:9" ht="15" customHeight="1">
      <c r="A26" s="43" t="s">
        <v>102</v>
      </c>
      <c r="B26" s="43"/>
      <c r="C26" s="43"/>
      <c r="D26" s="43"/>
      <c r="E26" s="43"/>
      <c r="F26" s="43"/>
      <c r="G26" s="342"/>
      <c r="H26" s="504" t="s">
        <v>41</v>
      </c>
      <c r="I26" s="504"/>
    </row>
    <row r="27" spans="1:9" s="16" customFormat="1" ht="11.25" customHeight="1">
      <c r="A27" s="506" t="s">
        <v>28</v>
      </c>
      <c r="B27" s="507"/>
      <c r="C27" s="510"/>
      <c r="D27" s="511"/>
      <c r="E27" s="511"/>
      <c r="F27" s="511"/>
      <c r="G27" s="511"/>
      <c r="H27" s="511"/>
      <c r="I27" s="507"/>
    </row>
    <row r="28" spans="1:9" s="16" customFormat="1" ht="12" customHeight="1">
      <c r="A28" s="508"/>
      <c r="B28" s="509"/>
      <c r="C28" s="516" t="s">
        <v>24</v>
      </c>
      <c r="D28" s="509"/>
      <c r="E28" s="512" t="s">
        <v>90</v>
      </c>
      <c r="F28" s="511"/>
      <c r="G28" s="348"/>
      <c r="H28" s="31"/>
      <c r="I28" s="518" t="s">
        <v>123</v>
      </c>
    </row>
    <row r="29" spans="1:9" s="16" customFormat="1" ht="16.5" customHeight="1">
      <c r="A29" s="508"/>
      <c r="B29" s="509"/>
      <c r="C29" s="508"/>
      <c r="D29" s="509"/>
      <c r="E29" s="513"/>
      <c r="F29" s="513"/>
      <c r="G29" s="521" t="s">
        <v>32</v>
      </c>
      <c r="H29" s="522"/>
      <c r="I29" s="519"/>
    </row>
    <row r="30" spans="1:9" ht="25.5" customHeight="1">
      <c r="A30" s="508"/>
      <c r="B30" s="509"/>
      <c r="C30" s="339"/>
      <c r="D30" s="32" t="s">
        <v>31</v>
      </c>
      <c r="E30" s="341"/>
      <c r="F30" s="33" t="s">
        <v>31</v>
      </c>
      <c r="G30" s="344"/>
      <c r="H30" s="32" t="s">
        <v>31</v>
      </c>
      <c r="I30" s="520"/>
    </row>
    <row r="31" spans="1:9" ht="16" customHeight="1">
      <c r="A31" s="328" t="s">
        <v>20</v>
      </c>
      <c r="B31" s="26" t="s">
        <v>10</v>
      </c>
      <c r="C31" s="304">
        <v>307570</v>
      </c>
      <c r="D31" s="297">
        <v>6.2</v>
      </c>
      <c r="E31" s="296">
        <v>296724</v>
      </c>
      <c r="F31" s="292">
        <v>4.3</v>
      </c>
      <c r="G31" s="346">
        <v>268765</v>
      </c>
      <c r="H31" s="292">
        <v>3.7</v>
      </c>
      <c r="I31" s="298">
        <v>10846</v>
      </c>
    </row>
    <row r="32" spans="1:9" ht="16" customHeight="1">
      <c r="A32" s="34" t="s">
        <v>69</v>
      </c>
      <c r="B32" s="27" t="s">
        <v>59</v>
      </c>
      <c r="C32" s="188" t="s">
        <v>297</v>
      </c>
      <c r="D32" s="433" t="s">
        <v>297</v>
      </c>
      <c r="E32" s="188" t="s">
        <v>297</v>
      </c>
      <c r="F32" s="337" t="s">
        <v>297</v>
      </c>
      <c r="G32" s="188" t="s">
        <v>297</v>
      </c>
      <c r="H32" s="335" t="s">
        <v>297</v>
      </c>
      <c r="I32" s="334" t="s">
        <v>297</v>
      </c>
    </row>
    <row r="33" spans="1:10" ht="16" customHeight="1">
      <c r="A33" s="34" t="s">
        <v>107</v>
      </c>
      <c r="B33" s="27" t="s">
        <v>72</v>
      </c>
      <c r="C33" s="304">
        <v>401893</v>
      </c>
      <c r="D33" s="435">
        <v>-11.1</v>
      </c>
      <c r="E33" s="299">
        <v>401323</v>
      </c>
      <c r="F33" s="192">
        <v>-11.1</v>
      </c>
      <c r="G33" s="346">
        <v>365230</v>
      </c>
      <c r="H33" s="192">
        <v>-11.9</v>
      </c>
      <c r="I33" s="300">
        <v>570</v>
      </c>
    </row>
    <row r="34" spans="1:10" s="25" customFormat="1" ht="16" customHeight="1">
      <c r="A34" s="34" t="s">
        <v>39</v>
      </c>
      <c r="B34" s="27" t="s">
        <v>73</v>
      </c>
      <c r="C34" s="304">
        <v>327118</v>
      </c>
      <c r="D34" s="435">
        <v>7.9</v>
      </c>
      <c r="E34" s="299">
        <v>310738</v>
      </c>
      <c r="F34" s="192">
        <v>2.6</v>
      </c>
      <c r="G34" s="299">
        <v>276400</v>
      </c>
      <c r="H34" s="192">
        <v>2.4</v>
      </c>
      <c r="I34" s="300">
        <v>16380</v>
      </c>
    </row>
    <row r="35" spans="1:10" s="25" customFormat="1" ht="16" customHeight="1">
      <c r="A35" s="34" t="s">
        <v>108</v>
      </c>
      <c r="B35" s="27" t="s">
        <v>74</v>
      </c>
      <c r="C35" s="148">
        <v>503180</v>
      </c>
      <c r="D35" s="437">
        <v>4.2</v>
      </c>
      <c r="E35" s="148">
        <v>498748</v>
      </c>
      <c r="F35" s="150">
        <v>4</v>
      </c>
      <c r="G35" s="148">
        <v>412693</v>
      </c>
      <c r="H35" s="150">
        <v>3.7</v>
      </c>
      <c r="I35" s="221">
        <v>4432</v>
      </c>
    </row>
    <row r="36" spans="1:10" ht="16" customHeight="1">
      <c r="A36" s="34" t="s">
        <v>109</v>
      </c>
      <c r="B36" s="27" t="s">
        <v>70</v>
      </c>
      <c r="C36" s="304">
        <v>452427</v>
      </c>
      <c r="D36" s="435">
        <v>-6.3</v>
      </c>
      <c r="E36" s="299">
        <v>439731</v>
      </c>
      <c r="F36" s="192">
        <v>-2.8</v>
      </c>
      <c r="G36" s="299">
        <v>392471</v>
      </c>
      <c r="H36" s="192">
        <v>-4.9000000000000004</v>
      </c>
      <c r="I36" s="300">
        <v>12696</v>
      </c>
    </row>
    <row r="37" spans="1:10" ht="16" customHeight="1">
      <c r="A37" s="34" t="s">
        <v>110</v>
      </c>
      <c r="B37" s="27" t="s">
        <v>60</v>
      </c>
      <c r="C37" s="304">
        <v>339545</v>
      </c>
      <c r="D37" s="435">
        <v>4.4000000000000004</v>
      </c>
      <c r="E37" s="299">
        <v>338985</v>
      </c>
      <c r="F37" s="192">
        <v>4.7</v>
      </c>
      <c r="G37" s="299">
        <v>254649</v>
      </c>
      <c r="H37" s="192">
        <v>7.2</v>
      </c>
      <c r="I37" s="300">
        <v>560</v>
      </c>
    </row>
    <row r="38" spans="1:10" ht="16" customHeight="1">
      <c r="A38" s="34" t="s">
        <v>21</v>
      </c>
      <c r="B38" s="27" t="s">
        <v>61</v>
      </c>
      <c r="C38" s="304">
        <v>264688</v>
      </c>
      <c r="D38" s="435">
        <v>34.4</v>
      </c>
      <c r="E38" s="299">
        <v>245145</v>
      </c>
      <c r="F38" s="192">
        <v>24.4</v>
      </c>
      <c r="G38" s="299">
        <v>229947</v>
      </c>
      <c r="H38" s="192">
        <v>24.3</v>
      </c>
      <c r="I38" s="300">
        <v>19543</v>
      </c>
    </row>
    <row r="39" spans="1:10" ht="16" customHeight="1">
      <c r="A39" s="34" t="s">
        <v>111</v>
      </c>
      <c r="B39" s="27" t="s">
        <v>62</v>
      </c>
      <c r="C39" s="304">
        <v>445747</v>
      </c>
      <c r="D39" s="435">
        <v>4.9000000000000004</v>
      </c>
      <c r="E39" s="299">
        <v>355165</v>
      </c>
      <c r="F39" s="192">
        <v>-2.7</v>
      </c>
      <c r="G39" s="299">
        <v>338019</v>
      </c>
      <c r="H39" s="192">
        <v>-2.5</v>
      </c>
      <c r="I39" s="300">
        <v>90582</v>
      </c>
    </row>
    <row r="40" spans="1:10" ht="16" customHeight="1">
      <c r="A40" s="34" t="s">
        <v>112</v>
      </c>
      <c r="B40" s="27" t="s">
        <v>157</v>
      </c>
      <c r="C40" s="304">
        <v>286072</v>
      </c>
      <c r="D40" s="438">
        <v>-2.1</v>
      </c>
      <c r="E40" s="188">
        <v>286072</v>
      </c>
      <c r="F40" s="305">
        <v>-2.1</v>
      </c>
      <c r="G40" s="148">
        <v>280037</v>
      </c>
      <c r="H40" s="306">
        <v>-2.2000000000000002</v>
      </c>
      <c r="I40" s="301">
        <v>0</v>
      </c>
    </row>
    <row r="41" spans="1:10" ht="16" customHeight="1">
      <c r="A41" s="34" t="s">
        <v>113</v>
      </c>
      <c r="B41" s="27" t="s">
        <v>68</v>
      </c>
      <c r="C41" s="304">
        <v>369678</v>
      </c>
      <c r="D41" s="435">
        <v>-3</v>
      </c>
      <c r="E41" s="299">
        <v>369069</v>
      </c>
      <c r="F41" s="192">
        <v>-3.2</v>
      </c>
      <c r="G41" s="299">
        <v>345817</v>
      </c>
      <c r="H41" s="192">
        <v>-1.8</v>
      </c>
      <c r="I41" s="300">
        <v>609</v>
      </c>
    </row>
    <row r="42" spans="1:10" ht="16" customHeight="1">
      <c r="A42" s="34" t="s">
        <v>114</v>
      </c>
      <c r="B42" s="27" t="s">
        <v>63</v>
      </c>
      <c r="C42" s="304">
        <v>131827</v>
      </c>
      <c r="D42" s="435">
        <v>5.0999999999999996</v>
      </c>
      <c r="E42" s="299">
        <v>131805</v>
      </c>
      <c r="F42" s="192">
        <v>5.2</v>
      </c>
      <c r="G42" s="299">
        <v>124215</v>
      </c>
      <c r="H42" s="192">
        <v>4.7</v>
      </c>
      <c r="I42" s="300">
        <v>22</v>
      </c>
    </row>
    <row r="43" spans="1:10" ht="16.5" customHeight="1">
      <c r="A43" s="34" t="s">
        <v>40</v>
      </c>
      <c r="B43" s="27" t="s">
        <v>64</v>
      </c>
      <c r="C43" s="148">
        <v>231113</v>
      </c>
      <c r="D43" s="437">
        <v>13.8</v>
      </c>
      <c r="E43" s="148">
        <v>230155</v>
      </c>
      <c r="F43" s="150">
        <v>13.6</v>
      </c>
      <c r="G43" s="148">
        <v>186563</v>
      </c>
      <c r="H43" s="150">
        <v>1.4</v>
      </c>
      <c r="I43" s="221">
        <v>958</v>
      </c>
    </row>
    <row r="44" spans="1:10" ht="16" customHeight="1">
      <c r="A44" s="34" t="s">
        <v>115</v>
      </c>
      <c r="B44" s="27" t="s">
        <v>66</v>
      </c>
      <c r="C44" s="304">
        <v>384761</v>
      </c>
      <c r="D44" s="178">
        <v>3.9</v>
      </c>
      <c r="E44" s="299">
        <v>384756</v>
      </c>
      <c r="F44" s="192">
        <v>3.8</v>
      </c>
      <c r="G44" s="299">
        <v>380467</v>
      </c>
      <c r="H44" s="192">
        <v>4</v>
      </c>
      <c r="I44" s="300">
        <v>5</v>
      </c>
    </row>
    <row r="45" spans="1:10" ht="16" customHeight="1">
      <c r="A45" s="34" t="s">
        <v>116</v>
      </c>
      <c r="B45" s="27" t="s">
        <v>65</v>
      </c>
      <c r="C45" s="304">
        <v>314942</v>
      </c>
      <c r="D45" s="178">
        <v>3.4</v>
      </c>
      <c r="E45" s="299">
        <v>305307</v>
      </c>
      <c r="F45" s="192">
        <v>4.8</v>
      </c>
      <c r="G45" s="299">
        <v>282639</v>
      </c>
      <c r="H45" s="192">
        <v>2.6</v>
      </c>
      <c r="I45" s="300">
        <v>9635</v>
      </c>
    </row>
    <row r="46" spans="1:10" ht="16" customHeight="1">
      <c r="A46" s="46" t="s">
        <v>117</v>
      </c>
      <c r="B46" s="27" t="s">
        <v>67</v>
      </c>
      <c r="C46" s="436">
        <v>294584</v>
      </c>
      <c r="D46" s="461">
        <v>1.6</v>
      </c>
      <c r="E46" s="436">
        <v>293219</v>
      </c>
      <c r="F46" s="351">
        <v>1.4</v>
      </c>
      <c r="G46" s="148">
        <v>268954</v>
      </c>
      <c r="H46" s="150">
        <v>3.3</v>
      </c>
      <c r="I46" s="334">
        <v>1365</v>
      </c>
      <c r="J46"/>
    </row>
    <row r="47" spans="1:10" s="16" customFormat="1" ht="16" customHeight="1">
      <c r="A47" s="35" t="s">
        <v>118</v>
      </c>
      <c r="B47" s="28" t="s">
        <v>71</v>
      </c>
      <c r="C47" s="307">
        <v>183723</v>
      </c>
      <c r="D47" s="193">
        <v>-6.1</v>
      </c>
      <c r="E47" s="302">
        <v>180879</v>
      </c>
      <c r="F47" s="194">
        <v>-4.4000000000000004</v>
      </c>
      <c r="G47" s="347">
        <v>164765</v>
      </c>
      <c r="H47" s="194">
        <v>-6.6</v>
      </c>
      <c r="I47" s="303">
        <v>2844</v>
      </c>
    </row>
    <row r="48" spans="1:10" ht="15" customHeight="1">
      <c r="C48" s="457"/>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0.34998626667073579"/>
  </sheetPr>
  <dimension ref="A1:N48"/>
  <sheetViews>
    <sheetView showGridLines="0" view="pageBreakPreview" zoomScaleNormal="150" zoomScaleSheetLayoutView="100" workbookViewId="0"/>
  </sheetViews>
  <sheetFormatPr defaultColWidth="9.09765625" defaultRowHeight="15" customHeight="1"/>
  <cols>
    <col min="1" max="1" width="2.69921875" style="2" customWidth="1"/>
    <col min="2" max="2" width="20.8984375" style="2" bestFit="1" customWidth="1"/>
    <col min="3" max="3" width="9.296875" style="2" customWidth="1"/>
    <col min="4" max="4" width="9.296875" style="349" customWidth="1"/>
    <col min="5" max="5" width="9.296875" style="2" customWidth="1"/>
    <col min="6" max="6" width="9.296875" style="349" customWidth="1"/>
    <col min="7" max="7" width="9.296875" style="2" customWidth="1"/>
    <col min="8" max="8" width="9.296875" style="349" customWidth="1"/>
    <col min="9" max="9" width="9.296875" style="2" customWidth="1"/>
    <col min="10" max="10" width="9.296875" style="349" customWidth="1"/>
    <col min="11" max="16384" width="9.09765625" style="2"/>
  </cols>
  <sheetData>
    <row r="1" spans="1:11" ht="13.5" customHeight="1">
      <c r="A1" s="281"/>
    </row>
    <row r="2" spans="1:11" ht="15" customHeight="1">
      <c r="A2" s="43" t="s">
        <v>103</v>
      </c>
      <c r="B2" s="43"/>
      <c r="C2" s="43"/>
      <c r="D2" s="350"/>
      <c r="E2" s="43"/>
      <c r="F2" s="350"/>
      <c r="G2" s="43"/>
      <c r="H2" s="354"/>
      <c r="I2" s="504" t="s">
        <v>42</v>
      </c>
      <c r="J2" s="504"/>
      <c r="K2" s="171"/>
    </row>
    <row r="3" spans="1:11" s="16" customFormat="1" ht="12" customHeight="1">
      <c r="A3" s="506" t="s">
        <v>28</v>
      </c>
      <c r="B3" s="507"/>
      <c r="C3" s="510" t="s">
        <v>25</v>
      </c>
      <c r="D3" s="510"/>
      <c r="E3" s="36"/>
      <c r="F3" s="352"/>
      <c r="G3" s="36"/>
      <c r="H3" s="355"/>
      <c r="I3" s="530"/>
      <c r="J3" s="531"/>
      <c r="K3" s="171"/>
    </row>
    <row r="4" spans="1:11" s="16" customFormat="1" ht="19.5" customHeight="1">
      <c r="A4" s="508"/>
      <c r="B4" s="509"/>
      <c r="C4" s="525"/>
      <c r="D4" s="525"/>
      <c r="E4" s="521" t="s">
        <v>26</v>
      </c>
      <c r="F4" s="522"/>
      <c r="G4" s="528" t="s">
        <v>27</v>
      </c>
      <c r="H4" s="522"/>
      <c r="I4" s="528" t="s">
        <v>75</v>
      </c>
      <c r="J4" s="522"/>
    </row>
    <row r="5" spans="1:11" s="16" customFormat="1" ht="13.5" customHeight="1">
      <c r="A5" s="508"/>
      <c r="B5" s="509"/>
      <c r="C5" s="37"/>
      <c r="D5" s="523" t="s">
        <v>31</v>
      </c>
      <c r="E5" s="38"/>
      <c r="F5" s="523" t="s">
        <v>31</v>
      </c>
      <c r="G5" s="190"/>
      <c r="H5" s="523" t="s">
        <v>31</v>
      </c>
      <c r="I5" s="532"/>
      <c r="J5" s="523" t="s">
        <v>33</v>
      </c>
    </row>
    <row r="6" spans="1:11" ht="12">
      <c r="A6" s="514"/>
      <c r="B6" s="515"/>
      <c r="C6" s="39"/>
      <c r="D6" s="524"/>
      <c r="E6" s="325"/>
      <c r="F6" s="524"/>
      <c r="G6" s="191"/>
      <c r="H6" s="524"/>
      <c r="I6" s="533"/>
      <c r="J6" s="524"/>
    </row>
    <row r="7" spans="1:11" ht="16" customHeight="1">
      <c r="A7" s="34" t="s">
        <v>20</v>
      </c>
      <c r="B7" s="27" t="s">
        <v>10</v>
      </c>
      <c r="C7" s="178">
        <v>142.5</v>
      </c>
      <c r="D7" s="178">
        <v>-2.1</v>
      </c>
      <c r="E7" s="291">
        <v>131.5</v>
      </c>
      <c r="F7" s="292">
        <v>-2.4</v>
      </c>
      <c r="G7" s="178">
        <v>11</v>
      </c>
      <c r="H7" s="292">
        <v>1.8</v>
      </c>
      <c r="I7" s="291">
        <v>18.2</v>
      </c>
      <c r="J7" s="292">
        <v>-0.6</v>
      </c>
    </row>
    <row r="8" spans="1:11" ht="16" customHeight="1">
      <c r="A8" s="34" t="s">
        <v>69</v>
      </c>
      <c r="B8" s="27" t="s">
        <v>59</v>
      </c>
      <c r="C8" s="335" t="s">
        <v>297</v>
      </c>
      <c r="D8" s="351" t="s">
        <v>297</v>
      </c>
      <c r="E8" s="336" t="s">
        <v>297</v>
      </c>
      <c r="F8" s="353" t="s">
        <v>297</v>
      </c>
      <c r="G8" s="335" t="s">
        <v>297</v>
      </c>
      <c r="H8" s="351" t="s">
        <v>297</v>
      </c>
      <c r="I8" s="336" t="s">
        <v>297</v>
      </c>
      <c r="J8" s="353" t="s">
        <v>297</v>
      </c>
      <c r="K8" s="45"/>
    </row>
    <row r="9" spans="1:11" ht="16" customHeight="1">
      <c r="A9" s="34" t="s">
        <v>107</v>
      </c>
      <c r="B9" s="27" t="s">
        <v>72</v>
      </c>
      <c r="C9" s="178">
        <v>164.5</v>
      </c>
      <c r="D9" s="178">
        <v>-3.8</v>
      </c>
      <c r="E9" s="195">
        <v>152.6</v>
      </c>
      <c r="F9" s="192">
        <v>-3.2</v>
      </c>
      <c r="G9" s="178">
        <v>11.9</v>
      </c>
      <c r="H9" s="438">
        <v>-10.6</v>
      </c>
      <c r="I9" s="195">
        <v>20.8</v>
      </c>
      <c r="J9" s="192">
        <v>-0.8</v>
      </c>
    </row>
    <row r="10" spans="1:11" s="25" customFormat="1" ht="16" customHeight="1">
      <c r="A10" s="34" t="s">
        <v>39</v>
      </c>
      <c r="B10" s="27" t="s">
        <v>73</v>
      </c>
      <c r="C10" s="178">
        <v>164.1</v>
      </c>
      <c r="D10" s="178">
        <v>-3.9</v>
      </c>
      <c r="E10" s="195">
        <v>150.19999999999999</v>
      </c>
      <c r="F10" s="192">
        <v>-3.2</v>
      </c>
      <c r="G10" s="178">
        <v>13.9</v>
      </c>
      <c r="H10" s="438">
        <v>-11.5</v>
      </c>
      <c r="I10" s="195">
        <v>19.600000000000001</v>
      </c>
      <c r="J10" s="192">
        <v>-0.9</v>
      </c>
    </row>
    <row r="11" spans="1:11" s="25" customFormat="1" ht="16" customHeight="1">
      <c r="A11" s="34" t="s">
        <v>108</v>
      </c>
      <c r="B11" s="27" t="s">
        <v>74</v>
      </c>
      <c r="C11" s="225">
        <v>160.5</v>
      </c>
      <c r="D11" s="150">
        <v>3.3</v>
      </c>
      <c r="E11" s="225">
        <v>142.19999999999999</v>
      </c>
      <c r="F11" s="150">
        <v>4</v>
      </c>
      <c r="G11" s="225">
        <v>18.3</v>
      </c>
      <c r="H11" s="437">
        <v>-1.6</v>
      </c>
      <c r="I11" s="225">
        <v>18.100000000000001</v>
      </c>
      <c r="J11" s="150">
        <v>0.2</v>
      </c>
    </row>
    <row r="12" spans="1:11" ht="16" customHeight="1">
      <c r="A12" s="34" t="s">
        <v>109</v>
      </c>
      <c r="B12" s="27" t="s">
        <v>70</v>
      </c>
      <c r="C12" s="178">
        <v>149.80000000000001</v>
      </c>
      <c r="D12" s="178">
        <v>-5.6</v>
      </c>
      <c r="E12" s="195">
        <v>135.4</v>
      </c>
      <c r="F12" s="192">
        <v>-6.8</v>
      </c>
      <c r="G12" s="178">
        <v>14.4</v>
      </c>
      <c r="H12" s="438">
        <v>9</v>
      </c>
      <c r="I12" s="195">
        <v>17.8</v>
      </c>
      <c r="J12" s="192">
        <v>-1.6</v>
      </c>
    </row>
    <row r="13" spans="1:11" ht="16" customHeight="1">
      <c r="A13" s="34" t="s">
        <v>110</v>
      </c>
      <c r="B13" s="27" t="s">
        <v>60</v>
      </c>
      <c r="C13" s="178">
        <v>187</v>
      </c>
      <c r="D13" s="178">
        <v>0.3</v>
      </c>
      <c r="E13" s="195">
        <v>154.4</v>
      </c>
      <c r="F13" s="192">
        <v>-2.8</v>
      </c>
      <c r="G13" s="178">
        <v>32.6</v>
      </c>
      <c r="H13" s="438">
        <v>19</v>
      </c>
      <c r="I13" s="195">
        <v>21.2</v>
      </c>
      <c r="J13" s="192">
        <v>0</v>
      </c>
    </row>
    <row r="14" spans="1:11" ht="16" customHeight="1">
      <c r="A14" s="34" t="s">
        <v>21</v>
      </c>
      <c r="B14" s="27" t="s">
        <v>61</v>
      </c>
      <c r="C14" s="178">
        <v>143.80000000000001</v>
      </c>
      <c r="D14" s="178">
        <v>4.5</v>
      </c>
      <c r="E14" s="195">
        <v>137.19999999999999</v>
      </c>
      <c r="F14" s="192">
        <v>4.8</v>
      </c>
      <c r="G14" s="178">
        <v>6.6</v>
      </c>
      <c r="H14" s="438">
        <v>-1.5</v>
      </c>
      <c r="I14" s="195">
        <v>19</v>
      </c>
      <c r="J14" s="192">
        <v>0.2</v>
      </c>
    </row>
    <row r="15" spans="1:11" ht="16" customHeight="1">
      <c r="A15" s="34" t="s">
        <v>111</v>
      </c>
      <c r="B15" s="27" t="s">
        <v>62</v>
      </c>
      <c r="C15" s="178">
        <v>131.1</v>
      </c>
      <c r="D15" s="178">
        <v>-9.6</v>
      </c>
      <c r="E15" s="195">
        <v>123.7</v>
      </c>
      <c r="F15" s="192">
        <v>-9.4</v>
      </c>
      <c r="G15" s="178">
        <v>7.4</v>
      </c>
      <c r="H15" s="438">
        <v>-14</v>
      </c>
      <c r="I15" s="195">
        <v>17.399999999999999</v>
      </c>
      <c r="J15" s="192">
        <v>-1.9</v>
      </c>
    </row>
    <row r="16" spans="1:11" ht="16" customHeight="1">
      <c r="A16" s="34" t="s">
        <v>112</v>
      </c>
      <c r="B16" s="27" t="s">
        <v>157</v>
      </c>
      <c r="C16" s="149">
        <v>146.5</v>
      </c>
      <c r="D16" s="151">
        <v>-10.6</v>
      </c>
      <c r="E16" s="149">
        <v>138.6</v>
      </c>
      <c r="F16" s="150">
        <v>-9.9</v>
      </c>
      <c r="G16" s="151">
        <v>7.9</v>
      </c>
      <c r="H16" s="437">
        <v>-20.2</v>
      </c>
      <c r="I16" s="149">
        <v>18.3</v>
      </c>
      <c r="J16" s="150">
        <v>-2</v>
      </c>
    </row>
    <row r="17" spans="1:13" ht="16" customHeight="1">
      <c r="A17" s="34" t="s">
        <v>113</v>
      </c>
      <c r="B17" s="27" t="s">
        <v>68</v>
      </c>
      <c r="C17" s="178">
        <v>145.30000000000001</v>
      </c>
      <c r="D17" s="178">
        <v>-4.0999999999999996</v>
      </c>
      <c r="E17" s="195">
        <v>133.4</v>
      </c>
      <c r="F17" s="192">
        <v>-5.5</v>
      </c>
      <c r="G17" s="178">
        <v>11.9</v>
      </c>
      <c r="H17" s="438">
        <v>14.4</v>
      </c>
      <c r="I17" s="195">
        <v>18.100000000000001</v>
      </c>
      <c r="J17" s="192">
        <v>-1.4</v>
      </c>
    </row>
    <row r="18" spans="1:13" ht="16" customHeight="1">
      <c r="A18" s="34" t="s">
        <v>114</v>
      </c>
      <c r="B18" s="27" t="s">
        <v>63</v>
      </c>
      <c r="C18" s="178">
        <v>89.5</v>
      </c>
      <c r="D18" s="178">
        <v>-0.5</v>
      </c>
      <c r="E18" s="195">
        <v>84.7</v>
      </c>
      <c r="F18" s="192">
        <v>-0.5</v>
      </c>
      <c r="G18" s="178">
        <v>4.8</v>
      </c>
      <c r="H18" s="438">
        <v>0</v>
      </c>
      <c r="I18" s="195">
        <v>14.2</v>
      </c>
      <c r="J18" s="192">
        <v>0</v>
      </c>
    </row>
    <row r="19" spans="1:13" ht="16" customHeight="1">
      <c r="A19" s="34" t="s">
        <v>40</v>
      </c>
      <c r="B19" s="27" t="s">
        <v>64</v>
      </c>
      <c r="C19" s="178">
        <v>138.30000000000001</v>
      </c>
      <c r="D19" s="178">
        <v>4.9000000000000004</v>
      </c>
      <c r="E19" s="195">
        <v>123.4</v>
      </c>
      <c r="F19" s="192">
        <v>-2</v>
      </c>
      <c r="G19" s="178">
        <v>14.9</v>
      </c>
      <c r="H19" s="438">
        <v>148.30000000000001</v>
      </c>
      <c r="I19" s="195">
        <v>17.3</v>
      </c>
      <c r="J19" s="192">
        <v>-0.4</v>
      </c>
    </row>
    <row r="20" spans="1:13" ht="16" customHeight="1">
      <c r="A20" s="34" t="s">
        <v>115</v>
      </c>
      <c r="B20" s="27" t="s">
        <v>66</v>
      </c>
      <c r="C20" s="178">
        <v>136.4</v>
      </c>
      <c r="D20" s="178">
        <v>-7.2</v>
      </c>
      <c r="E20" s="195">
        <v>114.5</v>
      </c>
      <c r="F20" s="192">
        <v>-8.6999999999999993</v>
      </c>
      <c r="G20" s="178">
        <v>21.9</v>
      </c>
      <c r="H20" s="192">
        <v>1.4</v>
      </c>
      <c r="I20" s="195">
        <v>16.2</v>
      </c>
      <c r="J20" s="192">
        <v>-1.5</v>
      </c>
    </row>
    <row r="21" spans="1:13" ht="16" customHeight="1">
      <c r="A21" s="34" t="s">
        <v>116</v>
      </c>
      <c r="B21" s="27" t="s">
        <v>65</v>
      </c>
      <c r="C21" s="178">
        <v>130.80000000000001</v>
      </c>
      <c r="D21" s="178">
        <v>-3.4</v>
      </c>
      <c r="E21" s="195">
        <v>125.8</v>
      </c>
      <c r="F21" s="192">
        <v>-4.2</v>
      </c>
      <c r="G21" s="178">
        <v>5</v>
      </c>
      <c r="H21" s="192">
        <v>28.2</v>
      </c>
      <c r="I21" s="195">
        <v>17.399999999999999</v>
      </c>
      <c r="J21" s="192">
        <v>-0.6</v>
      </c>
    </row>
    <row r="22" spans="1:13" ht="16" customHeight="1">
      <c r="A22" s="46" t="s">
        <v>117</v>
      </c>
      <c r="B22" s="27" t="s">
        <v>67</v>
      </c>
      <c r="C22" s="225">
        <v>144.4</v>
      </c>
      <c r="D22" s="150">
        <v>-4.7</v>
      </c>
      <c r="E22" s="225">
        <v>135.6</v>
      </c>
      <c r="F22" s="150">
        <v>-3</v>
      </c>
      <c r="G22" s="225">
        <v>8.8000000000000007</v>
      </c>
      <c r="H22" s="150">
        <v>-25.5</v>
      </c>
      <c r="I22" s="225">
        <v>18.2</v>
      </c>
      <c r="J22" s="150">
        <v>-0.8</v>
      </c>
    </row>
    <row r="23" spans="1:13" s="16" customFormat="1" ht="16" customHeight="1">
      <c r="A23" s="35" t="s">
        <v>118</v>
      </c>
      <c r="B23" s="28" t="s">
        <v>71</v>
      </c>
      <c r="C23" s="193">
        <v>124.4</v>
      </c>
      <c r="D23" s="193">
        <v>-3</v>
      </c>
      <c r="E23" s="196">
        <v>116.3</v>
      </c>
      <c r="F23" s="194">
        <v>-2.7</v>
      </c>
      <c r="G23" s="193">
        <v>8.1</v>
      </c>
      <c r="H23" s="194">
        <v>-8</v>
      </c>
      <c r="I23" s="196">
        <v>16.5</v>
      </c>
      <c r="J23" s="194">
        <v>-1.2</v>
      </c>
    </row>
    <row r="24" spans="1:13" s="16" customFormat="1" ht="33" customHeight="1">
      <c r="A24" s="182"/>
      <c r="B24" s="182"/>
      <c r="C24" s="3"/>
      <c r="D24" s="349"/>
      <c r="E24" s="2"/>
      <c r="F24" s="349"/>
      <c r="G24" s="2"/>
      <c r="H24" s="349"/>
      <c r="I24" s="2"/>
      <c r="J24" s="349"/>
    </row>
    <row r="25" spans="1:13" ht="15" customHeight="1">
      <c r="A25" s="44" t="s">
        <v>104</v>
      </c>
      <c r="I25" s="529" t="s">
        <v>42</v>
      </c>
      <c r="J25" s="529"/>
    </row>
    <row r="26" spans="1:13" s="25" customFormat="1" ht="12" customHeight="1">
      <c r="A26" s="506" t="s">
        <v>28</v>
      </c>
      <c r="B26" s="507"/>
      <c r="C26" s="510" t="s">
        <v>25</v>
      </c>
      <c r="D26" s="510"/>
      <c r="E26" s="36"/>
      <c r="F26" s="352"/>
      <c r="G26" s="36"/>
      <c r="H26" s="355"/>
      <c r="I26" s="530"/>
      <c r="J26" s="531"/>
    </row>
    <row r="27" spans="1:13" s="25" customFormat="1" ht="19.5" customHeight="1">
      <c r="A27" s="508"/>
      <c r="B27" s="509"/>
      <c r="C27" s="525"/>
      <c r="D27" s="525"/>
      <c r="E27" s="521" t="s">
        <v>26</v>
      </c>
      <c r="F27" s="522"/>
      <c r="G27" s="528" t="s">
        <v>27</v>
      </c>
      <c r="H27" s="528"/>
      <c r="I27" s="521" t="s">
        <v>75</v>
      </c>
      <c r="J27" s="522"/>
    </row>
    <row r="28" spans="1:13" ht="13.5" customHeight="1">
      <c r="A28" s="508"/>
      <c r="B28" s="509"/>
      <c r="C28" s="37"/>
      <c r="D28" s="523" t="s">
        <v>31</v>
      </c>
      <c r="E28" s="38"/>
      <c r="F28" s="523" t="s">
        <v>31</v>
      </c>
      <c r="G28" s="326"/>
      <c r="H28" s="526" t="s">
        <v>31</v>
      </c>
      <c r="I28" s="532"/>
      <c r="J28" s="523" t="s">
        <v>33</v>
      </c>
    </row>
    <row r="29" spans="1:13" ht="12.75" customHeight="1">
      <c r="A29" s="514"/>
      <c r="B29" s="515"/>
      <c r="C29" s="39"/>
      <c r="D29" s="524"/>
      <c r="E29" s="325"/>
      <c r="F29" s="524"/>
      <c r="G29" s="327"/>
      <c r="H29" s="527"/>
      <c r="I29" s="533"/>
      <c r="J29" s="524"/>
    </row>
    <row r="30" spans="1:13" ht="16.5" customHeight="1">
      <c r="A30" s="34" t="s">
        <v>20</v>
      </c>
      <c r="B30" s="26" t="s">
        <v>10</v>
      </c>
      <c r="C30" s="178">
        <v>144.6</v>
      </c>
      <c r="D30" s="178">
        <v>-3.6</v>
      </c>
      <c r="E30" s="291">
        <v>131.5</v>
      </c>
      <c r="F30" s="292">
        <v>-3.9</v>
      </c>
      <c r="G30" s="178">
        <v>13.1</v>
      </c>
      <c r="H30" s="292">
        <v>-0.8</v>
      </c>
      <c r="I30" s="295">
        <v>18</v>
      </c>
      <c r="J30" s="292">
        <v>-0.8</v>
      </c>
    </row>
    <row r="31" spans="1:13" ht="15.75" customHeight="1">
      <c r="A31" s="34" t="s">
        <v>69</v>
      </c>
      <c r="B31" s="27" t="s">
        <v>59</v>
      </c>
      <c r="C31" s="429" t="s">
        <v>297</v>
      </c>
      <c r="D31" s="351" t="s">
        <v>297</v>
      </c>
      <c r="E31" s="336" t="s">
        <v>297</v>
      </c>
      <c r="F31" s="353" t="s">
        <v>297</v>
      </c>
      <c r="G31" s="335" t="s">
        <v>297</v>
      </c>
      <c r="H31" s="351" t="s">
        <v>297</v>
      </c>
      <c r="I31" s="336" t="s">
        <v>297</v>
      </c>
      <c r="J31" s="353" t="s">
        <v>297</v>
      </c>
      <c r="K31" s="25"/>
      <c r="L31" s="25"/>
      <c r="M31" s="25"/>
    </row>
    <row r="32" spans="1:13" ht="15.75" customHeight="1">
      <c r="A32" s="34" t="s">
        <v>107</v>
      </c>
      <c r="B32" s="27" t="s">
        <v>72</v>
      </c>
      <c r="C32" s="178">
        <v>161.6</v>
      </c>
      <c r="D32" s="435">
        <v>-12.1</v>
      </c>
      <c r="E32" s="439">
        <v>144.6</v>
      </c>
      <c r="F32" s="438">
        <v>-11.5</v>
      </c>
      <c r="G32" s="435">
        <v>17</v>
      </c>
      <c r="H32" s="438">
        <v>-16.7</v>
      </c>
      <c r="I32" s="440">
        <v>19.399999999999999</v>
      </c>
      <c r="J32" s="192">
        <v>-2.5</v>
      </c>
      <c r="K32" s="25"/>
      <c r="L32" s="25"/>
      <c r="M32" s="25"/>
    </row>
    <row r="33" spans="1:14" ht="15.75" customHeight="1">
      <c r="A33" s="34" t="s">
        <v>39</v>
      </c>
      <c r="B33" s="27" t="s">
        <v>73</v>
      </c>
      <c r="C33" s="178">
        <v>164.2</v>
      </c>
      <c r="D33" s="435">
        <v>-5</v>
      </c>
      <c r="E33" s="439">
        <v>148.9</v>
      </c>
      <c r="F33" s="438">
        <v>-4.0999999999999996</v>
      </c>
      <c r="G33" s="435">
        <v>15.3</v>
      </c>
      <c r="H33" s="438">
        <v>-14</v>
      </c>
      <c r="I33" s="440">
        <v>19.399999999999999</v>
      </c>
      <c r="J33" s="192">
        <v>-0.9</v>
      </c>
      <c r="K33" s="25"/>
      <c r="L33" s="25"/>
      <c r="M33" s="25"/>
    </row>
    <row r="34" spans="1:14" ht="15.75" customHeight="1">
      <c r="A34" s="34" t="s">
        <v>108</v>
      </c>
      <c r="B34" s="27" t="s">
        <v>74</v>
      </c>
      <c r="C34" s="225">
        <v>152.69999999999999</v>
      </c>
      <c r="D34" s="437">
        <v>-5.4</v>
      </c>
      <c r="E34" s="441">
        <v>130.69999999999999</v>
      </c>
      <c r="F34" s="437">
        <v>-6.4</v>
      </c>
      <c r="G34" s="441">
        <v>22</v>
      </c>
      <c r="H34" s="437">
        <v>1.4</v>
      </c>
      <c r="I34" s="441">
        <v>16.5</v>
      </c>
      <c r="J34" s="150">
        <v>-1.8</v>
      </c>
      <c r="K34" s="25"/>
      <c r="L34" s="25"/>
      <c r="M34" s="25"/>
    </row>
    <row r="35" spans="1:14" ht="15.75" customHeight="1">
      <c r="A35" s="34" t="s">
        <v>109</v>
      </c>
      <c r="B35" s="27" t="s">
        <v>70</v>
      </c>
      <c r="C35" s="178">
        <v>156.5</v>
      </c>
      <c r="D35" s="435">
        <v>1.2</v>
      </c>
      <c r="E35" s="439">
        <v>138.69999999999999</v>
      </c>
      <c r="F35" s="438">
        <v>-3.5</v>
      </c>
      <c r="G35" s="439">
        <v>17.8</v>
      </c>
      <c r="H35" s="438">
        <v>64.8</v>
      </c>
      <c r="I35" s="440">
        <v>18.5</v>
      </c>
      <c r="J35" s="192">
        <v>-1.1000000000000001</v>
      </c>
    </row>
    <row r="36" spans="1:14" ht="15.75" customHeight="1">
      <c r="A36" s="34" t="s">
        <v>110</v>
      </c>
      <c r="B36" s="27" t="s">
        <v>60</v>
      </c>
      <c r="C36" s="178">
        <v>186.2</v>
      </c>
      <c r="D36" s="435">
        <v>-2.2999999999999998</v>
      </c>
      <c r="E36" s="439">
        <v>151.6</v>
      </c>
      <c r="F36" s="438">
        <v>-2.6</v>
      </c>
      <c r="G36" s="439">
        <v>34.6</v>
      </c>
      <c r="H36" s="438">
        <v>-0.6</v>
      </c>
      <c r="I36" s="440">
        <v>20.6</v>
      </c>
      <c r="J36" s="192">
        <v>0.4</v>
      </c>
    </row>
    <row r="37" spans="1:14" ht="15.75" customHeight="1">
      <c r="A37" s="34" t="s">
        <v>21</v>
      </c>
      <c r="B37" s="27" t="s">
        <v>61</v>
      </c>
      <c r="C37" s="178">
        <v>134.4</v>
      </c>
      <c r="D37" s="435">
        <v>6.7</v>
      </c>
      <c r="E37" s="439">
        <v>127.5</v>
      </c>
      <c r="F37" s="438">
        <v>5.7</v>
      </c>
      <c r="G37" s="439">
        <v>6.9</v>
      </c>
      <c r="H37" s="438">
        <v>30.3</v>
      </c>
      <c r="I37" s="440">
        <v>18.7</v>
      </c>
      <c r="J37" s="192">
        <v>0.3</v>
      </c>
    </row>
    <row r="38" spans="1:14" ht="15.75" customHeight="1">
      <c r="A38" s="34" t="s">
        <v>111</v>
      </c>
      <c r="B38" s="27" t="s">
        <v>62</v>
      </c>
      <c r="C38" s="178">
        <v>137.30000000000001</v>
      </c>
      <c r="D38" s="435">
        <v>-9.1</v>
      </c>
      <c r="E38" s="439">
        <v>125</v>
      </c>
      <c r="F38" s="438">
        <v>-10.1</v>
      </c>
      <c r="G38" s="439">
        <v>12.3</v>
      </c>
      <c r="H38" s="438">
        <v>2.6</v>
      </c>
      <c r="I38" s="440">
        <v>17.600000000000001</v>
      </c>
      <c r="J38" s="192">
        <v>-1.9</v>
      </c>
    </row>
    <row r="39" spans="1:14" ht="15.75" customHeight="1">
      <c r="A39" s="34" t="s">
        <v>112</v>
      </c>
      <c r="B39" s="27" t="s">
        <v>157</v>
      </c>
      <c r="C39" s="151">
        <v>156</v>
      </c>
      <c r="D39" s="442">
        <v>-5.9</v>
      </c>
      <c r="E39" s="443">
        <v>146.69999999999999</v>
      </c>
      <c r="F39" s="437">
        <v>-7.5</v>
      </c>
      <c r="G39" s="443">
        <v>9.3000000000000007</v>
      </c>
      <c r="H39" s="437">
        <v>30.9</v>
      </c>
      <c r="I39" s="444">
        <v>18.399999999999999</v>
      </c>
      <c r="J39" s="150">
        <v>-2</v>
      </c>
    </row>
    <row r="40" spans="1:14" s="16" customFormat="1" ht="15.75" customHeight="1">
      <c r="A40" s="34" t="s">
        <v>113</v>
      </c>
      <c r="B40" s="27" t="s">
        <v>68</v>
      </c>
      <c r="C40" s="178">
        <v>139</v>
      </c>
      <c r="D40" s="435">
        <v>-9.9</v>
      </c>
      <c r="E40" s="439">
        <v>127.9</v>
      </c>
      <c r="F40" s="438">
        <v>-11.2</v>
      </c>
      <c r="G40" s="439">
        <v>11.1</v>
      </c>
      <c r="H40" s="438">
        <v>7.7</v>
      </c>
      <c r="I40" s="440">
        <v>17.3</v>
      </c>
      <c r="J40" s="192">
        <v>-1.7</v>
      </c>
      <c r="K40" s="2"/>
      <c r="L40" s="2"/>
      <c r="M40" s="2"/>
      <c r="N40" s="2"/>
    </row>
    <row r="41" spans="1:14" s="16" customFormat="1" ht="15.75" customHeight="1">
      <c r="A41" s="34" t="s">
        <v>114</v>
      </c>
      <c r="B41" s="27" t="s">
        <v>63</v>
      </c>
      <c r="C41" s="178">
        <v>92.3</v>
      </c>
      <c r="D41" s="435">
        <v>-4</v>
      </c>
      <c r="E41" s="439">
        <v>86.7</v>
      </c>
      <c r="F41" s="438">
        <v>-5</v>
      </c>
      <c r="G41" s="439">
        <v>5.6</v>
      </c>
      <c r="H41" s="438">
        <v>16.7</v>
      </c>
      <c r="I41" s="440">
        <v>14.4</v>
      </c>
      <c r="J41" s="192">
        <v>-0.3</v>
      </c>
      <c r="K41" s="2"/>
      <c r="L41" s="2"/>
      <c r="M41" s="2"/>
      <c r="N41" s="2"/>
    </row>
    <row r="42" spans="1:14" s="16" customFormat="1" ht="15.75" customHeight="1">
      <c r="A42" s="34" t="s">
        <v>40</v>
      </c>
      <c r="B42" s="27" t="s">
        <v>64</v>
      </c>
      <c r="C42" s="225">
        <v>157.30000000000001</v>
      </c>
      <c r="D42" s="437">
        <v>8</v>
      </c>
      <c r="E42" s="441">
        <v>129.1</v>
      </c>
      <c r="F42" s="437">
        <v>-2.5</v>
      </c>
      <c r="G42" s="441">
        <v>28.2</v>
      </c>
      <c r="H42" s="437">
        <v>113.7</v>
      </c>
      <c r="I42" s="441">
        <v>17.5</v>
      </c>
      <c r="J42" s="150">
        <v>-0.8</v>
      </c>
      <c r="K42" s="2"/>
      <c r="L42" s="2"/>
      <c r="M42" s="2"/>
      <c r="N42" s="2"/>
    </row>
    <row r="43" spans="1:14" ht="15.75" customHeight="1">
      <c r="A43" s="34" t="s">
        <v>115</v>
      </c>
      <c r="B43" s="27" t="s">
        <v>66</v>
      </c>
      <c r="C43" s="178">
        <v>139.9</v>
      </c>
      <c r="D43" s="435">
        <v>-10.4</v>
      </c>
      <c r="E43" s="439">
        <v>120.3</v>
      </c>
      <c r="F43" s="438">
        <v>-9.6999999999999993</v>
      </c>
      <c r="G43" s="439">
        <v>19.600000000000001</v>
      </c>
      <c r="H43" s="438">
        <v>-14.8</v>
      </c>
      <c r="I43" s="440">
        <v>16.8</v>
      </c>
      <c r="J43" s="192">
        <v>-1.8</v>
      </c>
    </row>
    <row r="44" spans="1:14" s="25" customFormat="1" ht="15.75" customHeight="1">
      <c r="A44" s="34" t="s">
        <v>116</v>
      </c>
      <c r="B44" s="27" t="s">
        <v>65</v>
      </c>
      <c r="C44" s="178">
        <v>134.69999999999999</v>
      </c>
      <c r="D44" s="435">
        <v>-2.8</v>
      </c>
      <c r="E44" s="439">
        <v>128.69999999999999</v>
      </c>
      <c r="F44" s="438">
        <v>-4.0999999999999996</v>
      </c>
      <c r="G44" s="439">
        <v>6</v>
      </c>
      <c r="H44" s="438">
        <v>36.4</v>
      </c>
      <c r="I44" s="440">
        <v>17.2</v>
      </c>
      <c r="J44" s="192">
        <v>-0.9</v>
      </c>
      <c r="K44" s="2"/>
      <c r="L44" s="2"/>
      <c r="M44" s="2"/>
      <c r="N44" s="2"/>
    </row>
    <row r="45" spans="1:14" s="25" customFormat="1" ht="15.75" customHeight="1">
      <c r="A45" s="46" t="s">
        <v>117</v>
      </c>
      <c r="B45" s="79" t="s">
        <v>67</v>
      </c>
      <c r="C45" s="333">
        <v>143</v>
      </c>
      <c r="D45" s="445">
        <v>-5.3</v>
      </c>
      <c r="E45" s="446">
        <v>129.4</v>
      </c>
      <c r="F45" s="445">
        <v>-4.5</v>
      </c>
      <c r="G45" s="446">
        <v>13.6</v>
      </c>
      <c r="H45" s="445">
        <v>-11.6</v>
      </c>
      <c r="I45" s="446">
        <v>17.600000000000001</v>
      </c>
      <c r="J45" s="353">
        <v>-0.8</v>
      </c>
      <c r="K45" s="2"/>
      <c r="L45" s="2"/>
      <c r="M45" s="2"/>
      <c r="N45" s="2"/>
    </row>
    <row r="46" spans="1:14" s="25" customFormat="1" ht="15.75" customHeight="1">
      <c r="A46" s="35" t="s">
        <v>118</v>
      </c>
      <c r="B46" s="28" t="s">
        <v>71</v>
      </c>
      <c r="C46" s="196">
        <v>117.5</v>
      </c>
      <c r="D46" s="447">
        <v>-5.7</v>
      </c>
      <c r="E46" s="448">
        <v>108.1</v>
      </c>
      <c r="F46" s="449">
        <v>-5.0999999999999996</v>
      </c>
      <c r="G46" s="448">
        <v>9.4</v>
      </c>
      <c r="H46" s="449">
        <v>-12.1</v>
      </c>
      <c r="I46" s="450">
        <v>16</v>
      </c>
      <c r="J46" s="194">
        <v>-1.1000000000000001</v>
      </c>
      <c r="K46" s="2"/>
      <c r="L46" s="2"/>
      <c r="M46" s="2"/>
      <c r="N46" s="2"/>
    </row>
    <row r="48" spans="1:14" ht="12.75" customHeight="1"/>
  </sheetData>
  <mergeCells count="24">
    <mergeCell ref="H28:H29"/>
    <mergeCell ref="H5:H6"/>
    <mergeCell ref="G27:H27"/>
    <mergeCell ref="I2:J2"/>
    <mergeCell ref="I25:J25"/>
    <mergeCell ref="I3:J3"/>
    <mergeCell ref="I4:J4"/>
    <mergeCell ref="I28:I29"/>
    <mergeCell ref="J28:J29"/>
    <mergeCell ref="G4:H4"/>
    <mergeCell ref="J5:J6"/>
    <mergeCell ref="I5:I6"/>
    <mergeCell ref="I26:J26"/>
    <mergeCell ref="I27:J27"/>
    <mergeCell ref="A26:B29"/>
    <mergeCell ref="D5:D6"/>
    <mergeCell ref="F5:F6"/>
    <mergeCell ref="A3:B6"/>
    <mergeCell ref="C3:D4"/>
    <mergeCell ref="C26:D27"/>
    <mergeCell ref="D28:D29"/>
    <mergeCell ref="F28:F29"/>
    <mergeCell ref="E4:F4"/>
    <mergeCell ref="E27:F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0.34998626667073579"/>
  </sheetPr>
  <dimension ref="A1:O46"/>
  <sheetViews>
    <sheetView showGridLines="0" view="pageBreakPreview" zoomScaleNormal="160" zoomScaleSheetLayoutView="100" workbookViewId="0"/>
  </sheetViews>
  <sheetFormatPr defaultColWidth="9.09765625" defaultRowHeight="15" customHeight="1"/>
  <cols>
    <col min="1" max="1" width="2.69921875" style="2" customWidth="1"/>
    <col min="2" max="2" width="20.8984375" style="2" bestFit="1" customWidth="1"/>
    <col min="3" max="3" width="9.69921875" style="338" customWidth="1"/>
    <col min="4" max="4" width="9.69921875" style="349" customWidth="1"/>
    <col min="5" max="5" width="9.69921875" style="2" customWidth="1"/>
    <col min="6" max="6" width="9.69921875" style="349" customWidth="1"/>
    <col min="7" max="7" width="9.69921875" style="356" customWidth="1"/>
    <col min="8" max="8" width="10" style="386" customWidth="1"/>
    <col min="9" max="9" width="9.296875" style="356" customWidth="1"/>
    <col min="10" max="10" width="9.296875" style="386" customWidth="1"/>
    <col min="11" max="16384" width="9.09765625" style="2"/>
  </cols>
  <sheetData>
    <row r="1" spans="1:15" ht="13.5" customHeight="1">
      <c r="A1" s="281"/>
    </row>
    <row r="2" spans="1:15" ht="15" customHeight="1">
      <c r="A2" s="44" t="s">
        <v>105</v>
      </c>
      <c r="B2" s="175"/>
      <c r="C2" s="369"/>
      <c r="D2" s="367"/>
      <c r="E2" s="176"/>
      <c r="F2" s="367"/>
      <c r="G2" s="357"/>
      <c r="H2" s="389"/>
      <c r="I2" s="504" t="s">
        <v>52</v>
      </c>
      <c r="J2" s="504"/>
      <c r="K2" s="171"/>
    </row>
    <row r="3" spans="1:15" s="16" customFormat="1" ht="12" customHeight="1">
      <c r="A3" s="506" t="s">
        <v>28</v>
      </c>
      <c r="B3" s="507"/>
      <c r="C3" s="510"/>
      <c r="D3" s="545"/>
      <c r="E3" s="510"/>
      <c r="F3" s="546"/>
      <c r="G3" s="512" t="s">
        <v>76</v>
      </c>
      <c r="H3" s="512"/>
      <c r="I3" s="512"/>
      <c r="J3" s="540"/>
      <c r="K3" s="171"/>
    </row>
    <row r="4" spans="1:15" s="16" customFormat="1" ht="19.5" customHeight="1">
      <c r="A4" s="508"/>
      <c r="B4" s="509"/>
      <c r="C4" s="516" t="s">
        <v>77</v>
      </c>
      <c r="D4" s="557"/>
      <c r="E4" s="517" t="s">
        <v>36</v>
      </c>
      <c r="F4" s="540"/>
      <c r="G4" s="528"/>
      <c r="H4" s="528"/>
      <c r="I4" s="528"/>
      <c r="J4" s="522"/>
      <c r="K4" s="172"/>
    </row>
    <row r="5" spans="1:15" s="16" customFormat="1" ht="12.75" customHeight="1">
      <c r="A5" s="508"/>
      <c r="B5" s="509"/>
      <c r="C5" s="551"/>
      <c r="D5" s="523" t="s">
        <v>31</v>
      </c>
      <c r="E5" s="547" t="s">
        <v>46</v>
      </c>
      <c r="F5" s="558" t="s">
        <v>33</v>
      </c>
      <c r="G5" s="536" t="s">
        <v>34</v>
      </c>
      <c r="H5" s="549" t="s">
        <v>33</v>
      </c>
      <c r="I5" s="536" t="s">
        <v>35</v>
      </c>
      <c r="J5" s="549" t="s">
        <v>33</v>
      </c>
      <c r="K5" s="172"/>
    </row>
    <row r="6" spans="1:15" ht="13.5" customHeight="1">
      <c r="A6" s="514"/>
      <c r="B6" s="515"/>
      <c r="C6" s="552"/>
      <c r="D6" s="524"/>
      <c r="E6" s="548"/>
      <c r="F6" s="542"/>
      <c r="G6" s="537"/>
      <c r="H6" s="550"/>
      <c r="I6" s="537"/>
      <c r="J6" s="550"/>
      <c r="K6" s="177"/>
    </row>
    <row r="7" spans="1:15" ht="16" customHeight="1">
      <c r="A7" s="34" t="s">
        <v>20</v>
      </c>
      <c r="B7" s="27" t="s">
        <v>10</v>
      </c>
      <c r="C7" s="296">
        <v>358335</v>
      </c>
      <c r="D7" s="178">
        <v>1</v>
      </c>
      <c r="E7" s="291">
        <v>27</v>
      </c>
      <c r="F7" s="292">
        <v>-1.9</v>
      </c>
      <c r="G7" s="363">
        <v>1.44</v>
      </c>
      <c r="H7" s="293">
        <v>-0.04</v>
      </c>
      <c r="I7" s="358">
        <v>1.52</v>
      </c>
      <c r="J7" s="294">
        <v>0.22</v>
      </c>
      <c r="O7" s="178"/>
    </row>
    <row r="8" spans="1:15" ht="16" customHeight="1">
      <c r="A8" s="34" t="s">
        <v>69</v>
      </c>
      <c r="B8" s="27" t="s">
        <v>59</v>
      </c>
      <c r="C8" s="188" t="s">
        <v>297</v>
      </c>
      <c r="D8" s="351" t="s">
        <v>297</v>
      </c>
      <c r="E8" s="336" t="s">
        <v>297</v>
      </c>
      <c r="F8" s="353" t="s">
        <v>297</v>
      </c>
      <c r="G8" s="336" t="s">
        <v>297</v>
      </c>
      <c r="H8" s="387" t="s">
        <v>297</v>
      </c>
      <c r="I8" s="336" t="s">
        <v>297</v>
      </c>
      <c r="J8" s="387" t="s">
        <v>297</v>
      </c>
      <c r="O8" s="179"/>
    </row>
    <row r="9" spans="1:15" ht="16" customHeight="1">
      <c r="A9" s="34" t="s">
        <v>107</v>
      </c>
      <c r="B9" s="27" t="s">
        <v>72</v>
      </c>
      <c r="C9" s="299">
        <v>21356</v>
      </c>
      <c r="D9" s="178">
        <v>-1.6</v>
      </c>
      <c r="E9" s="195">
        <v>3.2</v>
      </c>
      <c r="F9" s="192">
        <v>1.6</v>
      </c>
      <c r="G9" s="363">
        <v>1.99</v>
      </c>
      <c r="H9" s="293">
        <v>0.51</v>
      </c>
      <c r="I9" s="360">
        <v>1.63</v>
      </c>
      <c r="J9" s="282">
        <v>1.01</v>
      </c>
      <c r="O9" s="178"/>
    </row>
    <row r="10" spans="1:15" s="25" customFormat="1" ht="16" customHeight="1">
      <c r="A10" s="34" t="s">
        <v>39</v>
      </c>
      <c r="B10" s="27" t="s">
        <v>73</v>
      </c>
      <c r="C10" s="299">
        <v>65004</v>
      </c>
      <c r="D10" s="178">
        <v>0</v>
      </c>
      <c r="E10" s="195">
        <v>12.6</v>
      </c>
      <c r="F10" s="192">
        <v>2.1</v>
      </c>
      <c r="G10" s="363">
        <v>1.18</v>
      </c>
      <c r="H10" s="293">
        <v>0.56999999999999995</v>
      </c>
      <c r="I10" s="360">
        <v>0.76</v>
      </c>
      <c r="J10" s="282">
        <v>-0.09</v>
      </c>
      <c r="O10" s="178"/>
    </row>
    <row r="11" spans="1:15" s="25" customFormat="1" ht="16" customHeight="1">
      <c r="A11" s="34" t="s">
        <v>108</v>
      </c>
      <c r="B11" s="27" t="s">
        <v>74</v>
      </c>
      <c r="C11" s="148">
        <v>4039</v>
      </c>
      <c r="D11" s="151">
        <v>0.2</v>
      </c>
      <c r="E11" s="225">
        <v>0.4</v>
      </c>
      <c r="F11" s="150">
        <v>-5.7</v>
      </c>
      <c r="G11" s="364">
        <v>0.55000000000000004</v>
      </c>
      <c r="H11" s="181">
        <v>-0.1</v>
      </c>
      <c r="I11" s="361">
        <v>0.32</v>
      </c>
      <c r="J11" s="181">
        <v>-0.13</v>
      </c>
      <c r="O11" s="178"/>
    </row>
    <row r="12" spans="1:15" ht="16" customHeight="1">
      <c r="A12" s="34" t="s">
        <v>109</v>
      </c>
      <c r="B12" s="27" t="s">
        <v>70</v>
      </c>
      <c r="C12" s="299">
        <v>5080</v>
      </c>
      <c r="D12" s="435">
        <v>53.3</v>
      </c>
      <c r="E12" s="195">
        <v>3</v>
      </c>
      <c r="F12" s="192">
        <v>-0.1</v>
      </c>
      <c r="G12" s="363">
        <v>0.79</v>
      </c>
      <c r="H12" s="293">
        <v>0.79</v>
      </c>
      <c r="I12" s="360">
        <v>0.88</v>
      </c>
      <c r="J12" s="282">
        <v>-0.25</v>
      </c>
      <c r="O12" s="178"/>
    </row>
    <row r="13" spans="1:15" ht="16" customHeight="1">
      <c r="A13" s="34" t="s">
        <v>110</v>
      </c>
      <c r="B13" s="27" t="s">
        <v>60</v>
      </c>
      <c r="C13" s="299">
        <v>20779</v>
      </c>
      <c r="D13" s="178">
        <v>-2.7</v>
      </c>
      <c r="E13" s="195">
        <v>15.1</v>
      </c>
      <c r="F13" s="192">
        <v>-4.4000000000000004</v>
      </c>
      <c r="G13" s="363">
        <v>2.16</v>
      </c>
      <c r="H13" s="293">
        <v>0.6</v>
      </c>
      <c r="I13" s="360">
        <v>2.57</v>
      </c>
      <c r="J13" s="282">
        <v>0.15</v>
      </c>
      <c r="O13" s="178"/>
    </row>
    <row r="14" spans="1:15" ht="16" customHeight="1">
      <c r="A14" s="34" t="s">
        <v>21</v>
      </c>
      <c r="B14" s="27" t="s">
        <v>61</v>
      </c>
      <c r="C14" s="299">
        <v>65686</v>
      </c>
      <c r="D14" s="178">
        <v>2.9</v>
      </c>
      <c r="E14" s="195">
        <v>31.8</v>
      </c>
      <c r="F14" s="192">
        <v>-12</v>
      </c>
      <c r="G14" s="363">
        <v>1.52</v>
      </c>
      <c r="H14" s="293">
        <v>0.28999999999999998</v>
      </c>
      <c r="I14" s="360">
        <v>1.87</v>
      </c>
      <c r="J14" s="282">
        <v>1</v>
      </c>
      <c r="O14" s="178"/>
    </row>
    <row r="15" spans="1:15" ht="16" customHeight="1">
      <c r="A15" s="34" t="s">
        <v>111</v>
      </c>
      <c r="B15" s="27" t="s">
        <v>62</v>
      </c>
      <c r="C15" s="299">
        <v>8335</v>
      </c>
      <c r="D15" s="178">
        <v>-12.6</v>
      </c>
      <c r="E15" s="195">
        <v>8.9</v>
      </c>
      <c r="F15" s="192">
        <v>-1.6</v>
      </c>
      <c r="G15" s="363">
        <v>0.3</v>
      </c>
      <c r="H15" s="293">
        <v>-0.74</v>
      </c>
      <c r="I15" s="360">
        <v>0.34</v>
      </c>
      <c r="J15" s="282">
        <v>-0.75</v>
      </c>
      <c r="O15" s="178"/>
    </row>
    <row r="16" spans="1:15" ht="16" customHeight="1">
      <c r="A16" s="34" t="s">
        <v>112</v>
      </c>
      <c r="B16" s="27" t="s">
        <v>157</v>
      </c>
      <c r="C16" s="299">
        <v>5712</v>
      </c>
      <c r="D16" s="151">
        <v>1.4</v>
      </c>
      <c r="E16" s="149">
        <v>16.8</v>
      </c>
      <c r="F16" s="150">
        <v>2.7</v>
      </c>
      <c r="G16" s="363">
        <v>1.1299999999999999</v>
      </c>
      <c r="H16" s="180">
        <v>-0.43</v>
      </c>
      <c r="I16" s="360">
        <v>1.67</v>
      </c>
      <c r="J16" s="181">
        <v>0.11</v>
      </c>
      <c r="O16" s="179"/>
    </row>
    <row r="17" spans="1:15" ht="16" customHeight="1">
      <c r="A17" s="34" t="s">
        <v>113</v>
      </c>
      <c r="B17" s="27" t="s">
        <v>68</v>
      </c>
      <c r="C17" s="299">
        <v>7513</v>
      </c>
      <c r="D17" s="178">
        <v>3.4</v>
      </c>
      <c r="E17" s="195">
        <v>15</v>
      </c>
      <c r="F17" s="192">
        <v>1.7</v>
      </c>
      <c r="G17" s="363">
        <v>0.03</v>
      </c>
      <c r="H17" s="293">
        <v>-0.82</v>
      </c>
      <c r="I17" s="360">
        <v>0.13</v>
      </c>
      <c r="J17" s="282">
        <v>-0.04</v>
      </c>
      <c r="O17" s="179"/>
    </row>
    <row r="18" spans="1:15" ht="16" customHeight="1">
      <c r="A18" s="34" t="s">
        <v>114</v>
      </c>
      <c r="B18" s="27" t="s">
        <v>63</v>
      </c>
      <c r="C18" s="299">
        <v>29599</v>
      </c>
      <c r="D18" s="178">
        <v>-1.9</v>
      </c>
      <c r="E18" s="195">
        <v>80.3</v>
      </c>
      <c r="F18" s="192">
        <v>2.9</v>
      </c>
      <c r="G18" s="363">
        <v>1.26</v>
      </c>
      <c r="H18" s="293">
        <v>-1.91</v>
      </c>
      <c r="I18" s="360">
        <v>3.93</v>
      </c>
      <c r="J18" s="282">
        <v>0.92</v>
      </c>
      <c r="O18" s="179"/>
    </row>
    <row r="19" spans="1:15" ht="16" customHeight="1">
      <c r="A19" s="34" t="s">
        <v>40</v>
      </c>
      <c r="B19" s="27" t="s">
        <v>64</v>
      </c>
      <c r="C19" s="299">
        <v>9566</v>
      </c>
      <c r="D19" s="178">
        <v>-3.8</v>
      </c>
      <c r="E19" s="195">
        <v>41.8</v>
      </c>
      <c r="F19" s="192">
        <v>-7.1</v>
      </c>
      <c r="G19" s="363">
        <v>2.16</v>
      </c>
      <c r="H19" s="293">
        <v>-1.9</v>
      </c>
      <c r="I19" s="360">
        <v>1.28</v>
      </c>
      <c r="J19" s="282">
        <v>-0.53</v>
      </c>
      <c r="O19" s="179"/>
    </row>
    <row r="20" spans="1:15" ht="16" customHeight="1">
      <c r="A20" s="34" t="s">
        <v>115</v>
      </c>
      <c r="B20" s="27" t="s">
        <v>66</v>
      </c>
      <c r="C20" s="299">
        <v>23348</v>
      </c>
      <c r="D20" s="178">
        <v>8.9</v>
      </c>
      <c r="E20" s="195">
        <v>26.4</v>
      </c>
      <c r="F20" s="192">
        <v>2.2000000000000002</v>
      </c>
      <c r="G20" s="363">
        <v>0.96</v>
      </c>
      <c r="H20" s="293">
        <v>-0.05</v>
      </c>
      <c r="I20" s="360">
        <v>0.6</v>
      </c>
      <c r="J20" s="282">
        <v>-0.32</v>
      </c>
      <c r="O20" s="178"/>
    </row>
    <row r="21" spans="1:15" ht="16" customHeight="1">
      <c r="A21" s="34" t="s">
        <v>116</v>
      </c>
      <c r="B21" s="27" t="s">
        <v>65</v>
      </c>
      <c r="C21" s="299">
        <v>64578</v>
      </c>
      <c r="D21" s="178">
        <v>1.7</v>
      </c>
      <c r="E21" s="195">
        <v>28.1</v>
      </c>
      <c r="F21" s="192">
        <v>2.4</v>
      </c>
      <c r="G21" s="363">
        <v>1.56</v>
      </c>
      <c r="H21" s="293">
        <v>-0.03</v>
      </c>
      <c r="I21" s="360">
        <v>1.1599999999999999</v>
      </c>
      <c r="J21" s="282">
        <v>-7.0000000000000007E-2</v>
      </c>
      <c r="O21" s="178"/>
    </row>
    <row r="22" spans="1:15" ht="16" customHeight="1">
      <c r="A22" s="46" t="s">
        <v>117</v>
      </c>
      <c r="B22" s="27" t="s">
        <v>67</v>
      </c>
      <c r="C22" s="148">
        <v>4156</v>
      </c>
      <c r="D22" s="151">
        <v>-2.1</v>
      </c>
      <c r="E22" s="225">
        <v>22.1</v>
      </c>
      <c r="F22" s="150">
        <v>-4.5</v>
      </c>
      <c r="G22" s="364">
        <v>0.1</v>
      </c>
      <c r="H22" s="181">
        <v>-0.32</v>
      </c>
      <c r="I22" s="361">
        <v>0.86</v>
      </c>
      <c r="J22" s="181">
        <v>0.46</v>
      </c>
      <c r="O22" s="178"/>
    </row>
    <row r="23" spans="1:15" s="16" customFormat="1" ht="16" customHeight="1">
      <c r="A23" s="35" t="s">
        <v>118</v>
      </c>
      <c r="B23" s="28" t="s">
        <v>71</v>
      </c>
      <c r="C23" s="302">
        <v>23584</v>
      </c>
      <c r="D23" s="193">
        <v>-1.8</v>
      </c>
      <c r="E23" s="196">
        <v>33.4</v>
      </c>
      <c r="F23" s="194">
        <v>-5.3</v>
      </c>
      <c r="G23" s="365">
        <v>2.42</v>
      </c>
      <c r="H23" s="283">
        <v>0.09</v>
      </c>
      <c r="I23" s="362">
        <v>1.73</v>
      </c>
      <c r="J23" s="284">
        <v>-0.43</v>
      </c>
      <c r="O23" s="179"/>
    </row>
    <row r="24" spans="1:15" s="16" customFormat="1" ht="33" customHeight="1">
      <c r="A24" s="182"/>
      <c r="B24" s="182"/>
      <c r="C24" s="370"/>
      <c r="D24" s="368"/>
      <c r="F24" s="368"/>
      <c r="G24" s="356"/>
      <c r="H24" s="388"/>
      <c r="I24" s="356"/>
      <c r="J24" s="388"/>
      <c r="K24" s="40"/>
      <c r="L24" s="40"/>
    </row>
    <row r="25" spans="1:15" ht="15" customHeight="1">
      <c r="A25" s="534" t="s">
        <v>106</v>
      </c>
      <c r="B25" s="534"/>
      <c r="C25" s="534"/>
      <c r="D25" s="535"/>
      <c r="E25" s="534"/>
      <c r="F25" s="534"/>
      <c r="G25" s="534"/>
      <c r="H25" s="534"/>
      <c r="I25" s="529" t="s">
        <v>52</v>
      </c>
      <c r="J25" s="529"/>
      <c r="K25" s="183"/>
      <c r="L25" s="184"/>
    </row>
    <row r="26" spans="1:15" s="25" customFormat="1" ht="12" customHeight="1">
      <c r="A26" s="506" t="s">
        <v>28</v>
      </c>
      <c r="B26" s="507"/>
      <c r="C26" s="510"/>
      <c r="D26" s="545"/>
      <c r="E26" s="510"/>
      <c r="F26" s="546"/>
      <c r="G26" s="512" t="s">
        <v>76</v>
      </c>
      <c r="H26" s="512"/>
      <c r="I26" s="512"/>
      <c r="J26" s="540"/>
      <c r="K26" s="185"/>
      <c r="L26" s="285"/>
    </row>
    <row r="27" spans="1:15" s="25" customFormat="1" ht="19.5" customHeight="1">
      <c r="A27" s="508"/>
      <c r="B27" s="509"/>
      <c r="C27" s="516" t="s">
        <v>77</v>
      </c>
      <c r="D27" s="557"/>
      <c r="E27" s="555" t="s">
        <v>36</v>
      </c>
      <c r="F27" s="556"/>
      <c r="G27" s="528"/>
      <c r="H27" s="528"/>
      <c r="I27" s="528"/>
      <c r="J27" s="522"/>
      <c r="K27" s="185"/>
      <c r="L27" s="285"/>
    </row>
    <row r="28" spans="1:15" ht="13.5" customHeight="1">
      <c r="A28" s="508"/>
      <c r="B28" s="509"/>
      <c r="C28" s="551"/>
      <c r="D28" s="523" t="s">
        <v>31</v>
      </c>
      <c r="E28" s="553" t="s">
        <v>46</v>
      </c>
      <c r="F28" s="541" t="s">
        <v>33</v>
      </c>
      <c r="G28" s="536" t="s">
        <v>34</v>
      </c>
      <c r="H28" s="543" t="s">
        <v>33</v>
      </c>
      <c r="I28" s="536" t="s">
        <v>35</v>
      </c>
      <c r="J28" s="538" t="s">
        <v>33</v>
      </c>
      <c r="K28" s="185"/>
      <c r="L28" s="184"/>
    </row>
    <row r="29" spans="1:15" ht="12.75" customHeight="1">
      <c r="A29" s="514"/>
      <c r="B29" s="515"/>
      <c r="C29" s="552"/>
      <c r="D29" s="524"/>
      <c r="E29" s="554"/>
      <c r="F29" s="542"/>
      <c r="G29" s="537"/>
      <c r="H29" s="544"/>
      <c r="I29" s="537"/>
      <c r="J29" s="539"/>
      <c r="K29" s="186"/>
      <c r="L29" s="184"/>
    </row>
    <row r="30" spans="1:15" ht="16" customHeight="1">
      <c r="A30" s="34" t="s">
        <v>20</v>
      </c>
      <c r="B30" s="27" t="s">
        <v>10</v>
      </c>
      <c r="C30" s="346">
        <v>204298</v>
      </c>
      <c r="D30" s="178">
        <v>2</v>
      </c>
      <c r="E30" s="291">
        <v>24.8</v>
      </c>
      <c r="F30" s="292">
        <v>-1.9</v>
      </c>
      <c r="G30" s="363">
        <v>1.48</v>
      </c>
      <c r="H30" s="293">
        <v>0.23</v>
      </c>
      <c r="I30" s="358">
        <v>1.2</v>
      </c>
      <c r="J30" s="294">
        <v>-0.03</v>
      </c>
    </row>
    <row r="31" spans="1:15" ht="16" customHeight="1">
      <c r="A31" s="34" t="s">
        <v>69</v>
      </c>
      <c r="B31" s="27" t="s">
        <v>59</v>
      </c>
      <c r="C31" s="188" t="s">
        <v>297</v>
      </c>
      <c r="D31" s="351" t="s">
        <v>297</v>
      </c>
      <c r="E31" s="336" t="s">
        <v>297</v>
      </c>
      <c r="F31" s="353" t="s">
        <v>297</v>
      </c>
      <c r="G31" s="336" t="s">
        <v>297</v>
      </c>
      <c r="H31" s="387" t="s">
        <v>297</v>
      </c>
      <c r="I31" s="336" t="s">
        <v>297</v>
      </c>
      <c r="J31" s="387" t="s">
        <v>297</v>
      </c>
      <c r="K31" s="25"/>
      <c r="L31" s="25"/>
      <c r="M31" s="25"/>
    </row>
    <row r="32" spans="1:15" ht="16" customHeight="1">
      <c r="A32" s="34" t="s">
        <v>107</v>
      </c>
      <c r="B32" s="27" t="s">
        <v>72</v>
      </c>
      <c r="C32" s="346">
        <v>7369</v>
      </c>
      <c r="D32" s="178">
        <v>4.3</v>
      </c>
      <c r="E32" s="195">
        <v>1.5</v>
      </c>
      <c r="F32" s="192">
        <v>0.8</v>
      </c>
      <c r="G32" s="363">
        <v>2.2400000000000002</v>
      </c>
      <c r="H32" s="293">
        <v>1.79</v>
      </c>
      <c r="I32" s="360">
        <v>0.91</v>
      </c>
      <c r="J32" s="282">
        <v>0.2</v>
      </c>
      <c r="K32" s="25"/>
      <c r="L32" s="25"/>
      <c r="M32" s="25"/>
    </row>
    <row r="33" spans="1:11" s="25" customFormat="1" ht="16" customHeight="1">
      <c r="A33" s="34" t="s">
        <v>39</v>
      </c>
      <c r="B33" s="27" t="s">
        <v>73</v>
      </c>
      <c r="C33" s="346">
        <v>50116</v>
      </c>
      <c r="D33" s="178">
        <v>2.8</v>
      </c>
      <c r="E33" s="195">
        <v>13.1</v>
      </c>
      <c r="F33" s="192">
        <v>4.8</v>
      </c>
      <c r="G33" s="363">
        <v>0.99</v>
      </c>
      <c r="H33" s="293">
        <v>0.45</v>
      </c>
      <c r="I33" s="360">
        <v>0.52</v>
      </c>
      <c r="J33" s="282">
        <v>-0.04</v>
      </c>
    </row>
    <row r="34" spans="1:11" s="25" customFormat="1" ht="16" customHeight="1">
      <c r="A34" s="34" t="s">
        <v>108</v>
      </c>
      <c r="B34" s="27" t="s">
        <v>74</v>
      </c>
      <c r="C34" s="148">
        <v>3201</v>
      </c>
      <c r="D34" s="151">
        <v>0.3</v>
      </c>
      <c r="E34" s="225">
        <v>0.5</v>
      </c>
      <c r="F34" s="150">
        <v>-0.6</v>
      </c>
      <c r="G34" s="364">
        <v>0.69</v>
      </c>
      <c r="H34" s="181">
        <v>-0.13</v>
      </c>
      <c r="I34" s="361">
        <v>0.41</v>
      </c>
      <c r="J34" s="181">
        <v>-0.15</v>
      </c>
      <c r="K34" s="2"/>
    </row>
    <row r="35" spans="1:11" ht="16" customHeight="1">
      <c r="A35" s="34" t="s">
        <v>109</v>
      </c>
      <c r="B35" s="27" t="s">
        <v>70</v>
      </c>
      <c r="C35" s="346">
        <v>3300</v>
      </c>
      <c r="D35" s="435">
        <v>94.4</v>
      </c>
      <c r="E35" s="439">
        <v>0.2</v>
      </c>
      <c r="F35" s="438">
        <v>-1.1000000000000001</v>
      </c>
      <c r="G35" s="451">
        <v>0.45</v>
      </c>
      <c r="H35" s="452">
        <v>0.45</v>
      </c>
      <c r="I35" s="360">
        <v>0.61</v>
      </c>
      <c r="J35" s="282">
        <v>-0.15</v>
      </c>
    </row>
    <row r="36" spans="1:11" ht="16" customHeight="1">
      <c r="A36" s="34" t="s">
        <v>110</v>
      </c>
      <c r="B36" s="27" t="s">
        <v>60</v>
      </c>
      <c r="C36" s="346">
        <v>13094</v>
      </c>
      <c r="D36" s="435">
        <v>-5.0999999999999996</v>
      </c>
      <c r="E36" s="439">
        <v>19.2</v>
      </c>
      <c r="F36" s="438">
        <v>-8.6</v>
      </c>
      <c r="G36" s="451">
        <v>3.45</v>
      </c>
      <c r="H36" s="452">
        <v>1.04</v>
      </c>
      <c r="I36" s="360">
        <v>3.39</v>
      </c>
      <c r="J36" s="282">
        <v>0.02</v>
      </c>
    </row>
    <row r="37" spans="1:11" ht="16" customHeight="1">
      <c r="A37" s="34" t="s">
        <v>21</v>
      </c>
      <c r="B37" s="27" t="s">
        <v>61</v>
      </c>
      <c r="C37" s="346">
        <v>26741</v>
      </c>
      <c r="D37" s="435">
        <v>0.7</v>
      </c>
      <c r="E37" s="439">
        <v>36.9</v>
      </c>
      <c r="F37" s="438">
        <v>-15.7</v>
      </c>
      <c r="G37" s="451">
        <v>1.69</v>
      </c>
      <c r="H37" s="452">
        <v>0.99</v>
      </c>
      <c r="I37" s="360">
        <v>1.58</v>
      </c>
      <c r="J37" s="282">
        <v>0.32</v>
      </c>
    </row>
    <row r="38" spans="1:11" ht="16" customHeight="1">
      <c r="A38" s="34" t="s">
        <v>111</v>
      </c>
      <c r="B38" s="27" t="s">
        <v>62</v>
      </c>
      <c r="C38" s="346">
        <v>3737</v>
      </c>
      <c r="D38" s="435">
        <v>-27</v>
      </c>
      <c r="E38" s="439">
        <v>9.6</v>
      </c>
      <c r="F38" s="438">
        <v>-2.8</v>
      </c>
      <c r="G38" s="451">
        <v>0.67</v>
      </c>
      <c r="H38" s="452">
        <v>0.1</v>
      </c>
      <c r="I38" s="360">
        <v>0.75</v>
      </c>
      <c r="J38" s="282">
        <v>0.51</v>
      </c>
    </row>
    <row r="39" spans="1:11" ht="16" customHeight="1">
      <c r="A39" s="34" t="s">
        <v>112</v>
      </c>
      <c r="B39" s="27" t="s">
        <v>157</v>
      </c>
      <c r="C39" s="188">
        <v>2379</v>
      </c>
      <c r="D39" s="442">
        <v>1.2</v>
      </c>
      <c r="E39" s="443">
        <v>11.5</v>
      </c>
      <c r="F39" s="437">
        <v>-1.5</v>
      </c>
      <c r="G39" s="451">
        <v>0.75</v>
      </c>
      <c r="H39" s="453">
        <v>-0.91</v>
      </c>
      <c r="I39" s="360">
        <v>2.2400000000000002</v>
      </c>
      <c r="J39" s="181">
        <v>0.57999999999999996</v>
      </c>
    </row>
    <row r="40" spans="1:11" ht="15.75" customHeight="1">
      <c r="A40" s="34" t="s">
        <v>113</v>
      </c>
      <c r="B40" s="27" t="s">
        <v>68</v>
      </c>
      <c r="C40" s="346">
        <v>3882</v>
      </c>
      <c r="D40" s="435">
        <v>0.3</v>
      </c>
      <c r="E40" s="439">
        <v>16.7</v>
      </c>
      <c r="F40" s="438">
        <v>4.0999999999999996</v>
      </c>
      <c r="G40" s="451">
        <v>0.05</v>
      </c>
      <c r="H40" s="452">
        <v>-0.26</v>
      </c>
      <c r="I40" s="360">
        <v>0.26</v>
      </c>
      <c r="J40" s="282">
        <v>-0.05</v>
      </c>
    </row>
    <row r="41" spans="1:11" ht="16" customHeight="1">
      <c r="A41" s="34" t="s">
        <v>114</v>
      </c>
      <c r="B41" s="27" t="s">
        <v>63</v>
      </c>
      <c r="C41" s="346">
        <v>10209</v>
      </c>
      <c r="D41" s="178">
        <v>4.0999999999999996</v>
      </c>
      <c r="E41" s="195">
        <v>75.7</v>
      </c>
      <c r="F41" s="192">
        <v>5.9</v>
      </c>
      <c r="G41" s="363">
        <v>2.37</v>
      </c>
      <c r="H41" s="293">
        <v>-0.93</v>
      </c>
      <c r="I41" s="360">
        <v>1.7</v>
      </c>
      <c r="J41" s="282">
        <v>-2.02</v>
      </c>
    </row>
    <row r="42" spans="1:11" ht="16" customHeight="1">
      <c r="A42" s="34" t="s">
        <v>40</v>
      </c>
      <c r="B42" s="27" t="s">
        <v>64</v>
      </c>
      <c r="C42" s="188">
        <v>4552</v>
      </c>
      <c r="D42" s="151">
        <v>5</v>
      </c>
      <c r="E42" s="289">
        <v>29.6</v>
      </c>
      <c r="F42" s="150">
        <v>-24.4</v>
      </c>
      <c r="G42" s="363">
        <v>3.67</v>
      </c>
      <c r="H42" s="180">
        <v>-3.13</v>
      </c>
      <c r="I42" s="360">
        <v>1.19</v>
      </c>
      <c r="J42" s="181">
        <v>-0.77</v>
      </c>
    </row>
    <row r="43" spans="1:11" ht="16" customHeight="1">
      <c r="A43" s="34" t="s">
        <v>115</v>
      </c>
      <c r="B43" s="27" t="s">
        <v>66</v>
      </c>
      <c r="C43" s="346">
        <v>14752</v>
      </c>
      <c r="D43" s="178">
        <v>9.6</v>
      </c>
      <c r="E43" s="195">
        <v>18.399999999999999</v>
      </c>
      <c r="F43" s="192">
        <v>0.5</v>
      </c>
      <c r="G43" s="363">
        <v>0.12</v>
      </c>
      <c r="H43" s="293">
        <v>-0.3</v>
      </c>
      <c r="I43" s="360">
        <v>0.17</v>
      </c>
      <c r="J43" s="282">
        <v>-0.11</v>
      </c>
    </row>
    <row r="44" spans="1:11" ht="16" customHeight="1">
      <c r="A44" s="34" t="s">
        <v>116</v>
      </c>
      <c r="B44" s="27" t="s">
        <v>65</v>
      </c>
      <c r="C44" s="346">
        <v>42380</v>
      </c>
      <c r="D44" s="178">
        <v>1.2</v>
      </c>
      <c r="E44" s="195">
        <v>25.6</v>
      </c>
      <c r="F44" s="192">
        <v>1</v>
      </c>
      <c r="G44" s="363">
        <v>1.1299999999999999</v>
      </c>
      <c r="H44" s="293">
        <v>-0.04</v>
      </c>
      <c r="I44" s="360">
        <v>1.23</v>
      </c>
      <c r="J44" s="282">
        <v>0.62</v>
      </c>
    </row>
    <row r="45" spans="1:11" ht="16" customHeight="1">
      <c r="A45" s="46" t="s">
        <v>117</v>
      </c>
      <c r="B45" s="27" t="s">
        <v>67</v>
      </c>
      <c r="C45" s="148">
        <v>2030</v>
      </c>
      <c r="D45" s="351">
        <v>-2.8</v>
      </c>
      <c r="E45" s="366">
        <v>29</v>
      </c>
      <c r="F45" s="351">
        <v>-4.5</v>
      </c>
      <c r="G45" s="359">
        <v>0.2</v>
      </c>
      <c r="H45" s="390">
        <v>-0.66</v>
      </c>
      <c r="I45" s="359">
        <v>0.44</v>
      </c>
      <c r="J45" s="387">
        <v>-0.37</v>
      </c>
      <c r="K45" s="332"/>
    </row>
    <row r="46" spans="1:11" s="16" customFormat="1" ht="16" customHeight="1">
      <c r="A46" s="35" t="s">
        <v>118</v>
      </c>
      <c r="B46" s="28" t="s">
        <v>71</v>
      </c>
      <c r="C46" s="347">
        <v>16556</v>
      </c>
      <c r="D46" s="193">
        <v>1.2</v>
      </c>
      <c r="E46" s="196">
        <v>42.5</v>
      </c>
      <c r="F46" s="194">
        <v>-2.9</v>
      </c>
      <c r="G46" s="365">
        <v>2.79</v>
      </c>
      <c r="H46" s="283">
        <v>0.33</v>
      </c>
      <c r="I46" s="362">
        <v>2.12</v>
      </c>
      <c r="J46" s="284">
        <v>-0.78</v>
      </c>
    </row>
  </sheetData>
  <mergeCells count="29">
    <mergeCell ref="C4:D4"/>
    <mergeCell ref="G5:G6"/>
    <mergeCell ref="C26:F26"/>
    <mergeCell ref="C27:D27"/>
    <mergeCell ref="D5:D6"/>
    <mergeCell ref="F5:F6"/>
    <mergeCell ref="E28:E29"/>
    <mergeCell ref="E27:F27"/>
    <mergeCell ref="C5:C6"/>
    <mergeCell ref="A26:B29"/>
    <mergeCell ref="J5:J6"/>
    <mergeCell ref="G26:J27"/>
    <mergeCell ref="I5:I6"/>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V335"/>
  <sheetViews>
    <sheetView showGridLines="0" view="pageBreakPreview" zoomScaleNormal="130" zoomScaleSheetLayoutView="100" workbookViewId="0">
      <selection sqref="A1:N1"/>
    </sheetView>
  </sheetViews>
  <sheetFormatPr defaultColWidth="9.09765625" defaultRowHeight="12" customHeight="1"/>
  <cols>
    <col min="1" max="4" width="3.09765625" style="2" customWidth="1"/>
    <col min="5" max="5" width="8" style="376" customWidth="1"/>
    <col min="6" max="6" width="8" style="349" customWidth="1"/>
    <col min="7" max="7" width="8" style="376" customWidth="1"/>
    <col min="8" max="8" width="8" style="349" customWidth="1"/>
    <col min="9" max="9" width="8" style="376" customWidth="1"/>
    <col min="10" max="10" width="8" style="349" customWidth="1"/>
    <col min="11" max="11" width="8" style="376" customWidth="1"/>
    <col min="12" max="12" width="8" style="349" customWidth="1"/>
    <col min="13" max="13" width="8" style="376" customWidth="1"/>
    <col min="14" max="14" width="8" style="349" customWidth="1"/>
    <col min="15" max="16384" width="9.09765625" style="2"/>
  </cols>
  <sheetData>
    <row r="1" spans="1:22" ht="25.5" customHeight="1">
      <c r="A1" s="505" t="s">
        <v>175</v>
      </c>
      <c r="B1" s="505"/>
      <c r="C1" s="505"/>
      <c r="D1" s="505"/>
      <c r="E1" s="505"/>
      <c r="F1" s="505"/>
      <c r="G1" s="505"/>
      <c r="H1" s="505"/>
      <c r="I1" s="505"/>
      <c r="J1" s="505"/>
      <c r="K1" s="505"/>
      <c r="L1" s="505"/>
      <c r="M1" s="505"/>
      <c r="N1" s="505"/>
    </row>
    <row r="2" spans="1:22" ht="27.75" customHeight="1">
      <c r="A2" s="49"/>
      <c r="B2" s="49"/>
      <c r="C2" s="49"/>
      <c r="D2" s="49"/>
      <c r="E2" s="373"/>
      <c r="F2" s="371"/>
      <c r="G2" s="373"/>
      <c r="H2" s="371"/>
      <c r="I2" s="373"/>
      <c r="J2" s="371"/>
      <c r="K2" s="373"/>
      <c r="L2" s="371"/>
      <c r="M2" s="373"/>
      <c r="N2" s="371"/>
      <c r="V2" s="174"/>
    </row>
    <row r="3" spans="1:22" ht="15.75" customHeight="1">
      <c r="A3" s="43" t="s">
        <v>158</v>
      </c>
      <c r="B3" s="43"/>
      <c r="C3" s="43"/>
      <c r="D3" s="43"/>
      <c r="E3" s="374"/>
      <c r="F3" s="350"/>
      <c r="G3" s="374"/>
      <c r="H3" s="350"/>
      <c r="I3" s="374"/>
      <c r="J3" s="350"/>
      <c r="K3" s="559" t="s">
        <v>255</v>
      </c>
      <c r="L3" s="559"/>
      <c r="M3" s="559"/>
      <c r="N3" s="559"/>
      <c r="O3" s="172"/>
    </row>
    <row r="4" spans="1:22" ht="16.5" customHeight="1">
      <c r="A4" s="560" t="s">
        <v>92</v>
      </c>
      <c r="B4" s="561"/>
      <c r="C4" s="561"/>
      <c r="D4" s="562"/>
      <c r="E4" s="512" t="s">
        <v>85</v>
      </c>
      <c r="F4" s="540"/>
      <c r="G4" s="512" t="s">
        <v>84</v>
      </c>
      <c r="H4" s="540"/>
      <c r="I4" s="512" t="s">
        <v>86</v>
      </c>
      <c r="J4" s="540"/>
      <c r="K4" s="512" t="s">
        <v>87</v>
      </c>
      <c r="L4" s="540"/>
      <c r="M4" s="512" t="s">
        <v>88</v>
      </c>
      <c r="N4" s="540"/>
    </row>
    <row r="5" spans="1:22" ht="12" customHeight="1">
      <c r="A5" s="560"/>
      <c r="B5" s="561"/>
      <c r="C5" s="561"/>
      <c r="D5" s="562"/>
      <c r="E5" s="378"/>
      <c r="F5" s="401" t="s">
        <v>89</v>
      </c>
      <c r="G5" s="375"/>
      <c r="H5" s="372" t="s">
        <v>89</v>
      </c>
      <c r="I5" s="378"/>
      <c r="J5" s="401" t="s">
        <v>89</v>
      </c>
      <c r="K5" s="375"/>
      <c r="L5" s="372" t="s">
        <v>89</v>
      </c>
      <c r="M5" s="402"/>
      <c r="N5" s="372" t="s">
        <v>89</v>
      </c>
    </row>
    <row r="6" spans="1:22" ht="16" customHeight="1">
      <c r="A6" s="396" t="s">
        <v>283</v>
      </c>
      <c r="B6" s="397"/>
      <c r="C6" s="397"/>
      <c r="D6" s="398"/>
      <c r="E6" s="399">
        <v>102.3</v>
      </c>
      <c r="F6" s="178">
        <v>2.4</v>
      </c>
      <c r="G6" s="324">
        <v>117.5</v>
      </c>
      <c r="H6" s="192">
        <v>9</v>
      </c>
      <c r="I6" s="399">
        <v>102.4</v>
      </c>
      <c r="J6" s="178">
        <v>5.3</v>
      </c>
      <c r="K6" s="324">
        <v>100.7</v>
      </c>
      <c r="L6" s="192">
        <v>-4.7</v>
      </c>
      <c r="M6" s="324">
        <v>101.2</v>
      </c>
      <c r="N6" s="192">
        <v>-1.8</v>
      </c>
    </row>
    <row r="7" spans="1:22" ht="16" customHeight="1">
      <c r="A7" s="67" t="s">
        <v>284</v>
      </c>
      <c r="B7" s="397"/>
      <c r="C7" s="397"/>
      <c r="D7" s="398"/>
      <c r="E7" s="399">
        <v>102.7</v>
      </c>
      <c r="F7" s="178">
        <v>0.4</v>
      </c>
      <c r="G7" s="324">
        <v>116.9</v>
      </c>
      <c r="H7" s="192">
        <v>-0.5</v>
      </c>
      <c r="I7" s="399">
        <v>99.3</v>
      </c>
      <c r="J7" s="178">
        <v>-3</v>
      </c>
      <c r="K7" s="324">
        <v>100</v>
      </c>
      <c r="L7" s="192">
        <v>-0.7</v>
      </c>
      <c r="M7" s="324">
        <v>101.4</v>
      </c>
      <c r="N7" s="192">
        <v>0.2</v>
      </c>
    </row>
    <row r="8" spans="1:22" ht="16" customHeight="1">
      <c r="A8" s="400" t="s">
        <v>285</v>
      </c>
      <c r="B8" s="10"/>
      <c r="C8" s="10"/>
      <c r="D8" s="48"/>
      <c r="E8" s="405">
        <v>107.2</v>
      </c>
      <c r="F8" s="406">
        <v>3.4</v>
      </c>
      <c r="G8" s="407">
        <v>112.9</v>
      </c>
      <c r="H8" s="408">
        <v>-1.9</v>
      </c>
      <c r="I8" s="405">
        <v>106.7</v>
      </c>
      <c r="J8" s="406">
        <v>4.4000000000000004</v>
      </c>
      <c r="K8" s="407">
        <v>97.5</v>
      </c>
      <c r="L8" s="408">
        <v>-0.7</v>
      </c>
      <c r="M8" s="407">
        <v>106</v>
      </c>
      <c r="N8" s="408">
        <v>4.8</v>
      </c>
    </row>
    <row r="9" spans="1:22" ht="16" customHeight="1">
      <c r="A9" s="67" t="s">
        <v>300</v>
      </c>
      <c r="B9" s="397"/>
      <c r="C9" s="397"/>
      <c r="D9" s="397"/>
      <c r="E9" s="324">
        <v>92.1</v>
      </c>
      <c r="F9" s="192">
        <v>1.7</v>
      </c>
      <c r="G9" s="399">
        <v>96.1</v>
      </c>
      <c r="H9" s="178">
        <v>-0.5</v>
      </c>
      <c r="I9" s="331">
        <v>88.8</v>
      </c>
      <c r="J9" s="192">
        <v>-1</v>
      </c>
      <c r="K9" s="399">
        <v>87</v>
      </c>
      <c r="L9" s="178">
        <v>0.3</v>
      </c>
      <c r="M9" s="324">
        <v>92.4</v>
      </c>
      <c r="N9" s="192">
        <v>5.6</v>
      </c>
    </row>
    <row r="10" spans="1:22" ht="16" customHeight="1">
      <c r="A10" s="67" t="s">
        <v>282</v>
      </c>
      <c r="B10" s="397"/>
      <c r="C10" s="397"/>
      <c r="D10" s="397"/>
      <c r="E10" s="324">
        <v>198.4</v>
      </c>
      <c r="F10" s="192">
        <v>8.9</v>
      </c>
      <c r="G10" s="399">
        <v>228.9</v>
      </c>
      <c r="H10" s="178">
        <v>14.1</v>
      </c>
      <c r="I10" s="331">
        <v>207.5</v>
      </c>
      <c r="J10" s="192">
        <v>16.600000000000001</v>
      </c>
      <c r="K10" s="399">
        <v>172.2</v>
      </c>
      <c r="L10" s="178">
        <v>4.2</v>
      </c>
      <c r="M10" s="324">
        <v>192.6</v>
      </c>
      <c r="N10" s="192">
        <v>6.2</v>
      </c>
    </row>
    <row r="11" spans="1:22" ht="16" customHeight="1">
      <c r="A11" s="67" t="s">
        <v>289</v>
      </c>
      <c r="B11" s="397"/>
      <c r="C11" s="397"/>
      <c r="D11" s="397"/>
      <c r="E11" s="324">
        <v>91.3</v>
      </c>
      <c r="F11" s="192">
        <v>5.0999999999999996</v>
      </c>
      <c r="G11" s="399">
        <v>88.3</v>
      </c>
      <c r="H11" s="178">
        <v>-8.6999999999999993</v>
      </c>
      <c r="I11" s="331">
        <v>86.4</v>
      </c>
      <c r="J11" s="192">
        <v>4.2</v>
      </c>
      <c r="K11" s="399">
        <v>90.6</v>
      </c>
      <c r="L11" s="178">
        <v>15.3</v>
      </c>
      <c r="M11" s="324">
        <v>97.9</v>
      </c>
      <c r="N11" s="192">
        <v>9.3000000000000007</v>
      </c>
    </row>
    <row r="12" spans="1:22" ht="16" customHeight="1">
      <c r="A12" s="67" t="s">
        <v>294</v>
      </c>
      <c r="B12" s="397"/>
      <c r="C12" s="397"/>
      <c r="D12" s="397"/>
      <c r="E12" s="324">
        <v>92</v>
      </c>
      <c r="F12" s="192">
        <v>4.2</v>
      </c>
      <c r="G12" s="399">
        <v>85.3</v>
      </c>
      <c r="H12" s="178">
        <v>-11.3</v>
      </c>
      <c r="I12" s="331">
        <v>90</v>
      </c>
      <c r="J12" s="192">
        <v>2.6</v>
      </c>
      <c r="K12" s="399">
        <v>93.3</v>
      </c>
      <c r="L12" s="178">
        <v>16.8</v>
      </c>
      <c r="M12" s="324">
        <v>89</v>
      </c>
      <c r="N12" s="192">
        <v>0.9</v>
      </c>
    </row>
    <row r="13" spans="1:22" ht="16" customHeight="1">
      <c r="A13" s="67" t="s">
        <v>278</v>
      </c>
      <c r="B13" s="397"/>
      <c r="C13" s="397"/>
      <c r="D13" s="398"/>
      <c r="E13" s="324">
        <v>92.9</v>
      </c>
      <c r="F13" s="192">
        <v>2.8</v>
      </c>
      <c r="G13" s="324">
        <v>86.4</v>
      </c>
      <c r="H13" s="192">
        <v>-8.3000000000000007</v>
      </c>
      <c r="I13" s="331">
        <v>89.4</v>
      </c>
      <c r="J13" s="192">
        <v>2.9</v>
      </c>
      <c r="K13" s="324">
        <v>93</v>
      </c>
      <c r="L13" s="192">
        <v>13.4</v>
      </c>
      <c r="M13" s="399">
        <v>94.8</v>
      </c>
      <c r="N13" s="192">
        <v>2.9</v>
      </c>
    </row>
    <row r="14" spans="1:22" ht="16" customHeight="1">
      <c r="A14" s="67" t="s">
        <v>295</v>
      </c>
      <c r="B14" s="397"/>
      <c r="C14" s="397"/>
      <c r="D14" s="398"/>
      <c r="E14" s="324">
        <v>98.6</v>
      </c>
      <c r="F14" s="192">
        <v>8.4</v>
      </c>
      <c r="G14" s="324">
        <v>93.1</v>
      </c>
      <c r="H14" s="192">
        <v>-7.3</v>
      </c>
      <c r="I14" s="331">
        <v>106.7</v>
      </c>
      <c r="J14" s="192">
        <v>14.5</v>
      </c>
      <c r="K14" s="324">
        <v>97.6</v>
      </c>
      <c r="L14" s="192">
        <v>17.899999999999999</v>
      </c>
      <c r="M14" s="399">
        <v>93.6</v>
      </c>
      <c r="N14" s="192">
        <v>5.9</v>
      </c>
    </row>
    <row r="15" spans="1:22" ht="16" customHeight="1">
      <c r="A15" s="468" t="s">
        <v>269</v>
      </c>
      <c r="B15" s="397"/>
      <c r="C15" s="397"/>
      <c r="D15" s="398"/>
      <c r="E15" s="399">
        <v>94</v>
      </c>
      <c r="F15" s="192">
        <v>4.8</v>
      </c>
      <c r="G15" s="399">
        <v>87</v>
      </c>
      <c r="H15" s="178">
        <v>-1.6</v>
      </c>
      <c r="I15" s="331">
        <v>90.9</v>
      </c>
      <c r="J15" s="192">
        <v>1.2</v>
      </c>
      <c r="K15" s="399">
        <v>94.1</v>
      </c>
      <c r="L15" s="178">
        <v>17.600000000000001</v>
      </c>
      <c r="M15" s="324">
        <v>93.4</v>
      </c>
      <c r="N15" s="192">
        <v>5.7</v>
      </c>
    </row>
    <row r="16" spans="1:22" ht="16" customHeight="1">
      <c r="A16" s="468" t="s">
        <v>296</v>
      </c>
      <c r="B16" s="397"/>
      <c r="C16" s="397"/>
      <c r="D16" s="398"/>
      <c r="E16" s="324">
        <v>173</v>
      </c>
      <c r="F16" s="192">
        <v>11.6</v>
      </c>
      <c r="G16" s="324">
        <v>180.6</v>
      </c>
      <c r="H16" s="192">
        <v>35.200000000000003</v>
      </c>
      <c r="I16" s="331">
        <v>151</v>
      </c>
      <c r="J16" s="192">
        <v>11</v>
      </c>
      <c r="K16" s="324">
        <v>160.69999999999999</v>
      </c>
      <c r="L16" s="192">
        <v>44</v>
      </c>
      <c r="M16" s="324">
        <v>167.2</v>
      </c>
      <c r="N16" s="192">
        <v>0.4</v>
      </c>
    </row>
    <row r="17" spans="1:14" ht="16" customHeight="1">
      <c r="A17" s="468" t="s">
        <v>262</v>
      </c>
      <c r="B17" s="397"/>
      <c r="C17" s="397"/>
      <c r="D17" s="398"/>
      <c r="E17" s="324">
        <v>121.2</v>
      </c>
      <c r="F17" s="192">
        <v>3.5</v>
      </c>
      <c r="G17" s="399">
        <v>109.9</v>
      </c>
      <c r="H17" s="192">
        <v>-13.1</v>
      </c>
      <c r="I17" s="331">
        <v>141.30000000000001</v>
      </c>
      <c r="J17" s="192">
        <v>3.2</v>
      </c>
      <c r="K17" s="324">
        <v>150.1</v>
      </c>
      <c r="L17" s="192">
        <v>10.6</v>
      </c>
      <c r="M17" s="399">
        <v>104.1</v>
      </c>
      <c r="N17" s="192">
        <v>2.4</v>
      </c>
    </row>
    <row r="18" spans="1:14" ht="16" customHeight="1">
      <c r="A18" s="468" t="s">
        <v>263</v>
      </c>
      <c r="B18" s="397"/>
      <c r="C18" s="397"/>
      <c r="D18" s="398"/>
      <c r="E18" s="324">
        <v>99.1</v>
      </c>
      <c r="F18" s="192">
        <v>5.8</v>
      </c>
      <c r="G18" s="324">
        <v>95.5</v>
      </c>
      <c r="H18" s="192">
        <v>-12.5</v>
      </c>
      <c r="I18" s="331">
        <v>95</v>
      </c>
      <c r="J18" s="192">
        <v>5.3</v>
      </c>
      <c r="K18" s="324">
        <v>110.2</v>
      </c>
      <c r="L18" s="192">
        <v>23.3</v>
      </c>
      <c r="M18" s="399">
        <v>95.5</v>
      </c>
      <c r="N18" s="192">
        <v>5.2</v>
      </c>
    </row>
    <row r="19" spans="1:14" ht="16" customHeight="1">
      <c r="A19" s="468" t="s">
        <v>298</v>
      </c>
      <c r="B19" s="397"/>
      <c r="C19" s="397"/>
      <c r="D19" s="398"/>
      <c r="E19" s="324">
        <v>94</v>
      </c>
      <c r="F19" s="192">
        <v>3</v>
      </c>
      <c r="G19" s="324">
        <v>92.9</v>
      </c>
      <c r="H19" s="192">
        <v>1.1000000000000001</v>
      </c>
      <c r="I19" s="331">
        <v>92</v>
      </c>
      <c r="J19" s="192">
        <v>5.9</v>
      </c>
      <c r="K19" s="324">
        <v>101.3</v>
      </c>
      <c r="L19" s="192">
        <v>15.6</v>
      </c>
      <c r="M19" s="399">
        <v>91.3</v>
      </c>
      <c r="N19" s="192">
        <v>1.8</v>
      </c>
    </row>
    <row r="20" spans="1:14" ht="16" customHeight="1">
      <c r="A20" s="468" t="s">
        <v>281</v>
      </c>
      <c r="B20" s="397"/>
      <c r="C20" s="397"/>
      <c r="D20" s="398"/>
      <c r="E20" s="324">
        <v>95.7</v>
      </c>
      <c r="F20" s="192">
        <v>4.0999999999999996</v>
      </c>
      <c r="G20" s="324">
        <v>91.9</v>
      </c>
      <c r="H20" s="192">
        <v>-0.6</v>
      </c>
      <c r="I20" s="331">
        <v>98.9</v>
      </c>
      <c r="J20" s="192">
        <v>6.2</v>
      </c>
      <c r="K20" s="324">
        <v>99.1</v>
      </c>
      <c r="L20" s="192">
        <v>19.5</v>
      </c>
      <c r="M20" s="324">
        <v>93.7</v>
      </c>
      <c r="N20" s="192">
        <v>1.8</v>
      </c>
    </row>
    <row r="21" spans="1:14" ht="16" customHeight="1">
      <c r="A21" s="467" t="s">
        <v>264</v>
      </c>
      <c r="B21" s="222"/>
      <c r="C21" s="222"/>
      <c r="D21" s="458"/>
      <c r="E21" s="288">
        <v>98.9</v>
      </c>
      <c r="F21" s="194">
        <v>7.4</v>
      </c>
      <c r="G21" s="288">
        <v>91.5</v>
      </c>
      <c r="H21" s="194">
        <v>-4.8</v>
      </c>
      <c r="I21" s="462">
        <v>104.9</v>
      </c>
      <c r="J21" s="194">
        <v>18.100000000000001</v>
      </c>
      <c r="K21" s="288">
        <v>104.9</v>
      </c>
      <c r="L21" s="194">
        <v>20.6</v>
      </c>
      <c r="M21" s="290">
        <v>95.6</v>
      </c>
      <c r="N21" s="194">
        <v>3.5</v>
      </c>
    </row>
    <row r="22" spans="1:14" ht="15.75" customHeight="1"/>
    <row r="23" spans="1:14" ht="16.5" customHeight="1">
      <c r="A23" s="43" t="s">
        <v>159</v>
      </c>
      <c r="B23" s="43"/>
      <c r="C23" s="43"/>
      <c r="D23" s="43"/>
      <c r="E23" s="374"/>
      <c r="F23" s="350"/>
      <c r="G23" s="374"/>
      <c r="H23" s="350"/>
      <c r="I23" s="374"/>
      <c r="J23" s="350"/>
      <c r="K23" s="559" t="s">
        <v>255</v>
      </c>
      <c r="L23" s="559"/>
      <c r="M23" s="559"/>
      <c r="N23" s="559"/>
    </row>
    <row r="24" spans="1:14" ht="17.149999999999999" customHeight="1">
      <c r="A24" s="560" t="s">
        <v>92</v>
      </c>
      <c r="B24" s="561"/>
      <c r="C24" s="561"/>
      <c r="D24" s="562"/>
      <c r="E24" s="512" t="s">
        <v>85</v>
      </c>
      <c r="F24" s="540"/>
      <c r="G24" s="512" t="s">
        <v>84</v>
      </c>
      <c r="H24" s="540"/>
      <c r="I24" s="512" t="s">
        <v>86</v>
      </c>
      <c r="J24" s="540"/>
      <c r="K24" s="512" t="s">
        <v>87</v>
      </c>
      <c r="L24" s="540"/>
      <c r="M24" s="512" t="s">
        <v>88</v>
      </c>
      <c r="N24" s="540"/>
    </row>
    <row r="25" spans="1:14" ht="16" customHeight="1">
      <c r="A25" s="560"/>
      <c r="B25" s="561"/>
      <c r="C25" s="561"/>
      <c r="D25" s="562"/>
      <c r="E25" s="378"/>
      <c r="F25" s="401" t="s">
        <v>89</v>
      </c>
      <c r="G25" s="375"/>
      <c r="H25" s="372" t="s">
        <v>89</v>
      </c>
      <c r="I25" s="378"/>
      <c r="J25" s="401" t="s">
        <v>89</v>
      </c>
      <c r="K25" s="375"/>
      <c r="L25" s="372" t="s">
        <v>89</v>
      </c>
      <c r="M25" s="402"/>
      <c r="N25" s="372" t="s">
        <v>89</v>
      </c>
    </row>
    <row r="26" spans="1:14" ht="16" customHeight="1">
      <c r="A26" s="396" t="str">
        <f>A6</f>
        <v>　令和４年平均</v>
      </c>
      <c r="B26" s="397"/>
      <c r="C26" s="397"/>
      <c r="D26" s="398"/>
      <c r="E26" s="399">
        <v>102.9</v>
      </c>
      <c r="F26" s="178">
        <v>6.6</v>
      </c>
      <c r="G26" s="324">
        <v>120.4</v>
      </c>
      <c r="H26" s="192">
        <v>27.1</v>
      </c>
      <c r="I26" s="399">
        <v>104.6</v>
      </c>
      <c r="J26" s="178">
        <v>8.1999999999999993</v>
      </c>
      <c r="K26" s="324">
        <v>102</v>
      </c>
      <c r="L26" s="192">
        <v>-0.4</v>
      </c>
      <c r="M26" s="324">
        <v>100.8</v>
      </c>
      <c r="N26" s="192">
        <v>0.6</v>
      </c>
    </row>
    <row r="27" spans="1:14" ht="16" customHeight="1">
      <c r="A27" s="67" t="str">
        <f>A7</f>
        <v>　  　５　</v>
      </c>
      <c r="B27" s="397"/>
      <c r="C27" s="397"/>
      <c r="D27" s="398"/>
      <c r="E27" s="399">
        <v>104.9</v>
      </c>
      <c r="F27" s="178">
        <v>1.9</v>
      </c>
      <c r="G27" s="324">
        <v>137</v>
      </c>
      <c r="H27" s="192">
        <v>13.8</v>
      </c>
      <c r="I27" s="399">
        <v>104</v>
      </c>
      <c r="J27" s="178">
        <v>-0.6</v>
      </c>
      <c r="K27" s="324">
        <v>105.9</v>
      </c>
      <c r="L27" s="192">
        <v>3.8</v>
      </c>
      <c r="M27" s="324">
        <v>101.5</v>
      </c>
      <c r="N27" s="192">
        <v>0.7</v>
      </c>
    </row>
    <row r="28" spans="1:14" customFormat="1" ht="16" customHeight="1">
      <c r="A28" s="400" t="str">
        <f>A8</f>
        <v>　  　６　</v>
      </c>
      <c r="B28" s="10"/>
      <c r="C28" s="10"/>
      <c r="D28" s="48"/>
      <c r="E28" s="405">
        <v>107.8</v>
      </c>
      <c r="F28" s="406">
        <v>3.8</v>
      </c>
      <c r="G28" s="407">
        <v>143.69999999999999</v>
      </c>
      <c r="H28" s="408">
        <v>4.5</v>
      </c>
      <c r="I28" s="405">
        <v>108.6</v>
      </c>
      <c r="J28" s="406">
        <v>2.4</v>
      </c>
      <c r="K28" s="407">
        <v>94.6</v>
      </c>
      <c r="L28" s="408">
        <v>-5.3</v>
      </c>
      <c r="M28" s="407">
        <v>106.8</v>
      </c>
      <c r="N28" s="408">
        <v>4.2</v>
      </c>
    </row>
    <row r="29" spans="1:14" ht="16" customHeight="1">
      <c r="A29" s="67" t="s">
        <v>300</v>
      </c>
      <c r="B29" s="397"/>
      <c r="C29" s="397"/>
      <c r="D29" s="397"/>
      <c r="E29" s="324">
        <v>89</v>
      </c>
      <c r="F29" s="192">
        <v>2.4</v>
      </c>
      <c r="G29" s="399">
        <v>105.2</v>
      </c>
      <c r="H29" s="178">
        <v>-1.2</v>
      </c>
      <c r="I29" s="331">
        <v>88.4</v>
      </c>
      <c r="J29" s="192">
        <v>-2.4</v>
      </c>
      <c r="K29" s="399">
        <v>80.3</v>
      </c>
      <c r="L29" s="178">
        <v>-0.2</v>
      </c>
      <c r="M29" s="324">
        <v>91.9</v>
      </c>
      <c r="N29" s="192">
        <v>9.3000000000000007</v>
      </c>
    </row>
    <row r="30" spans="1:14" ht="16" customHeight="1">
      <c r="A30" s="67" t="s">
        <v>282</v>
      </c>
      <c r="B30" s="397"/>
      <c r="C30" s="397"/>
      <c r="D30" s="397"/>
      <c r="E30" s="324">
        <v>209.3</v>
      </c>
      <c r="F30" s="192">
        <v>7.5</v>
      </c>
      <c r="G30" s="399">
        <v>384.8</v>
      </c>
      <c r="H30" s="178">
        <v>19.5</v>
      </c>
      <c r="I30" s="331">
        <v>210.5</v>
      </c>
      <c r="J30" s="192">
        <v>10.6</v>
      </c>
      <c r="K30" s="399">
        <v>162.4</v>
      </c>
      <c r="L30" s="178">
        <v>-8.5</v>
      </c>
      <c r="M30" s="324">
        <v>201.4</v>
      </c>
      <c r="N30" s="192">
        <v>4.4000000000000004</v>
      </c>
    </row>
    <row r="31" spans="1:14" ht="16" customHeight="1">
      <c r="A31" s="67" t="s">
        <v>289</v>
      </c>
      <c r="B31" s="397"/>
      <c r="C31" s="397"/>
      <c r="D31" s="397"/>
      <c r="E31" s="324">
        <v>89.6</v>
      </c>
      <c r="F31" s="192">
        <v>4.8</v>
      </c>
      <c r="G31" s="399">
        <v>87.5</v>
      </c>
      <c r="H31" s="178">
        <v>-16.600000000000001</v>
      </c>
      <c r="I31" s="331">
        <v>86.1</v>
      </c>
      <c r="J31" s="192">
        <v>2.6</v>
      </c>
      <c r="K31" s="399">
        <v>89.4</v>
      </c>
      <c r="L31" s="178">
        <v>16.7</v>
      </c>
      <c r="M31" s="324">
        <v>102.7</v>
      </c>
      <c r="N31" s="192">
        <v>14.7</v>
      </c>
    </row>
    <row r="32" spans="1:14" ht="16" customHeight="1">
      <c r="A32" s="67" t="s">
        <v>294</v>
      </c>
      <c r="B32" s="397"/>
      <c r="C32" s="397"/>
      <c r="D32" s="397"/>
      <c r="E32" s="324">
        <v>90.6</v>
      </c>
      <c r="F32" s="192">
        <v>4.5</v>
      </c>
      <c r="G32" s="399">
        <v>89.4</v>
      </c>
      <c r="H32" s="178">
        <v>-15.7</v>
      </c>
      <c r="I32" s="331">
        <v>90.5</v>
      </c>
      <c r="J32" s="192">
        <v>1.6</v>
      </c>
      <c r="K32" s="399">
        <v>91.4</v>
      </c>
      <c r="L32" s="178">
        <v>12.1</v>
      </c>
      <c r="M32" s="324">
        <v>91.1</v>
      </c>
      <c r="N32" s="192">
        <v>6.1</v>
      </c>
    </row>
    <row r="33" spans="1:14" ht="16" customHeight="1">
      <c r="A33" s="67" t="s">
        <v>278</v>
      </c>
      <c r="B33" s="397"/>
      <c r="C33" s="397"/>
      <c r="D33" s="398"/>
      <c r="E33" s="324">
        <v>91.4</v>
      </c>
      <c r="F33" s="192">
        <v>2.5</v>
      </c>
      <c r="G33" s="324">
        <v>94.5</v>
      </c>
      <c r="H33" s="192">
        <v>-6.4</v>
      </c>
      <c r="I33" s="331">
        <v>88.1</v>
      </c>
      <c r="J33" s="192">
        <v>0.6</v>
      </c>
      <c r="K33" s="324">
        <v>95.6</v>
      </c>
      <c r="L33" s="192">
        <v>22.6</v>
      </c>
      <c r="M33" s="399">
        <v>97.6</v>
      </c>
      <c r="N33" s="192">
        <v>5.5</v>
      </c>
    </row>
    <row r="34" spans="1:14" ht="16" customHeight="1">
      <c r="A34" s="67" t="s">
        <v>295</v>
      </c>
      <c r="B34" s="397"/>
      <c r="C34" s="397"/>
      <c r="D34" s="398"/>
      <c r="E34" s="324">
        <v>98.5</v>
      </c>
      <c r="F34" s="192">
        <v>9.6999999999999993</v>
      </c>
      <c r="G34" s="324">
        <v>94.8</v>
      </c>
      <c r="H34" s="192">
        <v>-20.8</v>
      </c>
      <c r="I34" s="331">
        <v>110.8</v>
      </c>
      <c r="J34" s="192">
        <v>17.2</v>
      </c>
      <c r="K34" s="324">
        <v>94.8</v>
      </c>
      <c r="L34" s="192">
        <v>20.3</v>
      </c>
      <c r="M34" s="399">
        <v>96.8</v>
      </c>
      <c r="N34" s="192">
        <v>10.6</v>
      </c>
    </row>
    <row r="35" spans="1:14" ht="16" customHeight="1">
      <c r="A35" s="468" t="s">
        <v>269</v>
      </c>
      <c r="B35" s="397"/>
      <c r="C35" s="397"/>
      <c r="D35" s="398"/>
      <c r="E35" s="399">
        <v>93</v>
      </c>
      <c r="F35" s="192">
        <v>6.3</v>
      </c>
      <c r="G35" s="399">
        <v>91.9</v>
      </c>
      <c r="H35" s="178">
        <v>-0.6</v>
      </c>
      <c r="I35" s="331">
        <v>91.3</v>
      </c>
      <c r="J35" s="192">
        <v>3.4</v>
      </c>
      <c r="K35" s="399">
        <v>99.4</v>
      </c>
      <c r="L35" s="178">
        <v>28.1</v>
      </c>
      <c r="M35" s="324">
        <v>95.1</v>
      </c>
      <c r="N35" s="192">
        <v>8.8000000000000007</v>
      </c>
    </row>
    <row r="36" spans="1:14" ht="16" customHeight="1">
      <c r="A36" s="468" t="s">
        <v>296</v>
      </c>
      <c r="B36" s="397"/>
      <c r="C36" s="397"/>
      <c r="D36" s="398"/>
      <c r="E36" s="324">
        <v>182.7</v>
      </c>
      <c r="F36" s="192">
        <v>7</v>
      </c>
      <c r="G36" s="324">
        <v>259.10000000000002</v>
      </c>
      <c r="H36" s="192">
        <v>35.5</v>
      </c>
      <c r="I36" s="331">
        <v>150.4</v>
      </c>
      <c r="J36" s="192">
        <v>3</v>
      </c>
      <c r="K36" s="324">
        <v>189.4</v>
      </c>
      <c r="L36" s="192">
        <v>34.9</v>
      </c>
      <c r="M36" s="324">
        <v>175.8</v>
      </c>
      <c r="N36" s="192">
        <v>0.5</v>
      </c>
    </row>
    <row r="37" spans="1:14" ht="16" customHeight="1">
      <c r="A37" s="468" t="s">
        <v>262</v>
      </c>
      <c r="B37" s="397"/>
      <c r="C37" s="397"/>
      <c r="D37" s="398"/>
      <c r="E37" s="324">
        <v>114.4</v>
      </c>
      <c r="F37" s="192">
        <v>1.3</v>
      </c>
      <c r="G37" s="399">
        <v>123</v>
      </c>
      <c r="H37" s="192">
        <v>-26.1</v>
      </c>
      <c r="I37" s="331">
        <v>142.1</v>
      </c>
      <c r="J37" s="192">
        <v>-0.8</v>
      </c>
      <c r="K37" s="324">
        <v>125.9</v>
      </c>
      <c r="L37" s="192">
        <v>13.1</v>
      </c>
      <c r="M37" s="399">
        <v>97.3</v>
      </c>
      <c r="N37" s="192">
        <v>-0.2</v>
      </c>
    </row>
    <row r="38" spans="1:14" ht="16" customHeight="1">
      <c r="A38" s="468" t="s">
        <v>263</v>
      </c>
      <c r="B38" s="397"/>
      <c r="C38" s="397"/>
      <c r="D38" s="398"/>
      <c r="E38" s="324">
        <v>94.5</v>
      </c>
      <c r="F38" s="192">
        <v>2.9</v>
      </c>
      <c r="G38" s="324">
        <v>95.4</v>
      </c>
      <c r="H38" s="192">
        <v>-36</v>
      </c>
      <c r="I38" s="331">
        <v>91</v>
      </c>
      <c r="J38" s="192">
        <v>2.6</v>
      </c>
      <c r="K38" s="324">
        <v>104.8</v>
      </c>
      <c r="L38" s="192">
        <v>20.2</v>
      </c>
      <c r="M38" s="399">
        <v>96</v>
      </c>
      <c r="N38" s="192">
        <v>5.7</v>
      </c>
    </row>
    <row r="39" spans="1:14" ht="16" customHeight="1">
      <c r="A39" s="468" t="s">
        <v>298</v>
      </c>
      <c r="B39" s="397"/>
      <c r="C39" s="397"/>
      <c r="D39" s="398"/>
      <c r="E39" s="324">
        <v>90.5</v>
      </c>
      <c r="F39" s="192">
        <v>0.9</v>
      </c>
      <c r="G39" s="324">
        <v>97.1</v>
      </c>
      <c r="H39" s="192">
        <v>-4.0999999999999996</v>
      </c>
      <c r="I39" s="331">
        <v>89.1</v>
      </c>
      <c r="J39" s="192">
        <v>1.9</v>
      </c>
      <c r="K39" s="324">
        <v>94.6</v>
      </c>
      <c r="L39" s="192">
        <v>17.399999999999999</v>
      </c>
      <c r="M39" s="399">
        <v>92.5</v>
      </c>
      <c r="N39" s="192">
        <v>2.9</v>
      </c>
    </row>
    <row r="40" spans="1:14" ht="16" customHeight="1">
      <c r="A40" s="468" t="s">
        <v>281</v>
      </c>
      <c r="B40" s="397"/>
      <c r="C40" s="397"/>
      <c r="D40" s="398"/>
      <c r="E40" s="324">
        <v>94.2</v>
      </c>
      <c r="F40" s="192">
        <v>3</v>
      </c>
      <c r="G40" s="324">
        <v>103.3</v>
      </c>
      <c r="H40" s="192">
        <v>0.6</v>
      </c>
      <c r="I40" s="331">
        <v>98</v>
      </c>
      <c r="J40" s="192">
        <v>2.5</v>
      </c>
      <c r="K40" s="324">
        <v>95</v>
      </c>
      <c r="L40" s="192">
        <v>18.2</v>
      </c>
      <c r="M40" s="324">
        <v>94.5</v>
      </c>
      <c r="N40" s="192">
        <v>1.9</v>
      </c>
    </row>
    <row r="41" spans="1:14" ht="16" customHeight="1">
      <c r="A41" s="467" t="s">
        <v>264</v>
      </c>
      <c r="B41" s="222"/>
      <c r="C41" s="222"/>
      <c r="D41" s="458"/>
      <c r="E41" s="288">
        <v>94.5</v>
      </c>
      <c r="F41" s="194">
        <v>6.2</v>
      </c>
      <c r="G41" s="288">
        <v>93.5</v>
      </c>
      <c r="H41" s="194">
        <v>-11.1</v>
      </c>
      <c r="I41" s="462">
        <v>95.4</v>
      </c>
      <c r="J41" s="194">
        <v>7.9</v>
      </c>
      <c r="K41" s="288">
        <v>107.9</v>
      </c>
      <c r="L41" s="194">
        <v>34.4</v>
      </c>
      <c r="M41" s="290">
        <v>95</v>
      </c>
      <c r="N41" s="194">
        <v>3.4</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sheetData>
  <mergeCells count="17">
    <mergeCell ref="A25:D25"/>
    <mergeCell ref="A5:D5"/>
    <mergeCell ref="K23:N23"/>
    <mergeCell ref="A24:D24"/>
    <mergeCell ref="E24:F24"/>
    <mergeCell ref="G24:H24"/>
    <mergeCell ref="I24:J24"/>
    <mergeCell ref="K24:L24"/>
    <mergeCell ref="M24:N24"/>
    <mergeCell ref="A1:N1"/>
    <mergeCell ref="K3:N3"/>
    <mergeCell ref="A4:D4"/>
    <mergeCell ref="E4:F4"/>
    <mergeCell ref="G4:H4"/>
    <mergeCell ref="I4:J4"/>
    <mergeCell ref="K4:L4"/>
    <mergeCell ref="M4:N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O456"/>
  <sheetViews>
    <sheetView showGridLines="0" view="pageBreakPreview" zoomScaleNormal="120" zoomScaleSheetLayoutView="100" workbookViewId="0"/>
  </sheetViews>
  <sheetFormatPr defaultColWidth="9.09765625" defaultRowHeight="12" customHeight="1"/>
  <cols>
    <col min="1" max="4" width="3.09765625" style="2" customWidth="1"/>
    <col min="5" max="5" width="8" style="376" customWidth="1"/>
    <col min="6" max="6" width="8" style="349" customWidth="1"/>
    <col min="7" max="7" width="8" style="376" customWidth="1"/>
    <col min="8" max="8" width="8" style="349" customWidth="1"/>
    <col min="9" max="9" width="8" style="376" customWidth="1"/>
    <col min="10" max="10" width="8" style="349" customWidth="1"/>
    <col min="11" max="11" width="8" style="376" customWidth="1"/>
    <col min="12" max="12" width="8" style="349" customWidth="1"/>
    <col min="13" max="13" width="8" style="376" customWidth="1"/>
    <col min="14" max="14" width="8" style="349" customWidth="1"/>
    <col min="15" max="16384" width="9.09765625" style="2"/>
  </cols>
  <sheetData>
    <row r="1" spans="1:15" ht="13.5" customHeight="1">
      <c r="A1" s="427"/>
      <c r="B1" s="49"/>
      <c r="C1" s="49"/>
      <c r="D1" s="49"/>
      <c r="E1" s="373"/>
      <c r="F1" s="371"/>
      <c r="G1" s="373"/>
      <c r="H1" s="371"/>
      <c r="I1" s="373"/>
      <c r="J1" s="371"/>
      <c r="K1" s="373"/>
      <c r="L1" s="371"/>
      <c r="M1" s="373"/>
      <c r="N1" s="371"/>
    </row>
    <row r="2" spans="1:15" ht="15.75" customHeight="1">
      <c r="A2" s="43" t="s">
        <v>160</v>
      </c>
      <c r="B2" s="43"/>
      <c r="C2" s="43"/>
      <c r="D2" s="43"/>
      <c r="E2" s="374"/>
      <c r="F2" s="350"/>
      <c r="G2" s="374"/>
      <c r="H2" s="350"/>
      <c r="I2" s="374"/>
      <c r="J2" s="381"/>
      <c r="K2" s="559" t="s">
        <v>255</v>
      </c>
      <c r="L2" s="559"/>
      <c r="M2" s="559"/>
      <c r="N2" s="559"/>
      <c r="O2" s="172"/>
    </row>
    <row r="3" spans="1:15" ht="16.5" customHeight="1">
      <c r="A3" s="563" t="s">
        <v>92</v>
      </c>
      <c r="B3" s="564"/>
      <c r="C3" s="564"/>
      <c r="D3" s="565"/>
      <c r="E3" s="566" t="s">
        <v>85</v>
      </c>
      <c r="F3" s="556"/>
      <c r="G3" s="566" t="s">
        <v>84</v>
      </c>
      <c r="H3" s="556"/>
      <c r="I3" s="566" t="s">
        <v>86</v>
      </c>
      <c r="J3" s="556"/>
      <c r="K3" s="566" t="s">
        <v>87</v>
      </c>
      <c r="L3" s="556"/>
      <c r="M3" s="566" t="s">
        <v>88</v>
      </c>
      <c r="N3" s="556"/>
    </row>
    <row r="4" spans="1:15" ht="12" customHeight="1">
      <c r="A4" s="560"/>
      <c r="B4" s="561"/>
      <c r="C4" s="561"/>
      <c r="D4" s="562"/>
      <c r="E4" s="377"/>
      <c r="F4" s="401" t="s">
        <v>89</v>
      </c>
      <c r="G4" s="375"/>
      <c r="H4" s="372" t="s">
        <v>89</v>
      </c>
      <c r="I4" s="378"/>
      <c r="J4" s="401" t="s">
        <v>89</v>
      </c>
      <c r="K4" s="403"/>
      <c r="L4" s="372" t="s">
        <v>89</v>
      </c>
      <c r="M4" s="409"/>
      <c r="N4" s="410" t="s">
        <v>89</v>
      </c>
    </row>
    <row r="5" spans="1:15" ht="16" customHeight="1">
      <c r="A5" s="396" t="str">
        <f>'名目賃金指数（現金給与総額）'!A6</f>
        <v>　令和４年平均</v>
      </c>
      <c r="B5" s="397"/>
      <c r="C5" s="397"/>
      <c r="D5" s="398"/>
      <c r="E5" s="399">
        <v>101.8</v>
      </c>
      <c r="F5" s="178">
        <v>0.9</v>
      </c>
      <c r="G5" s="324">
        <v>112.7</v>
      </c>
      <c r="H5" s="192">
        <v>4.0999999999999996</v>
      </c>
      <c r="I5" s="399">
        <v>102.9</v>
      </c>
      <c r="J5" s="178">
        <v>3</v>
      </c>
      <c r="K5" s="324">
        <v>100.2</v>
      </c>
      <c r="L5" s="192">
        <v>-4.8</v>
      </c>
      <c r="M5" s="411">
        <v>100.8</v>
      </c>
      <c r="N5" s="412">
        <v>-1.1000000000000001</v>
      </c>
    </row>
    <row r="6" spans="1:15" ht="16" customHeight="1">
      <c r="A6" s="396" t="str">
        <f>'名目賃金指数（現金給与総額）'!A7</f>
        <v>　  　５　</v>
      </c>
      <c r="B6" s="397"/>
      <c r="C6" s="397"/>
      <c r="D6" s="398"/>
      <c r="E6" s="399">
        <v>101.4</v>
      </c>
      <c r="F6" s="178">
        <v>-0.4</v>
      </c>
      <c r="G6" s="324">
        <v>113.8</v>
      </c>
      <c r="H6" s="192">
        <v>1</v>
      </c>
      <c r="I6" s="399">
        <v>100.2</v>
      </c>
      <c r="J6" s="178">
        <v>-2.6</v>
      </c>
      <c r="K6" s="324">
        <v>98.7</v>
      </c>
      <c r="L6" s="192">
        <v>-1.5</v>
      </c>
      <c r="M6" s="413">
        <v>100</v>
      </c>
      <c r="N6" s="412">
        <v>-0.8</v>
      </c>
    </row>
    <row r="7" spans="1:15" ht="16" customHeight="1">
      <c r="A7" s="428" t="str">
        <f>'名目賃金指数（現金給与総額）'!A8</f>
        <v>　  　６　</v>
      </c>
      <c r="B7" s="222"/>
      <c r="C7" s="222"/>
      <c r="D7" s="458"/>
      <c r="E7" s="405">
        <v>106</v>
      </c>
      <c r="F7" s="406">
        <v>3.4</v>
      </c>
      <c r="G7" s="407">
        <v>111.4</v>
      </c>
      <c r="H7" s="408">
        <v>-1.2</v>
      </c>
      <c r="I7" s="405">
        <v>106.6</v>
      </c>
      <c r="J7" s="406">
        <v>4</v>
      </c>
      <c r="K7" s="407">
        <v>96.6</v>
      </c>
      <c r="L7" s="408">
        <v>-0.5</v>
      </c>
      <c r="M7" s="407">
        <v>104.9</v>
      </c>
      <c r="N7" s="408">
        <v>4.8</v>
      </c>
    </row>
    <row r="8" spans="1:15" ht="16" customHeight="1">
      <c r="A8" s="67" t="s">
        <v>300</v>
      </c>
      <c r="B8" s="397"/>
      <c r="C8" s="397"/>
      <c r="D8" s="397"/>
      <c r="E8" s="324">
        <v>108.2</v>
      </c>
      <c r="F8" s="192">
        <v>3.9</v>
      </c>
      <c r="G8" s="399">
        <v>113</v>
      </c>
      <c r="H8" s="178">
        <v>-1.2</v>
      </c>
      <c r="I8" s="331">
        <v>109.6</v>
      </c>
      <c r="J8" s="192">
        <v>4.5999999999999996</v>
      </c>
      <c r="K8" s="399">
        <v>100.3</v>
      </c>
      <c r="L8" s="178">
        <v>4</v>
      </c>
      <c r="M8" s="324">
        <v>105.5</v>
      </c>
      <c r="N8" s="192">
        <v>4.5999999999999996</v>
      </c>
    </row>
    <row r="9" spans="1:15" ht="16" customHeight="1">
      <c r="A9" s="67" t="s">
        <v>282</v>
      </c>
      <c r="B9" s="397"/>
      <c r="C9" s="397"/>
      <c r="D9" s="397"/>
      <c r="E9" s="324">
        <v>108.6</v>
      </c>
      <c r="F9" s="192">
        <v>5</v>
      </c>
      <c r="G9" s="399">
        <v>119</v>
      </c>
      <c r="H9" s="178">
        <v>6.8</v>
      </c>
      <c r="I9" s="331">
        <v>109.8</v>
      </c>
      <c r="J9" s="192">
        <v>5.0999999999999996</v>
      </c>
      <c r="K9" s="399">
        <v>98.7</v>
      </c>
      <c r="L9" s="178">
        <v>3.2</v>
      </c>
      <c r="M9" s="324">
        <v>105.9</v>
      </c>
      <c r="N9" s="192">
        <v>4.3</v>
      </c>
    </row>
    <row r="10" spans="1:15" ht="16" customHeight="1">
      <c r="A10" s="67" t="s">
        <v>289</v>
      </c>
      <c r="B10" s="397"/>
      <c r="C10" s="397"/>
      <c r="D10" s="397"/>
      <c r="E10" s="324">
        <v>107.4</v>
      </c>
      <c r="F10" s="192">
        <v>5.0999999999999996</v>
      </c>
      <c r="G10" s="399">
        <v>102.5</v>
      </c>
      <c r="H10" s="178">
        <v>-9.1999999999999993</v>
      </c>
      <c r="I10" s="331">
        <v>106</v>
      </c>
      <c r="J10" s="192">
        <v>3.4</v>
      </c>
      <c r="K10" s="399">
        <v>107.2</v>
      </c>
      <c r="L10" s="178">
        <v>16.3</v>
      </c>
      <c r="M10" s="324">
        <v>109.2</v>
      </c>
      <c r="N10" s="192">
        <v>7.1</v>
      </c>
    </row>
    <row r="11" spans="1:15" ht="16" customHeight="1">
      <c r="A11" s="67" t="s">
        <v>294</v>
      </c>
      <c r="B11" s="397"/>
      <c r="C11" s="397"/>
      <c r="D11" s="397"/>
      <c r="E11" s="324">
        <v>107.4</v>
      </c>
      <c r="F11" s="192">
        <v>3.7</v>
      </c>
      <c r="G11" s="399">
        <v>101.2</v>
      </c>
      <c r="H11" s="178">
        <v>-11.3</v>
      </c>
      <c r="I11" s="331">
        <v>107.6</v>
      </c>
      <c r="J11" s="192">
        <v>2.8</v>
      </c>
      <c r="K11" s="399">
        <v>107.9</v>
      </c>
      <c r="L11" s="178">
        <v>16.899999999999999</v>
      </c>
      <c r="M11" s="324">
        <v>105.2</v>
      </c>
      <c r="N11" s="192">
        <v>1.9</v>
      </c>
    </row>
    <row r="12" spans="1:15" ht="16" customHeight="1">
      <c r="A12" s="67" t="s">
        <v>278</v>
      </c>
      <c r="B12" s="397"/>
      <c r="C12" s="397"/>
      <c r="D12" s="398"/>
      <c r="E12" s="324">
        <v>108.1</v>
      </c>
      <c r="F12" s="192">
        <v>4.2</v>
      </c>
      <c r="G12" s="324">
        <v>102.2</v>
      </c>
      <c r="H12" s="192">
        <v>-8.3000000000000007</v>
      </c>
      <c r="I12" s="331">
        <v>107.2</v>
      </c>
      <c r="J12" s="192">
        <v>3</v>
      </c>
      <c r="K12" s="324">
        <v>108</v>
      </c>
      <c r="L12" s="192">
        <v>15.8</v>
      </c>
      <c r="M12" s="399">
        <v>106.6</v>
      </c>
      <c r="N12" s="192">
        <v>3</v>
      </c>
    </row>
    <row r="13" spans="1:15" ht="16" customHeight="1">
      <c r="A13" s="67" t="s">
        <v>295</v>
      </c>
      <c r="B13" s="397"/>
      <c r="C13" s="397"/>
      <c r="D13" s="398"/>
      <c r="E13" s="324">
        <v>111.4</v>
      </c>
      <c r="F13" s="192">
        <v>5.3</v>
      </c>
      <c r="G13" s="324">
        <v>107.5</v>
      </c>
      <c r="H13" s="192">
        <v>-6.2</v>
      </c>
      <c r="I13" s="331">
        <v>109.9</v>
      </c>
      <c r="J13" s="192">
        <v>2.2000000000000002</v>
      </c>
      <c r="K13" s="324">
        <v>109.7</v>
      </c>
      <c r="L13" s="192">
        <v>15.8</v>
      </c>
      <c r="M13" s="399">
        <v>109.5</v>
      </c>
      <c r="N13" s="192">
        <v>5.2</v>
      </c>
    </row>
    <row r="14" spans="1:15" ht="16" customHeight="1">
      <c r="A14" s="468" t="s">
        <v>269</v>
      </c>
      <c r="B14" s="397"/>
      <c r="C14" s="397"/>
      <c r="D14" s="398"/>
      <c r="E14" s="399">
        <v>110.8</v>
      </c>
      <c r="F14" s="192">
        <v>6.2</v>
      </c>
      <c r="G14" s="399">
        <v>103.3</v>
      </c>
      <c r="H14" s="178">
        <v>-1.4</v>
      </c>
      <c r="I14" s="331">
        <v>109.4</v>
      </c>
      <c r="J14" s="192">
        <v>3.5</v>
      </c>
      <c r="K14" s="399">
        <v>110.5</v>
      </c>
      <c r="L14" s="178">
        <v>17.899999999999999</v>
      </c>
      <c r="M14" s="324">
        <v>108</v>
      </c>
      <c r="N14" s="192">
        <v>3.5</v>
      </c>
    </row>
    <row r="15" spans="1:15" ht="16" customHeight="1">
      <c r="A15" s="468" t="s">
        <v>296</v>
      </c>
      <c r="B15" s="397"/>
      <c r="C15" s="397"/>
      <c r="D15" s="398"/>
      <c r="E15" s="324">
        <v>110.6</v>
      </c>
      <c r="F15" s="192">
        <v>3.9</v>
      </c>
      <c r="G15" s="324">
        <v>105</v>
      </c>
      <c r="H15" s="192">
        <v>-8.3000000000000007</v>
      </c>
      <c r="I15" s="331">
        <v>109.6</v>
      </c>
      <c r="J15" s="192">
        <v>3</v>
      </c>
      <c r="K15" s="324">
        <v>111</v>
      </c>
      <c r="L15" s="192">
        <v>18</v>
      </c>
      <c r="M15" s="324">
        <v>107.1</v>
      </c>
      <c r="N15" s="192">
        <v>1.3</v>
      </c>
    </row>
    <row r="16" spans="1:15" ht="16" customHeight="1">
      <c r="A16" s="468" t="s">
        <v>262</v>
      </c>
      <c r="B16" s="397"/>
      <c r="C16" s="397"/>
      <c r="D16" s="398"/>
      <c r="E16" s="324">
        <v>112.9</v>
      </c>
      <c r="F16" s="192">
        <v>4.7</v>
      </c>
      <c r="G16" s="399">
        <v>102.8</v>
      </c>
      <c r="H16" s="192">
        <v>-3.6</v>
      </c>
      <c r="I16" s="331">
        <v>113.9</v>
      </c>
      <c r="J16" s="192">
        <v>5.0999999999999996</v>
      </c>
      <c r="K16" s="324">
        <v>116.6</v>
      </c>
      <c r="L16" s="192">
        <v>16.5</v>
      </c>
      <c r="M16" s="399">
        <v>110.3</v>
      </c>
      <c r="N16" s="192">
        <v>3.9</v>
      </c>
    </row>
    <row r="17" spans="1:14" ht="16" customHeight="1">
      <c r="A17" s="468" t="s">
        <v>263</v>
      </c>
      <c r="B17" s="397"/>
      <c r="C17" s="397"/>
      <c r="D17" s="398"/>
      <c r="E17" s="324">
        <v>112.1</v>
      </c>
      <c r="F17" s="192">
        <v>5.0999999999999996</v>
      </c>
      <c r="G17" s="324">
        <v>103.7</v>
      </c>
      <c r="H17" s="192">
        <v>-2.7</v>
      </c>
      <c r="I17" s="331">
        <v>111.8</v>
      </c>
      <c r="J17" s="192">
        <v>5.8</v>
      </c>
      <c r="K17" s="324">
        <v>117.8</v>
      </c>
      <c r="L17" s="192">
        <v>17.100000000000001</v>
      </c>
      <c r="M17" s="399">
        <v>110.1</v>
      </c>
      <c r="N17" s="192">
        <v>3.6</v>
      </c>
    </row>
    <row r="18" spans="1:14" ht="16" customHeight="1">
      <c r="A18" s="468" t="s">
        <v>298</v>
      </c>
      <c r="B18" s="397"/>
      <c r="C18" s="397"/>
      <c r="D18" s="398"/>
      <c r="E18" s="324">
        <v>111.5</v>
      </c>
      <c r="F18" s="192">
        <v>3.9</v>
      </c>
      <c r="G18" s="324">
        <v>107.7</v>
      </c>
      <c r="H18" s="192">
        <v>-1.1000000000000001</v>
      </c>
      <c r="I18" s="331">
        <v>113.6</v>
      </c>
      <c r="J18" s="192">
        <v>5.8</v>
      </c>
      <c r="K18" s="324">
        <v>115.3</v>
      </c>
      <c r="L18" s="192">
        <v>14.8</v>
      </c>
      <c r="M18" s="399">
        <v>108.8</v>
      </c>
      <c r="N18" s="192">
        <v>2.4</v>
      </c>
    </row>
    <row r="19" spans="1:14" ht="16" customHeight="1">
      <c r="A19" s="468" t="s">
        <v>281</v>
      </c>
      <c r="B19" s="397"/>
      <c r="C19" s="397"/>
      <c r="D19" s="398"/>
      <c r="E19" s="324">
        <v>112.7</v>
      </c>
      <c r="F19" s="192">
        <v>4.8</v>
      </c>
      <c r="G19" s="324">
        <v>108.9</v>
      </c>
      <c r="H19" s="192">
        <v>-0.7</v>
      </c>
      <c r="I19" s="331">
        <v>114.8</v>
      </c>
      <c r="J19" s="192">
        <v>6.7</v>
      </c>
      <c r="K19" s="324">
        <v>116.5</v>
      </c>
      <c r="L19" s="192">
        <v>18.600000000000001</v>
      </c>
      <c r="M19" s="324">
        <v>110.6</v>
      </c>
      <c r="N19" s="192">
        <v>4.2</v>
      </c>
    </row>
    <row r="20" spans="1:14" ht="16" customHeight="1">
      <c r="A20" s="467" t="s">
        <v>264</v>
      </c>
      <c r="B20" s="222"/>
      <c r="C20" s="222"/>
      <c r="D20" s="458"/>
      <c r="E20" s="288">
        <v>113.3</v>
      </c>
      <c r="F20" s="194">
        <v>4.7</v>
      </c>
      <c r="G20" s="288">
        <v>105.2</v>
      </c>
      <c r="H20" s="194">
        <v>-6.9</v>
      </c>
      <c r="I20" s="462">
        <v>115.9</v>
      </c>
      <c r="J20" s="194">
        <v>5.7</v>
      </c>
      <c r="K20" s="288">
        <v>120.4</v>
      </c>
      <c r="L20" s="194">
        <v>20</v>
      </c>
      <c r="M20" s="290">
        <v>109.1</v>
      </c>
      <c r="N20" s="194">
        <v>3.4</v>
      </c>
    </row>
    <row r="21" spans="1:14" ht="15.75" customHeight="1">
      <c r="K21" s="379"/>
      <c r="L21" s="382"/>
      <c r="M21" s="380"/>
      <c r="N21" s="382"/>
    </row>
    <row r="22" spans="1:14" ht="16.5" customHeight="1">
      <c r="A22" s="43" t="s">
        <v>161</v>
      </c>
      <c r="B22" s="43"/>
      <c r="C22" s="43"/>
      <c r="D22" s="43"/>
      <c r="E22" s="374"/>
      <c r="F22" s="350"/>
      <c r="G22" s="374"/>
      <c r="H22" s="350"/>
      <c r="I22" s="374"/>
      <c r="J22" s="381"/>
      <c r="K22" s="559" t="s">
        <v>255</v>
      </c>
      <c r="L22" s="559"/>
      <c r="M22" s="559"/>
      <c r="N22" s="559"/>
    </row>
    <row r="23" spans="1:14" ht="16.5" customHeight="1">
      <c r="A23" s="563" t="s">
        <v>92</v>
      </c>
      <c r="B23" s="564"/>
      <c r="C23" s="564"/>
      <c r="D23" s="565"/>
      <c r="E23" s="566" t="s">
        <v>85</v>
      </c>
      <c r="F23" s="556"/>
      <c r="G23" s="566" t="s">
        <v>84</v>
      </c>
      <c r="H23" s="556"/>
      <c r="I23" s="566" t="s">
        <v>86</v>
      </c>
      <c r="J23" s="556"/>
      <c r="K23" s="566" t="s">
        <v>87</v>
      </c>
      <c r="L23" s="556"/>
      <c r="M23" s="566" t="s">
        <v>88</v>
      </c>
      <c r="N23" s="556"/>
    </row>
    <row r="24" spans="1:14" ht="12" customHeight="1">
      <c r="A24" s="560"/>
      <c r="B24" s="561"/>
      <c r="C24" s="561"/>
      <c r="D24" s="562"/>
      <c r="E24" s="377"/>
      <c r="F24" s="401" t="s">
        <v>89</v>
      </c>
      <c r="G24" s="375"/>
      <c r="H24" s="372" t="s">
        <v>89</v>
      </c>
      <c r="I24" s="378"/>
      <c r="J24" s="401" t="s">
        <v>89</v>
      </c>
      <c r="K24" s="403"/>
      <c r="L24" s="372" t="s">
        <v>89</v>
      </c>
      <c r="M24" s="409"/>
      <c r="N24" s="410" t="s">
        <v>89</v>
      </c>
    </row>
    <row r="25" spans="1:14" ht="16" customHeight="1">
      <c r="A25" s="396" t="str">
        <f>'名目賃金指数（現金給与総額）'!A26</f>
        <v>　令和４年平均</v>
      </c>
      <c r="B25" s="397"/>
      <c r="C25" s="397"/>
      <c r="D25" s="398"/>
      <c r="E25" s="399">
        <v>103.1</v>
      </c>
      <c r="F25" s="178">
        <v>5.5</v>
      </c>
      <c r="G25" s="324">
        <v>117.7</v>
      </c>
      <c r="H25" s="192">
        <v>23.6</v>
      </c>
      <c r="I25" s="399">
        <v>105.5</v>
      </c>
      <c r="J25" s="178">
        <v>5.8</v>
      </c>
      <c r="K25" s="324">
        <v>103.8</v>
      </c>
      <c r="L25" s="192">
        <v>1.1000000000000001</v>
      </c>
      <c r="M25" s="411">
        <v>101.1</v>
      </c>
      <c r="N25" s="412">
        <v>2.1</v>
      </c>
    </row>
    <row r="26" spans="1:14" ht="16" customHeight="1">
      <c r="A26" s="396" t="str">
        <f>'名目賃金指数（現金給与総額）'!A27</f>
        <v>　  　５　</v>
      </c>
      <c r="B26" s="397"/>
      <c r="C26" s="397"/>
      <c r="D26" s="398"/>
      <c r="E26" s="399">
        <v>103.3</v>
      </c>
      <c r="F26" s="178">
        <v>0.2</v>
      </c>
      <c r="G26" s="324">
        <v>123.4</v>
      </c>
      <c r="H26" s="192">
        <v>4.8</v>
      </c>
      <c r="I26" s="399">
        <v>105.2</v>
      </c>
      <c r="J26" s="178">
        <v>-0.3</v>
      </c>
      <c r="K26" s="324">
        <v>106</v>
      </c>
      <c r="L26" s="192">
        <v>2.1</v>
      </c>
      <c r="M26" s="413">
        <v>99.5</v>
      </c>
      <c r="N26" s="412">
        <v>-1.6</v>
      </c>
    </row>
    <row r="27" spans="1:14" ht="16" customHeight="1">
      <c r="A27" s="428" t="str">
        <f>'名目賃金指数（現金給与総額）'!A28</f>
        <v>　  　６　</v>
      </c>
      <c r="B27" s="222"/>
      <c r="C27" s="222"/>
      <c r="D27" s="458"/>
      <c r="E27" s="405">
        <v>106.3</v>
      </c>
      <c r="F27" s="406">
        <v>3.5</v>
      </c>
      <c r="G27" s="407">
        <v>127.9</v>
      </c>
      <c r="H27" s="408">
        <v>3.6</v>
      </c>
      <c r="I27" s="405">
        <v>109.5</v>
      </c>
      <c r="J27" s="406">
        <v>2.4</v>
      </c>
      <c r="K27" s="407">
        <v>95.1</v>
      </c>
      <c r="L27" s="408">
        <v>-5.7</v>
      </c>
      <c r="M27" s="407">
        <v>106</v>
      </c>
      <c r="N27" s="408">
        <v>5.2</v>
      </c>
    </row>
    <row r="28" spans="1:14" ht="16" customHeight="1">
      <c r="A28" s="67" t="s">
        <v>300</v>
      </c>
      <c r="B28" s="397"/>
      <c r="C28" s="397"/>
      <c r="D28" s="397"/>
      <c r="E28" s="324">
        <v>107.6</v>
      </c>
      <c r="F28" s="192">
        <v>3.9</v>
      </c>
      <c r="G28" s="399">
        <v>128.30000000000001</v>
      </c>
      <c r="H28" s="178">
        <v>-0.6</v>
      </c>
      <c r="I28" s="331">
        <v>111.8</v>
      </c>
      <c r="J28" s="192">
        <v>2.1</v>
      </c>
      <c r="K28" s="399">
        <v>97.7</v>
      </c>
      <c r="L28" s="178">
        <v>1.7</v>
      </c>
      <c r="M28" s="324">
        <v>106.4</v>
      </c>
      <c r="N28" s="192">
        <v>6</v>
      </c>
    </row>
    <row r="29" spans="1:14" ht="16" customHeight="1">
      <c r="A29" s="67" t="s">
        <v>282</v>
      </c>
      <c r="B29" s="397"/>
      <c r="C29" s="397"/>
      <c r="D29" s="397"/>
      <c r="E29" s="324">
        <v>108.2</v>
      </c>
      <c r="F29" s="192">
        <v>5.3</v>
      </c>
      <c r="G29" s="399">
        <v>144.30000000000001</v>
      </c>
      <c r="H29" s="178">
        <v>16.5</v>
      </c>
      <c r="I29" s="331">
        <v>111.3</v>
      </c>
      <c r="J29" s="192">
        <v>2.5</v>
      </c>
      <c r="K29" s="399">
        <v>95.4</v>
      </c>
      <c r="L29" s="178">
        <v>-0.7</v>
      </c>
      <c r="M29" s="324">
        <v>106.7</v>
      </c>
      <c r="N29" s="192">
        <v>4.9000000000000004</v>
      </c>
    </row>
    <row r="30" spans="1:14" ht="16" customHeight="1">
      <c r="A30" s="67" t="s">
        <v>289</v>
      </c>
      <c r="B30" s="397"/>
      <c r="C30" s="397"/>
      <c r="D30" s="397"/>
      <c r="E30" s="324">
        <v>107.7</v>
      </c>
      <c r="F30" s="192">
        <v>4.5</v>
      </c>
      <c r="G30" s="399">
        <v>106.8</v>
      </c>
      <c r="H30" s="178">
        <v>-16.600000000000001</v>
      </c>
      <c r="I30" s="331">
        <v>107.6</v>
      </c>
      <c r="J30" s="192">
        <v>1.5</v>
      </c>
      <c r="K30" s="399">
        <v>108</v>
      </c>
      <c r="L30" s="178">
        <v>18.2</v>
      </c>
      <c r="M30" s="324">
        <v>115.8</v>
      </c>
      <c r="N30" s="192">
        <v>11</v>
      </c>
    </row>
    <row r="31" spans="1:14" ht="16" customHeight="1">
      <c r="A31" s="67" t="s">
        <v>294</v>
      </c>
      <c r="B31" s="397"/>
      <c r="C31" s="397"/>
      <c r="D31" s="397"/>
      <c r="E31" s="324">
        <v>107.1</v>
      </c>
      <c r="F31" s="192">
        <v>2.9</v>
      </c>
      <c r="G31" s="399">
        <v>109</v>
      </c>
      <c r="H31" s="178">
        <v>-15.6</v>
      </c>
      <c r="I31" s="331">
        <v>109.5</v>
      </c>
      <c r="J31" s="192">
        <v>1</v>
      </c>
      <c r="K31" s="399">
        <v>108</v>
      </c>
      <c r="L31" s="178">
        <v>16.100000000000001</v>
      </c>
      <c r="M31" s="324">
        <v>109.1</v>
      </c>
      <c r="N31" s="192">
        <v>4.9000000000000004</v>
      </c>
    </row>
    <row r="32" spans="1:14" ht="16" customHeight="1">
      <c r="A32" s="67" t="s">
        <v>278</v>
      </c>
      <c r="B32" s="397"/>
      <c r="C32" s="397"/>
      <c r="D32" s="398"/>
      <c r="E32" s="324">
        <v>108.6</v>
      </c>
      <c r="F32" s="192">
        <v>4.4000000000000004</v>
      </c>
      <c r="G32" s="324">
        <v>115.3</v>
      </c>
      <c r="H32" s="192">
        <v>-6.3</v>
      </c>
      <c r="I32" s="331">
        <v>108.7</v>
      </c>
      <c r="J32" s="192">
        <v>1.8</v>
      </c>
      <c r="K32" s="324">
        <v>111.3</v>
      </c>
      <c r="L32" s="192">
        <v>18.899999999999999</v>
      </c>
      <c r="M32" s="399">
        <v>111.1</v>
      </c>
      <c r="N32" s="192">
        <v>6.2</v>
      </c>
    </row>
    <row r="33" spans="1:14" ht="16" customHeight="1">
      <c r="A33" s="67" t="s">
        <v>295</v>
      </c>
      <c r="B33" s="397"/>
      <c r="C33" s="397"/>
      <c r="D33" s="398"/>
      <c r="E33" s="324">
        <v>112.2</v>
      </c>
      <c r="F33" s="192">
        <v>5</v>
      </c>
      <c r="G33" s="324">
        <v>115.2</v>
      </c>
      <c r="H33" s="192">
        <v>-13.8</v>
      </c>
      <c r="I33" s="331">
        <v>111.4</v>
      </c>
      <c r="J33" s="192">
        <v>1</v>
      </c>
      <c r="K33" s="324">
        <v>113.9</v>
      </c>
      <c r="L33" s="192">
        <v>21.2</v>
      </c>
      <c r="M33" s="399">
        <v>114.2</v>
      </c>
      <c r="N33" s="192">
        <v>8.6</v>
      </c>
    </row>
    <row r="34" spans="1:14" ht="16" customHeight="1">
      <c r="A34" s="468" t="s">
        <v>269</v>
      </c>
      <c r="B34" s="397"/>
      <c r="C34" s="397"/>
      <c r="D34" s="398"/>
      <c r="E34" s="399">
        <v>111.9</v>
      </c>
      <c r="F34" s="192">
        <v>6.6</v>
      </c>
      <c r="G34" s="399">
        <v>112.2</v>
      </c>
      <c r="H34" s="178">
        <v>-0.5</v>
      </c>
      <c r="I34" s="331">
        <v>111.3</v>
      </c>
      <c r="J34" s="192">
        <v>2.2000000000000002</v>
      </c>
      <c r="K34" s="399">
        <v>118.1</v>
      </c>
      <c r="L34" s="178">
        <v>27.5</v>
      </c>
      <c r="M34" s="324">
        <v>112.4</v>
      </c>
      <c r="N34" s="192">
        <v>6.3</v>
      </c>
    </row>
    <row r="35" spans="1:14" ht="16" customHeight="1">
      <c r="A35" s="468" t="s">
        <v>296</v>
      </c>
      <c r="B35" s="397"/>
      <c r="C35" s="397"/>
      <c r="D35" s="398"/>
      <c r="E35" s="324">
        <v>110.5</v>
      </c>
      <c r="F35" s="192">
        <v>2.8</v>
      </c>
      <c r="G35" s="324">
        <v>110.9</v>
      </c>
      <c r="H35" s="192">
        <v>-19.5</v>
      </c>
      <c r="I35" s="331">
        <v>110.9</v>
      </c>
      <c r="J35" s="192">
        <v>0.5</v>
      </c>
      <c r="K35" s="324">
        <v>115.4</v>
      </c>
      <c r="L35" s="192">
        <v>22</v>
      </c>
      <c r="M35" s="324">
        <v>109.2</v>
      </c>
      <c r="N35" s="192">
        <v>2.1</v>
      </c>
    </row>
    <row r="36" spans="1:14" ht="16" customHeight="1">
      <c r="A36" s="468" t="s">
        <v>262</v>
      </c>
      <c r="B36" s="397"/>
      <c r="C36" s="397"/>
      <c r="D36" s="398"/>
      <c r="E36" s="324">
        <v>111.9</v>
      </c>
      <c r="F36" s="192">
        <v>4</v>
      </c>
      <c r="G36" s="399">
        <v>111.6</v>
      </c>
      <c r="H36" s="192">
        <v>-10</v>
      </c>
      <c r="I36" s="331">
        <v>112.8</v>
      </c>
      <c r="J36" s="192">
        <v>1.1000000000000001</v>
      </c>
      <c r="K36" s="324">
        <v>115.2</v>
      </c>
      <c r="L36" s="192">
        <v>17.899999999999999</v>
      </c>
      <c r="M36" s="399">
        <v>112.1</v>
      </c>
      <c r="N36" s="192">
        <v>5.8</v>
      </c>
    </row>
    <row r="37" spans="1:14" ht="16" customHeight="1">
      <c r="A37" s="468" t="s">
        <v>263</v>
      </c>
      <c r="B37" s="397"/>
      <c r="C37" s="397"/>
      <c r="D37" s="398"/>
      <c r="E37" s="324">
        <v>111</v>
      </c>
      <c r="F37" s="192">
        <v>4.3</v>
      </c>
      <c r="G37" s="324">
        <v>116</v>
      </c>
      <c r="H37" s="192">
        <v>-7.1</v>
      </c>
      <c r="I37" s="331">
        <v>111</v>
      </c>
      <c r="J37" s="192">
        <v>2.8</v>
      </c>
      <c r="K37" s="324">
        <v>115.9</v>
      </c>
      <c r="L37" s="192">
        <v>19.899999999999999</v>
      </c>
      <c r="M37" s="399">
        <v>112.1</v>
      </c>
      <c r="N37" s="192">
        <v>4.4000000000000004</v>
      </c>
    </row>
    <row r="38" spans="1:14" ht="16" customHeight="1">
      <c r="A38" s="468" t="s">
        <v>298</v>
      </c>
      <c r="B38" s="397"/>
      <c r="C38" s="397"/>
      <c r="D38" s="398"/>
      <c r="E38" s="324">
        <v>110.9</v>
      </c>
      <c r="F38" s="192">
        <v>3.7</v>
      </c>
      <c r="G38" s="324">
        <v>118.3</v>
      </c>
      <c r="H38" s="192">
        <v>-4.0999999999999996</v>
      </c>
      <c r="I38" s="331">
        <v>112.6</v>
      </c>
      <c r="J38" s="192">
        <v>2.2999999999999998</v>
      </c>
      <c r="K38" s="324">
        <v>114.6</v>
      </c>
      <c r="L38" s="192">
        <v>18.100000000000001</v>
      </c>
      <c r="M38" s="399">
        <v>111.9</v>
      </c>
      <c r="N38" s="192">
        <v>4</v>
      </c>
    </row>
    <row r="39" spans="1:14" ht="16" customHeight="1">
      <c r="A39" s="468" t="s">
        <v>281</v>
      </c>
      <c r="B39" s="397"/>
      <c r="C39" s="397"/>
      <c r="D39" s="398"/>
      <c r="E39" s="324">
        <v>112.5</v>
      </c>
      <c r="F39" s="192">
        <v>4.0999999999999996</v>
      </c>
      <c r="G39" s="324">
        <v>125.8</v>
      </c>
      <c r="H39" s="192">
        <v>0.5</v>
      </c>
      <c r="I39" s="331">
        <v>114</v>
      </c>
      <c r="J39" s="192">
        <v>2.9</v>
      </c>
      <c r="K39" s="324">
        <v>115.2</v>
      </c>
      <c r="L39" s="192">
        <v>18.2</v>
      </c>
      <c r="M39" s="324">
        <v>113.1</v>
      </c>
      <c r="N39" s="192">
        <v>5.7</v>
      </c>
    </row>
    <row r="40" spans="1:14" ht="16" customHeight="1">
      <c r="A40" s="467" t="s">
        <v>264</v>
      </c>
      <c r="B40" s="222"/>
      <c r="C40" s="222"/>
      <c r="D40" s="458"/>
      <c r="E40" s="288">
        <v>112.2</v>
      </c>
      <c r="F40" s="194">
        <v>4.3</v>
      </c>
      <c r="G40" s="288">
        <v>114.1</v>
      </c>
      <c r="H40" s="194">
        <v>-11.1</v>
      </c>
      <c r="I40" s="462">
        <v>114.7</v>
      </c>
      <c r="J40" s="194">
        <v>2.6</v>
      </c>
      <c r="K40" s="288">
        <v>121.5</v>
      </c>
      <c r="L40" s="194">
        <v>24.4</v>
      </c>
      <c r="M40" s="290">
        <v>111.5</v>
      </c>
      <c r="N40" s="194">
        <v>4.8</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N525"/>
  <sheetViews>
    <sheetView showGridLines="0" view="pageBreakPreview" zoomScaleNormal="120" zoomScaleSheetLayoutView="100" workbookViewId="0"/>
  </sheetViews>
  <sheetFormatPr defaultColWidth="9.09765625" defaultRowHeight="12" customHeight="1"/>
  <cols>
    <col min="1" max="3" width="3.09765625" style="2" customWidth="1"/>
    <col min="4" max="4" width="3.3984375" style="2" customWidth="1"/>
    <col min="5" max="5" width="8.3984375" style="376" customWidth="1"/>
    <col min="6" max="6" width="8" style="349" customWidth="1"/>
    <col min="7" max="7" width="8" style="376" customWidth="1"/>
    <col min="8" max="8" width="8" style="349" customWidth="1"/>
    <col min="9" max="9" width="8" style="376" customWidth="1"/>
    <col min="10" max="10" width="8" style="349" customWidth="1"/>
    <col min="11" max="11" width="8" style="376" customWidth="1"/>
    <col min="12" max="12" width="8" style="349" customWidth="1"/>
    <col min="13" max="13" width="8" style="376" customWidth="1"/>
    <col min="14" max="14" width="8" style="349" customWidth="1"/>
    <col min="15" max="16384" width="9.09765625" style="2"/>
  </cols>
  <sheetData>
    <row r="1" spans="1:14" ht="13.5" customHeight="1">
      <c r="A1" s="427"/>
      <c r="B1" s="49"/>
      <c r="C1" s="49"/>
      <c r="D1" s="49"/>
      <c r="E1" s="373"/>
      <c r="F1" s="371"/>
      <c r="G1" s="373"/>
      <c r="H1" s="371"/>
      <c r="I1" s="373"/>
      <c r="J1" s="371"/>
      <c r="K1" s="373"/>
      <c r="L1" s="371"/>
      <c r="M1" s="373"/>
      <c r="N1" s="371"/>
    </row>
    <row r="2" spans="1:14" ht="15.75" customHeight="1">
      <c r="A2" s="43" t="s">
        <v>162</v>
      </c>
      <c r="B2" s="43"/>
      <c r="C2" s="43"/>
      <c r="D2" s="43"/>
      <c r="E2" s="374"/>
      <c r="F2" s="350"/>
      <c r="G2" s="374"/>
      <c r="H2" s="350"/>
      <c r="I2" s="374"/>
      <c r="J2" s="350"/>
      <c r="K2" s="559" t="s">
        <v>255</v>
      </c>
      <c r="L2" s="559"/>
      <c r="M2" s="559"/>
      <c r="N2" s="559"/>
    </row>
    <row r="3" spans="1:14" ht="16.5" customHeight="1">
      <c r="A3" s="563" t="s">
        <v>92</v>
      </c>
      <c r="B3" s="564"/>
      <c r="C3" s="564"/>
      <c r="D3" s="565"/>
      <c r="E3" s="566" t="s">
        <v>85</v>
      </c>
      <c r="F3" s="556"/>
      <c r="G3" s="566" t="s">
        <v>84</v>
      </c>
      <c r="H3" s="556"/>
      <c r="I3" s="566" t="s">
        <v>86</v>
      </c>
      <c r="J3" s="556"/>
      <c r="K3" s="566" t="s">
        <v>87</v>
      </c>
      <c r="L3" s="556"/>
      <c r="M3" s="566" t="s">
        <v>88</v>
      </c>
      <c r="N3" s="556"/>
    </row>
    <row r="4" spans="1:14" ht="12" customHeight="1">
      <c r="A4" s="560"/>
      <c r="B4" s="561"/>
      <c r="C4" s="561"/>
      <c r="D4" s="562"/>
      <c r="E4" s="377"/>
      <c r="F4" s="401" t="s">
        <v>89</v>
      </c>
      <c r="G4" s="375"/>
      <c r="H4" s="372" t="s">
        <v>89</v>
      </c>
      <c r="I4" s="378"/>
      <c r="J4" s="401" t="s">
        <v>89</v>
      </c>
      <c r="K4" s="403"/>
      <c r="L4" s="372" t="s">
        <v>89</v>
      </c>
      <c r="M4" s="409"/>
      <c r="N4" s="410" t="s">
        <v>89</v>
      </c>
    </row>
    <row r="5" spans="1:14" ht="16" customHeight="1">
      <c r="A5" s="396" t="str">
        <f>'名目賃金指数（現金給与総額）'!A6</f>
        <v>　令和４年平均</v>
      </c>
      <c r="B5" s="397"/>
      <c r="C5" s="397"/>
      <c r="D5" s="398"/>
      <c r="E5" s="399">
        <v>100.6</v>
      </c>
      <c r="F5" s="178">
        <v>0.4</v>
      </c>
      <c r="G5" s="324">
        <v>112.3</v>
      </c>
      <c r="H5" s="192">
        <v>3</v>
      </c>
      <c r="I5" s="399">
        <v>99.9</v>
      </c>
      <c r="J5" s="178">
        <v>1.4</v>
      </c>
      <c r="K5" s="324">
        <v>100.6</v>
      </c>
      <c r="L5" s="192">
        <v>-4.7</v>
      </c>
      <c r="M5" s="411">
        <v>98.7</v>
      </c>
      <c r="N5" s="412">
        <v>-2.2999999999999998</v>
      </c>
    </row>
    <row r="6" spans="1:14" ht="16" customHeight="1">
      <c r="A6" s="396" t="str">
        <f>'名目賃金指数（現金給与総額）'!A7</f>
        <v>　  　５　</v>
      </c>
      <c r="B6" s="397"/>
      <c r="C6" s="397"/>
      <c r="D6" s="398"/>
      <c r="E6" s="399">
        <v>100.7</v>
      </c>
      <c r="F6" s="178">
        <v>0.1</v>
      </c>
      <c r="G6" s="324">
        <v>115.1</v>
      </c>
      <c r="H6" s="192">
        <v>2.5</v>
      </c>
      <c r="I6" s="399">
        <v>98.2</v>
      </c>
      <c r="J6" s="178">
        <v>-1.7</v>
      </c>
      <c r="K6" s="324">
        <v>98.7</v>
      </c>
      <c r="L6" s="192">
        <v>-1.9</v>
      </c>
      <c r="M6" s="413">
        <v>97.9</v>
      </c>
      <c r="N6" s="412">
        <v>-0.8</v>
      </c>
    </row>
    <row r="7" spans="1:14" ht="16" customHeight="1">
      <c r="A7" s="428" t="str">
        <f>'名目賃金指数（現金給与総額）'!A8</f>
        <v>　  　６　</v>
      </c>
      <c r="B7" s="222"/>
      <c r="C7" s="222"/>
      <c r="D7" s="458"/>
      <c r="E7" s="405">
        <v>105.2</v>
      </c>
      <c r="F7" s="406">
        <v>3.5</v>
      </c>
      <c r="G7" s="407">
        <v>113</v>
      </c>
      <c r="H7" s="408">
        <v>-1</v>
      </c>
      <c r="I7" s="405">
        <v>104.5</v>
      </c>
      <c r="J7" s="406">
        <v>3.8</v>
      </c>
      <c r="K7" s="407">
        <v>97.2</v>
      </c>
      <c r="L7" s="408">
        <v>0.1</v>
      </c>
      <c r="M7" s="407">
        <v>104.4</v>
      </c>
      <c r="N7" s="408">
        <v>6.6</v>
      </c>
    </row>
    <row r="8" spans="1:14" ht="16" customHeight="1">
      <c r="A8" s="67" t="s">
        <v>300</v>
      </c>
      <c r="B8" s="397"/>
      <c r="C8" s="397"/>
      <c r="D8" s="397"/>
      <c r="E8" s="324">
        <v>107.6</v>
      </c>
      <c r="F8" s="192">
        <v>4.4000000000000004</v>
      </c>
      <c r="G8" s="399">
        <v>115.9</v>
      </c>
      <c r="H8" s="178">
        <v>-0.1</v>
      </c>
      <c r="I8" s="331">
        <v>107.4</v>
      </c>
      <c r="J8" s="192">
        <v>5.3</v>
      </c>
      <c r="K8" s="399">
        <v>100.9</v>
      </c>
      <c r="L8" s="178">
        <v>4.7</v>
      </c>
      <c r="M8" s="324">
        <v>105.7</v>
      </c>
      <c r="N8" s="192">
        <v>6.8</v>
      </c>
    </row>
    <row r="9" spans="1:14" ht="16" customHeight="1">
      <c r="A9" s="67" t="s">
        <v>282</v>
      </c>
      <c r="B9" s="397"/>
      <c r="C9" s="397"/>
      <c r="D9" s="397"/>
      <c r="E9" s="324">
        <v>107.4</v>
      </c>
      <c r="F9" s="192">
        <v>4.9000000000000004</v>
      </c>
      <c r="G9" s="399">
        <v>117.8</v>
      </c>
      <c r="H9" s="178">
        <v>5</v>
      </c>
      <c r="I9" s="331">
        <v>107.3</v>
      </c>
      <c r="J9" s="192">
        <v>5.4</v>
      </c>
      <c r="K9" s="399">
        <v>99.7</v>
      </c>
      <c r="L9" s="178">
        <v>4.8</v>
      </c>
      <c r="M9" s="324">
        <v>105.9</v>
      </c>
      <c r="N9" s="192">
        <v>6.5</v>
      </c>
    </row>
    <row r="10" spans="1:14" ht="16" customHeight="1">
      <c r="A10" s="67" t="s">
        <v>289</v>
      </c>
      <c r="B10" s="397"/>
      <c r="C10" s="397"/>
      <c r="D10" s="397"/>
      <c r="E10" s="324">
        <v>106.3</v>
      </c>
      <c r="F10" s="192">
        <v>4.9000000000000004</v>
      </c>
      <c r="G10" s="399">
        <v>104.4</v>
      </c>
      <c r="H10" s="178">
        <v>-8</v>
      </c>
      <c r="I10" s="331">
        <v>105</v>
      </c>
      <c r="J10" s="192">
        <v>4.2</v>
      </c>
      <c r="K10" s="399">
        <v>108.9</v>
      </c>
      <c r="L10" s="178">
        <v>17.7</v>
      </c>
      <c r="M10" s="324">
        <v>106.4</v>
      </c>
      <c r="N10" s="192">
        <v>5.6</v>
      </c>
    </row>
    <row r="11" spans="1:14" ht="16" customHeight="1">
      <c r="A11" s="67" t="s">
        <v>294</v>
      </c>
      <c r="B11" s="397"/>
      <c r="C11" s="397"/>
      <c r="D11" s="397"/>
      <c r="E11" s="324">
        <v>106.5</v>
      </c>
      <c r="F11" s="192">
        <v>3.6</v>
      </c>
      <c r="G11" s="399">
        <v>103.6</v>
      </c>
      <c r="H11" s="178">
        <v>-9.8000000000000007</v>
      </c>
      <c r="I11" s="331">
        <v>105.9</v>
      </c>
      <c r="J11" s="192">
        <v>4</v>
      </c>
      <c r="K11" s="399">
        <v>109.9</v>
      </c>
      <c r="L11" s="178">
        <v>18.8</v>
      </c>
      <c r="M11" s="324">
        <v>104.2</v>
      </c>
      <c r="N11" s="192">
        <v>1.8</v>
      </c>
    </row>
    <row r="12" spans="1:14" ht="16" customHeight="1">
      <c r="A12" s="67" t="s">
        <v>278</v>
      </c>
      <c r="B12" s="397"/>
      <c r="C12" s="397"/>
      <c r="D12" s="398"/>
      <c r="E12" s="324">
        <v>107</v>
      </c>
      <c r="F12" s="192">
        <v>4.5</v>
      </c>
      <c r="G12" s="324">
        <v>103.8</v>
      </c>
      <c r="H12" s="192">
        <v>-8.6</v>
      </c>
      <c r="I12" s="331">
        <v>105.3</v>
      </c>
      <c r="J12" s="192">
        <v>3.9</v>
      </c>
      <c r="K12" s="324">
        <v>109.4</v>
      </c>
      <c r="L12" s="192">
        <v>17.8</v>
      </c>
      <c r="M12" s="399">
        <v>106</v>
      </c>
      <c r="N12" s="192">
        <v>3</v>
      </c>
    </row>
    <row r="13" spans="1:14" ht="16" customHeight="1">
      <c r="A13" s="67" t="s">
        <v>295</v>
      </c>
      <c r="B13" s="397"/>
      <c r="C13" s="397"/>
      <c r="D13" s="398"/>
      <c r="E13" s="324">
        <v>110.2</v>
      </c>
      <c r="F13" s="192">
        <v>5.4</v>
      </c>
      <c r="G13" s="324">
        <v>110.7</v>
      </c>
      <c r="H13" s="192">
        <v>-3.8</v>
      </c>
      <c r="I13" s="331">
        <v>108.8</v>
      </c>
      <c r="J13" s="192">
        <v>3.6</v>
      </c>
      <c r="K13" s="324">
        <v>111.2</v>
      </c>
      <c r="L13" s="192">
        <v>17.100000000000001</v>
      </c>
      <c r="M13" s="399">
        <v>107.4</v>
      </c>
      <c r="N13" s="192">
        <v>3.5</v>
      </c>
    </row>
    <row r="14" spans="1:14" ht="16" customHeight="1">
      <c r="A14" s="468" t="s">
        <v>269</v>
      </c>
      <c r="B14" s="397"/>
      <c r="C14" s="397"/>
      <c r="D14" s="398"/>
      <c r="E14" s="399">
        <v>110</v>
      </c>
      <c r="F14" s="192">
        <v>6.5</v>
      </c>
      <c r="G14" s="399">
        <v>107.1</v>
      </c>
      <c r="H14" s="178">
        <v>0.8</v>
      </c>
      <c r="I14" s="331">
        <v>108.7</v>
      </c>
      <c r="J14" s="192">
        <v>4.3</v>
      </c>
      <c r="K14" s="399">
        <v>112.2</v>
      </c>
      <c r="L14" s="178">
        <v>19</v>
      </c>
      <c r="M14" s="324">
        <v>105.5</v>
      </c>
      <c r="N14" s="192">
        <v>2.7</v>
      </c>
    </row>
    <row r="15" spans="1:14" ht="16" customHeight="1">
      <c r="A15" s="468" t="s">
        <v>296</v>
      </c>
      <c r="B15" s="397"/>
      <c r="C15" s="397"/>
      <c r="D15" s="398"/>
      <c r="E15" s="324">
        <v>109.8</v>
      </c>
      <c r="F15" s="192">
        <v>3.8</v>
      </c>
      <c r="G15" s="324">
        <v>107.3</v>
      </c>
      <c r="H15" s="192">
        <v>-8.4</v>
      </c>
      <c r="I15" s="331">
        <v>109</v>
      </c>
      <c r="J15" s="192">
        <v>4.5</v>
      </c>
      <c r="K15" s="324">
        <v>113</v>
      </c>
      <c r="L15" s="192">
        <v>18.8</v>
      </c>
      <c r="M15" s="324">
        <v>105.6</v>
      </c>
      <c r="N15" s="192">
        <v>-0.1</v>
      </c>
    </row>
    <row r="16" spans="1:14" ht="16" customHeight="1">
      <c r="A16" s="468" t="s">
        <v>262</v>
      </c>
      <c r="B16" s="397"/>
      <c r="C16" s="397"/>
      <c r="D16" s="398"/>
      <c r="E16" s="324">
        <v>112.7</v>
      </c>
      <c r="F16" s="192">
        <v>4.9000000000000004</v>
      </c>
      <c r="G16" s="399">
        <v>106.1</v>
      </c>
      <c r="H16" s="192">
        <v>-2.6</v>
      </c>
      <c r="I16" s="331">
        <v>113.5</v>
      </c>
      <c r="J16" s="192">
        <v>6.6</v>
      </c>
      <c r="K16" s="324">
        <v>118.4</v>
      </c>
      <c r="L16" s="192">
        <v>16.7</v>
      </c>
      <c r="M16" s="399">
        <v>108.3</v>
      </c>
      <c r="N16" s="192">
        <v>2</v>
      </c>
    </row>
    <row r="17" spans="1:14" ht="16" customHeight="1">
      <c r="A17" s="468" t="s">
        <v>263</v>
      </c>
      <c r="B17" s="397"/>
      <c r="C17" s="397"/>
      <c r="D17" s="398"/>
      <c r="E17" s="324">
        <v>111.7</v>
      </c>
      <c r="F17" s="192">
        <v>5.0999999999999996</v>
      </c>
      <c r="G17" s="324">
        <v>105.1</v>
      </c>
      <c r="H17" s="192">
        <v>-3.7</v>
      </c>
      <c r="I17" s="331">
        <v>111.4</v>
      </c>
      <c r="J17" s="192">
        <v>6.3</v>
      </c>
      <c r="K17" s="324">
        <v>119.7</v>
      </c>
      <c r="L17" s="192">
        <v>17.7</v>
      </c>
      <c r="M17" s="399">
        <v>108.6</v>
      </c>
      <c r="N17" s="192">
        <v>3.4</v>
      </c>
    </row>
    <row r="18" spans="1:14" ht="16" customHeight="1">
      <c r="A18" s="468" t="s">
        <v>298</v>
      </c>
      <c r="B18" s="397"/>
      <c r="C18" s="397"/>
      <c r="D18" s="398"/>
      <c r="E18" s="324">
        <v>111.1</v>
      </c>
      <c r="F18" s="192">
        <v>3.8</v>
      </c>
      <c r="G18" s="324">
        <v>109.4</v>
      </c>
      <c r="H18" s="192">
        <v>-2.1</v>
      </c>
      <c r="I18" s="331">
        <v>112.8</v>
      </c>
      <c r="J18" s="192">
        <v>6.6</v>
      </c>
      <c r="K18" s="324">
        <v>117.7</v>
      </c>
      <c r="L18" s="192">
        <v>16.399999999999999</v>
      </c>
      <c r="M18" s="399">
        <v>107.2</v>
      </c>
      <c r="N18" s="192">
        <v>0.8</v>
      </c>
    </row>
    <row r="19" spans="1:14" ht="16" customHeight="1">
      <c r="A19" s="468" t="s">
        <v>281</v>
      </c>
      <c r="B19" s="397"/>
      <c r="C19" s="397"/>
      <c r="D19" s="398"/>
      <c r="E19" s="324">
        <v>112.1</v>
      </c>
      <c r="F19" s="192">
        <v>5</v>
      </c>
      <c r="G19" s="324">
        <v>109.9</v>
      </c>
      <c r="H19" s="192">
        <v>-1.5</v>
      </c>
      <c r="I19" s="331">
        <v>113</v>
      </c>
      <c r="J19" s="192">
        <v>7.5</v>
      </c>
      <c r="K19" s="324">
        <v>118.3</v>
      </c>
      <c r="L19" s="192">
        <v>19.100000000000001</v>
      </c>
      <c r="M19" s="324">
        <v>109.6</v>
      </c>
      <c r="N19" s="192">
        <v>3.7</v>
      </c>
    </row>
    <row r="20" spans="1:14" ht="16" customHeight="1">
      <c r="A20" s="467" t="s">
        <v>264</v>
      </c>
      <c r="B20" s="222"/>
      <c r="C20" s="222"/>
      <c r="D20" s="458"/>
      <c r="E20" s="288">
        <v>112.3</v>
      </c>
      <c r="F20" s="194">
        <v>4.4000000000000004</v>
      </c>
      <c r="G20" s="288">
        <v>106.3</v>
      </c>
      <c r="H20" s="194">
        <v>-8.3000000000000007</v>
      </c>
      <c r="I20" s="462">
        <v>113.2</v>
      </c>
      <c r="J20" s="194">
        <v>5.4</v>
      </c>
      <c r="K20" s="288">
        <v>122.3</v>
      </c>
      <c r="L20" s="194">
        <v>21.2</v>
      </c>
      <c r="M20" s="290">
        <v>107.3</v>
      </c>
      <c r="N20" s="194">
        <v>1.5</v>
      </c>
    </row>
    <row r="21" spans="1:14" ht="42.75" customHeight="1">
      <c r="K21" s="379"/>
      <c r="L21" s="382"/>
      <c r="M21" s="380"/>
      <c r="N21" s="382"/>
    </row>
    <row r="22" spans="1:14" ht="12.75" customHeight="1">
      <c r="A22" s="43" t="s">
        <v>163</v>
      </c>
      <c r="B22" s="43"/>
      <c r="C22" s="43"/>
      <c r="D22" s="43"/>
      <c r="E22" s="374"/>
      <c r="F22" s="350"/>
      <c r="G22" s="374"/>
      <c r="H22" s="350"/>
      <c r="I22" s="374"/>
      <c r="J22" s="350"/>
      <c r="K22" s="559" t="s">
        <v>255</v>
      </c>
      <c r="L22" s="559"/>
      <c r="M22" s="559"/>
      <c r="N22" s="559"/>
    </row>
    <row r="23" spans="1:14" ht="16.5" customHeight="1">
      <c r="A23" s="563" t="s">
        <v>92</v>
      </c>
      <c r="B23" s="564"/>
      <c r="C23" s="564"/>
      <c r="D23" s="565"/>
      <c r="E23" s="566" t="s">
        <v>85</v>
      </c>
      <c r="F23" s="556"/>
      <c r="G23" s="566" t="s">
        <v>84</v>
      </c>
      <c r="H23" s="556"/>
      <c r="I23" s="566" t="s">
        <v>86</v>
      </c>
      <c r="J23" s="556"/>
      <c r="K23" s="566" t="s">
        <v>87</v>
      </c>
      <c r="L23" s="556"/>
      <c r="M23" s="566" t="s">
        <v>88</v>
      </c>
      <c r="N23" s="556"/>
    </row>
    <row r="24" spans="1:14" ht="12" customHeight="1">
      <c r="A24" s="560"/>
      <c r="B24" s="561"/>
      <c r="C24" s="561"/>
      <c r="D24" s="562"/>
      <c r="E24" s="377"/>
      <c r="F24" s="401" t="s">
        <v>89</v>
      </c>
      <c r="G24" s="375"/>
      <c r="H24" s="372" t="s">
        <v>89</v>
      </c>
      <c r="I24" s="378"/>
      <c r="J24" s="401" t="s">
        <v>89</v>
      </c>
      <c r="K24" s="403"/>
      <c r="L24" s="372" t="s">
        <v>89</v>
      </c>
      <c r="M24" s="409"/>
      <c r="N24" s="410" t="s">
        <v>89</v>
      </c>
    </row>
    <row r="25" spans="1:14" ht="16" customHeight="1">
      <c r="A25" s="396" t="str">
        <f>'名目賃金指数（現金給与総額）'!A26</f>
        <v>　令和４年平均</v>
      </c>
      <c r="B25" s="397"/>
      <c r="C25" s="397"/>
      <c r="D25" s="398"/>
      <c r="E25" s="399">
        <v>101.5</v>
      </c>
      <c r="F25" s="178">
        <v>5.5</v>
      </c>
      <c r="G25" s="324">
        <v>115.4</v>
      </c>
      <c r="H25" s="192">
        <v>21.6</v>
      </c>
      <c r="I25" s="399">
        <v>102.8</v>
      </c>
      <c r="J25" s="178">
        <v>5</v>
      </c>
      <c r="K25" s="324">
        <v>103.3</v>
      </c>
      <c r="L25" s="192">
        <v>1.1000000000000001</v>
      </c>
      <c r="M25" s="411">
        <v>99.1</v>
      </c>
      <c r="N25" s="412">
        <v>1.7</v>
      </c>
    </row>
    <row r="26" spans="1:14" ht="16" customHeight="1">
      <c r="A26" s="396" t="str">
        <f>'名目賃金指数（現金給与総額）'!A27</f>
        <v>　  　５　</v>
      </c>
      <c r="B26" s="397"/>
      <c r="C26" s="397"/>
      <c r="D26" s="398"/>
      <c r="E26" s="399">
        <v>102</v>
      </c>
      <c r="F26" s="178">
        <v>0.5</v>
      </c>
      <c r="G26" s="324">
        <v>120.2</v>
      </c>
      <c r="H26" s="192">
        <v>4.2</v>
      </c>
      <c r="I26" s="399">
        <v>103.7</v>
      </c>
      <c r="J26" s="178">
        <v>0.9</v>
      </c>
      <c r="K26" s="324">
        <v>104.6</v>
      </c>
      <c r="L26" s="192">
        <v>1.3</v>
      </c>
      <c r="M26" s="413">
        <v>96.9</v>
      </c>
      <c r="N26" s="412">
        <v>-2.2000000000000002</v>
      </c>
    </row>
    <row r="27" spans="1:14" ht="16" customHeight="1">
      <c r="A27" s="428" t="str">
        <f>'名目賃金指数（現金給与総額）'!A28</f>
        <v>　  　６　</v>
      </c>
      <c r="B27" s="222"/>
      <c r="C27" s="222"/>
      <c r="D27" s="458"/>
      <c r="E27" s="405">
        <v>104.3</v>
      </c>
      <c r="F27" s="406">
        <v>3.1</v>
      </c>
      <c r="G27" s="407">
        <v>126</v>
      </c>
      <c r="H27" s="408">
        <v>4.9000000000000004</v>
      </c>
      <c r="I27" s="405">
        <v>107.6</v>
      </c>
      <c r="J27" s="406">
        <v>1.9</v>
      </c>
      <c r="K27" s="407">
        <v>94.3</v>
      </c>
      <c r="L27" s="408">
        <v>-5.2</v>
      </c>
      <c r="M27" s="407">
        <v>104.7</v>
      </c>
      <c r="N27" s="408">
        <v>6.8</v>
      </c>
    </row>
    <row r="28" spans="1:14" ht="16" customHeight="1">
      <c r="A28" s="67" t="s">
        <v>300</v>
      </c>
      <c r="B28" s="397"/>
      <c r="C28" s="397"/>
      <c r="D28" s="397"/>
      <c r="E28" s="324">
        <v>105.5</v>
      </c>
      <c r="F28" s="192">
        <v>3.8</v>
      </c>
      <c r="G28" s="399">
        <v>126.4</v>
      </c>
      <c r="H28" s="178">
        <v>2.6</v>
      </c>
      <c r="I28" s="331">
        <v>109.4</v>
      </c>
      <c r="J28" s="192">
        <v>2.4</v>
      </c>
      <c r="K28" s="399">
        <v>96.9</v>
      </c>
      <c r="L28" s="178">
        <v>1.7</v>
      </c>
      <c r="M28" s="324">
        <v>106</v>
      </c>
      <c r="N28" s="192">
        <v>8.5</v>
      </c>
    </row>
    <row r="29" spans="1:14" ht="16" customHeight="1">
      <c r="A29" s="67" t="s">
        <v>282</v>
      </c>
      <c r="B29" s="397"/>
      <c r="C29" s="397"/>
      <c r="D29" s="397"/>
      <c r="E29" s="324">
        <v>106.1</v>
      </c>
      <c r="F29" s="192">
        <v>5.5</v>
      </c>
      <c r="G29" s="399">
        <v>141</v>
      </c>
      <c r="H29" s="178">
        <v>18.399999999999999</v>
      </c>
      <c r="I29" s="331">
        <v>108.8</v>
      </c>
      <c r="J29" s="192">
        <v>2.8</v>
      </c>
      <c r="K29" s="399">
        <v>95.1</v>
      </c>
      <c r="L29" s="178">
        <v>0.8</v>
      </c>
      <c r="M29" s="324">
        <v>106.2</v>
      </c>
      <c r="N29" s="192">
        <v>7.7</v>
      </c>
    </row>
    <row r="30" spans="1:14" ht="16" customHeight="1">
      <c r="A30" s="67" t="s">
        <v>289</v>
      </c>
      <c r="B30" s="397"/>
      <c r="C30" s="397"/>
      <c r="D30" s="397"/>
      <c r="E30" s="324">
        <v>105.4</v>
      </c>
      <c r="F30" s="192">
        <v>4.5999999999999996</v>
      </c>
      <c r="G30" s="399">
        <v>107.5</v>
      </c>
      <c r="H30" s="178">
        <v>-13.2</v>
      </c>
      <c r="I30" s="331">
        <v>106.6</v>
      </c>
      <c r="J30" s="192">
        <v>2.1</v>
      </c>
      <c r="K30" s="399">
        <v>107.8</v>
      </c>
      <c r="L30" s="178">
        <v>19.600000000000001</v>
      </c>
      <c r="M30" s="324">
        <v>110.9</v>
      </c>
      <c r="N30" s="192">
        <v>8.6999999999999993</v>
      </c>
    </row>
    <row r="31" spans="1:14" ht="16" customHeight="1">
      <c r="A31" s="67" t="s">
        <v>294</v>
      </c>
      <c r="B31" s="397"/>
      <c r="C31" s="397"/>
      <c r="D31" s="397"/>
      <c r="E31" s="324">
        <v>104.8</v>
      </c>
      <c r="F31" s="192">
        <v>2.8</v>
      </c>
      <c r="G31" s="399">
        <v>105</v>
      </c>
      <c r="H31" s="178">
        <v>-16.100000000000001</v>
      </c>
      <c r="I31" s="331">
        <v>107.8</v>
      </c>
      <c r="J31" s="192">
        <v>2</v>
      </c>
      <c r="K31" s="399">
        <v>108</v>
      </c>
      <c r="L31" s="178">
        <v>18.7</v>
      </c>
      <c r="M31" s="324">
        <v>107</v>
      </c>
      <c r="N31" s="192">
        <v>4.7</v>
      </c>
    </row>
    <row r="32" spans="1:14" ht="16" customHeight="1">
      <c r="A32" s="67" t="s">
        <v>278</v>
      </c>
      <c r="B32" s="397"/>
      <c r="C32" s="397"/>
      <c r="D32" s="398"/>
      <c r="E32" s="324">
        <v>106.2</v>
      </c>
      <c r="F32" s="192">
        <v>4.5999999999999996</v>
      </c>
      <c r="G32" s="324">
        <v>111.1</v>
      </c>
      <c r="H32" s="192">
        <v>-9.5</v>
      </c>
      <c r="I32" s="331">
        <v>106.6</v>
      </c>
      <c r="J32" s="192">
        <v>2.1</v>
      </c>
      <c r="K32" s="324">
        <v>110.7</v>
      </c>
      <c r="L32" s="192">
        <v>21.4</v>
      </c>
      <c r="M32" s="399">
        <v>109.7</v>
      </c>
      <c r="N32" s="192">
        <v>6.1</v>
      </c>
    </row>
    <row r="33" spans="1:14" ht="16" customHeight="1">
      <c r="A33" s="67" t="s">
        <v>295</v>
      </c>
      <c r="B33" s="397"/>
      <c r="C33" s="397"/>
      <c r="D33" s="398"/>
      <c r="E33" s="324">
        <v>109.8</v>
      </c>
      <c r="F33" s="192">
        <v>5.0999999999999996</v>
      </c>
      <c r="G33" s="324">
        <v>112</v>
      </c>
      <c r="H33" s="192">
        <v>-12.4</v>
      </c>
      <c r="I33" s="331">
        <v>110.4</v>
      </c>
      <c r="J33" s="192">
        <v>1.8</v>
      </c>
      <c r="K33" s="324">
        <v>113.4</v>
      </c>
      <c r="L33" s="192">
        <v>21.4</v>
      </c>
      <c r="M33" s="399">
        <v>111.3</v>
      </c>
      <c r="N33" s="192">
        <v>6.7</v>
      </c>
    </row>
    <row r="34" spans="1:14" ht="16" customHeight="1">
      <c r="A34" s="468" t="s">
        <v>269</v>
      </c>
      <c r="B34" s="397"/>
      <c r="C34" s="397"/>
      <c r="D34" s="398"/>
      <c r="E34" s="399">
        <v>110</v>
      </c>
      <c r="F34" s="192">
        <v>6.9</v>
      </c>
      <c r="G34" s="399">
        <v>111.9</v>
      </c>
      <c r="H34" s="178">
        <v>3.8</v>
      </c>
      <c r="I34" s="331">
        <v>110.7</v>
      </c>
      <c r="J34" s="192">
        <v>2.6</v>
      </c>
      <c r="K34" s="399">
        <v>117.6</v>
      </c>
      <c r="L34" s="178">
        <v>27.5</v>
      </c>
      <c r="M34" s="324">
        <v>108.9</v>
      </c>
      <c r="N34" s="192">
        <v>5.8</v>
      </c>
    </row>
    <row r="35" spans="1:14" ht="16" customHeight="1">
      <c r="A35" s="468" t="s">
        <v>296</v>
      </c>
      <c r="B35" s="397"/>
      <c r="C35" s="397"/>
      <c r="D35" s="398"/>
      <c r="E35" s="324">
        <v>108.8</v>
      </c>
      <c r="F35" s="192">
        <v>2.5</v>
      </c>
      <c r="G35" s="324">
        <v>110</v>
      </c>
      <c r="H35" s="192">
        <v>-19.8</v>
      </c>
      <c r="I35" s="331">
        <v>110.5</v>
      </c>
      <c r="J35" s="192">
        <v>1.5</v>
      </c>
      <c r="K35" s="324">
        <v>115.2</v>
      </c>
      <c r="L35" s="192">
        <v>22.2</v>
      </c>
      <c r="M35" s="324">
        <v>106.6</v>
      </c>
      <c r="N35" s="192">
        <v>0.2</v>
      </c>
    </row>
    <row r="36" spans="1:14" ht="16" customHeight="1">
      <c r="A36" s="468" t="s">
        <v>262</v>
      </c>
      <c r="B36" s="397"/>
      <c r="C36" s="397"/>
      <c r="D36" s="398"/>
      <c r="E36" s="324">
        <v>110.2</v>
      </c>
      <c r="F36" s="192">
        <v>3.9</v>
      </c>
      <c r="G36" s="399">
        <v>110.8</v>
      </c>
      <c r="H36" s="192">
        <v>-11.1</v>
      </c>
      <c r="I36" s="331">
        <v>112.2</v>
      </c>
      <c r="J36" s="192">
        <v>2.2999999999999998</v>
      </c>
      <c r="K36" s="324">
        <v>114.7</v>
      </c>
      <c r="L36" s="192">
        <v>18.2</v>
      </c>
      <c r="M36" s="399">
        <v>109</v>
      </c>
      <c r="N36" s="192">
        <v>3.4</v>
      </c>
    </row>
    <row r="37" spans="1:14" ht="16" customHeight="1">
      <c r="A37" s="468" t="s">
        <v>263</v>
      </c>
      <c r="B37" s="397"/>
      <c r="C37" s="397"/>
      <c r="D37" s="398"/>
      <c r="E37" s="324">
        <v>109.2</v>
      </c>
      <c r="F37" s="192">
        <v>4.0999999999999996</v>
      </c>
      <c r="G37" s="324">
        <v>114.4</v>
      </c>
      <c r="H37" s="192">
        <v>-8.8000000000000007</v>
      </c>
      <c r="I37" s="331">
        <v>110.5</v>
      </c>
      <c r="J37" s="192">
        <v>3.3</v>
      </c>
      <c r="K37" s="324">
        <v>114.4</v>
      </c>
      <c r="L37" s="192">
        <v>18.8</v>
      </c>
      <c r="M37" s="399">
        <v>109.4</v>
      </c>
      <c r="N37" s="192">
        <v>4.5999999999999996</v>
      </c>
    </row>
    <row r="38" spans="1:14" ht="16" customHeight="1">
      <c r="A38" s="468" t="s">
        <v>298</v>
      </c>
      <c r="B38" s="397"/>
      <c r="C38" s="397"/>
      <c r="D38" s="398"/>
      <c r="E38" s="324">
        <v>109.2</v>
      </c>
      <c r="F38" s="192">
        <v>3.4</v>
      </c>
      <c r="G38" s="324">
        <v>116.6</v>
      </c>
      <c r="H38" s="192">
        <v>-6.7</v>
      </c>
      <c r="I38" s="331">
        <v>111.7</v>
      </c>
      <c r="J38" s="192">
        <v>3.1</v>
      </c>
      <c r="K38" s="324">
        <v>113.5</v>
      </c>
      <c r="L38" s="192">
        <v>17.899999999999999</v>
      </c>
      <c r="M38" s="399">
        <v>109.4</v>
      </c>
      <c r="N38" s="192">
        <v>2.1</v>
      </c>
    </row>
    <row r="39" spans="1:14" ht="16" customHeight="1">
      <c r="A39" s="468" t="s">
        <v>281</v>
      </c>
      <c r="B39" s="397"/>
      <c r="C39" s="397"/>
      <c r="D39" s="398"/>
      <c r="E39" s="324">
        <v>110.2</v>
      </c>
      <c r="F39" s="192">
        <v>3.8</v>
      </c>
      <c r="G39" s="324">
        <v>123.4</v>
      </c>
      <c r="H39" s="192">
        <v>-1.6</v>
      </c>
      <c r="I39" s="331">
        <v>112.1</v>
      </c>
      <c r="J39" s="192">
        <v>3.7</v>
      </c>
      <c r="K39" s="324">
        <v>113.8</v>
      </c>
      <c r="L39" s="192">
        <v>17.100000000000001</v>
      </c>
      <c r="M39" s="324">
        <v>111.3</v>
      </c>
      <c r="N39" s="192">
        <v>5</v>
      </c>
    </row>
    <row r="40" spans="1:14" ht="16" customHeight="1">
      <c r="A40" s="467" t="s">
        <v>264</v>
      </c>
      <c r="B40" s="222"/>
      <c r="C40" s="222"/>
      <c r="D40" s="458"/>
      <c r="E40" s="288">
        <v>109.4</v>
      </c>
      <c r="F40" s="194">
        <v>3.7</v>
      </c>
      <c r="G40" s="288">
        <v>111.4</v>
      </c>
      <c r="H40" s="194">
        <v>-11.9</v>
      </c>
      <c r="I40" s="462">
        <v>112</v>
      </c>
      <c r="J40" s="194">
        <v>2.4</v>
      </c>
      <c r="K40" s="288">
        <v>120.4</v>
      </c>
      <c r="L40" s="194">
        <v>24.3</v>
      </c>
      <c r="M40" s="290">
        <v>108.8</v>
      </c>
      <c r="N40" s="194">
        <v>2.6</v>
      </c>
    </row>
    <row r="41" spans="1:14" ht="16" customHeight="1">
      <c r="M41" s="376" ph="1"/>
      <c r="N41" s="349" ph="1"/>
    </row>
    <row r="42" spans="1:14" ht="16" customHeight="1">
      <c r="M42" s="376" ph="1"/>
      <c r="N42" s="349" ph="1"/>
    </row>
    <row r="43" spans="1:14" ht="16" customHeight="1">
      <c r="M43" s="376" ph="1"/>
      <c r="N43" s="349" ph="1"/>
    </row>
    <row r="44" spans="1:14" ht="16" customHeight="1">
      <c r="M44" s="376" ph="1"/>
      <c r="N44" s="349" ph="1"/>
    </row>
    <row r="45" spans="1:14" ht="16" customHeight="1">
      <c r="M45" s="376" ph="1"/>
      <c r="N45" s="349" ph="1"/>
    </row>
    <row r="46" spans="1:14" ht="16" customHeight="1">
      <c r="M46" s="376" ph="1"/>
      <c r="N46" s="349" ph="1"/>
    </row>
    <row r="47" spans="1:14" ht="16" customHeight="1">
      <c r="M47" s="376" ph="1"/>
      <c r="N47" s="349" ph="1"/>
    </row>
    <row r="48" spans="1:14" ht="16" customHeight="1">
      <c r="M48" s="376" ph="1"/>
      <c r="N48" s="349" ph="1"/>
    </row>
    <row r="49" spans="13:14" ht="16" customHeight="1">
      <c r="M49" s="376" ph="1"/>
      <c r="N49" s="349" ph="1"/>
    </row>
    <row r="50" spans="13:14" ht="16" customHeight="1">
      <c r="M50" s="376" ph="1"/>
      <c r="N50" s="349" ph="1"/>
    </row>
    <row r="51" spans="13:14" ht="16" customHeight="1">
      <c r="M51" s="376" ph="1"/>
      <c r="N51" s="349" ph="1"/>
    </row>
    <row r="52" spans="13:14" ht="16" customHeight="1">
      <c r="M52" s="376" ph="1"/>
      <c r="N52" s="349" ph="1"/>
    </row>
    <row r="53" spans="13:14" ht="16" customHeight="1">
      <c r="M53" s="376" ph="1"/>
      <c r="N53" s="349" ph="1"/>
    </row>
    <row r="54" spans="13:14" ht="16" customHeight="1">
      <c r="M54" s="376" ph="1"/>
      <c r="N54" s="349" ph="1"/>
    </row>
    <row r="55" spans="13:14" ht="16" customHeight="1">
      <c r="M55" s="376" ph="1"/>
      <c r="N55" s="349" ph="1"/>
    </row>
    <row r="56" spans="13:14" ht="16" customHeight="1">
      <c r="M56" s="376" ph="1"/>
      <c r="N56" s="349" ph="1"/>
    </row>
    <row r="57" spans="13:14" ht="16" customHeight="1">
      <c r="M57" s="376" ph="1"/>
      <c r="N57" s="349" ph="1"/>
    </row>
    <row r="58" spans="13:14" ht="16" customHeight="1">
      <c r="M58" s="376" ph="1"/>
      <c r="N58" s="349" ph="1"/>
    </row>
    <row r="59" spans="13:14" ht="16" customHeight="1">
      <c r="M59" s="376" ph="1"/>
      <c r="N59" s="349" ph="1"/>
    </row>
    <row r="60" spans="13:14" ht="16" customHeight="1"/>
    <row r="61" spans="13:14" ht="16" customHeight="1"/>
    <row r="62" spans="13:14" ht="16" customHeight="1"/>
    <row r="63" spans="13:14" ht="16" customHeight="1"/>
    <row r="64" spans="13:1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N407"/>
  <sheetViews>
    <sheetView showGridLines="0" view="pageBreakPreview" zoomScaleNormal="120" zoomScaleSheetLayoutView="100" workbookViewId="0"/>
  </sheetViews>
  <sheetFormatPr defaultColWidth="9.09765625" defaultRowHeight="12" customHeight="1"/>
  <cols>
    <col min="1" max="1" width="4.69921875" style="2" customWidth="1"/>
    <col min="2" max="5" width="3.69921875" style="2" customWidth="1"/>
    <col min="6" max="6" width="15.69921875" style="376" customWidth="1"/>
    <col min="7" max="7" width="13.69921875" style="349" customWidth="1"/>
    <col min="8" max="8" width="2.69921875" style="2" customWidth="1"/>
    <col min="9" max="9" width="15.69921875" style="376" customWidth="1"/>
    <col min="10" max="10" width="13.69921875" style="349" customWidth="1"/>
    <col min="11" max="11" width="2.09765625" style="2" customWidth="1"/>
    <col min="12" max="12" width="9.09765625" style="2" customWidth="1"/>
    <col min="13" max="13" width="8.3984375" style="2" customWidth="1"/>
    <col min="14" max="16384" width="9.09765625" style="2"/>
  </cols>
  <sheetData>
    <row r="1" spans="1:14" ht="13.5" customHeight="1">
      <c r="B1" s="427"/>
      <c r="C1" s="49"/>
      <c r="D1" s="49"/>
      <c r="E1" s="49"/>
      <c r="F1" s="373"/>
      <c r="G1" s="371"/>
      <c r="H1" s="49"/>
      <c r="I1" s="373"/>
      <c r="J1" s="371"/>
    </row>
    <row r="2" spans="1:14" ht="15.75" customHeight="1">
      <c r="A2" s="534" t="s">
        <v>168</v>
      </c>
      <c r="B2" s="567"/>
      <c r="C2" s="567"/>
      <c r="D2" s="567"/>
      <c r="E2" s="567"/>
      <c r="F2" s="567"/>
      <c r="G2" s="567"/>
      <c r="H2" s="567"/>
      <c r="I2" s="567"/>
      <c r="J2" s="567"/>
      <c r="K2" s="567"/>
    </row>
    <row r="3" spans="1:14" ht="15.75" customHeight="1">
      <c r="B3" s="426"/>
      <c r="C3" s="426"/>
      <c r="D3" s="426"/>
      <c r="E3" s="426"/>
      <c r="I3" s="559" t="s">
        <v>255</v>
      </c>
      <c r="J3" s="559"/>
      <c r="K3" s="559"/>
    </row>
    <row r="4" spans="1:14" ht="13.5" customHeight="1">
      <c r="A4" s="5"/>
      <c r="B4" s="560" t="s">
        <v>85</v>
      </c>
      <c r="C4" s="561"/>
      <c r="D4" s="561"/>
      <c r="E4" s="562"/>
      <c r="F4" s="555" t="s">
        <v>164</v>
      </c>
      <c r="G4" s="566"/>
      <c r="H4" s="571"/>
      <c r="I4" s="555" t="s">
        <v>165</v>
      </c>
      <c r="J4" s="566"/>
      <c r="K4" s="572"/>
    </row>
    <row r="5" spans="1:14" ht="13.5" customHeight="1">
      <c r="A5" s="5"/>
      <c r="B5" s="568"/>
      <c r="C5" s="569"/>
      <c r="D5" s="569"/>
      <c r="E5" s="570"/>
      <c r="F5" s="391" t="s">
        <v>166</v>
      </c>
      <c r="G5" s="555" t="s">
        <v>167</v>
      </c>
      <c r="H5" s="571"/>
      <c r="I5" s="383" t="s">
        <v>166</v>
      </c>
      <c r="J5" s="555" t="s">
        <v>167</v>
      </c>
      <c r="K5" s="572"/>
    </row>
    <row r="6" spans="1:14" ht="9" customHeight="1">
      <c r="A6" s="5"/>
      <c r="B6" s="423"/>
      <c r="C6" s="424"/>
      <c r="D6" s="424"/>
      <c r="E6" s="425"/>
      <c r="F6" s="377"/>
      <c r="G6" s="384"/>
      <c r="H6" s="422"/>
      <c r="I6" s="403"/>
      <c r="J6" s="404"/>
      <c r="K6" s="173"/>
    </row>
    <row r="7" spans="1:14" ht="16" customHeight="1">
      <c r="A7" s="5"/>
      <c r="B7" s="396" t="s">
        <v>283</v>
      </c>
      <c r="C7" s="397"/>
      <c r="D7" s="397"/>
      <c r="E7" s="419"/>
      <c r="F7" s="416">
        <v>100.2</v>
      </c>
      <c r="G7" s="417">
        <v>-0.1</v>
      </c>
      <c r="H7" s="418"/>
      <c r="I7" s="411">
        <v>99.7</v>
      </c>
      <c r="J7" s="417">
        <v>-1.6</v>
      </c>
      <c r="K7" s="394"/>
      <c r="L7" s="132"/>
      <c r="M7" s="132"/>
      <c r="N7" s="132"/>
    </row>
    <row r="8" spans="1:14" ht="16" customHeight="1">
      <c r="A8" s="5"/>
      <c r="B8" s="396" t="s">
        <v>286</v>
      </c>
      <c r="C8" s="397"/>
      <c r="D8" s="397"/>
      <c r="E8" s="415"/>
      <c r="F8" s="399">
        <v>97.3</v>
      </c>
      <c r="G8" s="178">
        <v>-2.9</v>
      </c>
      <c r="H8" s="178"/>
      <c r="I8" s="324">
        <v>96.1</v>
      </c>
      <c r="J8" s="178">
        <v>-3.6</v>
      </c>
      <c r="K8" s="5"/>
    </row>
    <row r="9" spans="1:14" ht="16" customHeight="1">
      <c r="A9" s="5"/>
      <c r="B9" s="428" t="s">
        <v>287</v>
      </c>
      <c r="C9" s="10"/>
      <c r="D9" s="10"/>
      <c r="E9" s="48"/>
      <c r="F9" s="405">
        <v>98.3</v>
      </c>
      <c r="G9" s="406">
        <v>0</v>
      </c>
      <c r="H9" s="420"/>
      <c r="I9" s="407">
        <v>97.2</v>
      </c>
      <c r="J9" s="406">
        <v>0</v>
      </c>
      <c r="K9" s="421"/>
    </row>
    <row r="10" spans="1:14" ht="16" customHeight="1">
      <c r="B10" s="469" t="s">
        <v>300</v>
      </c>
      <c r="C10" s="470"/>
      <c r="D10" s="470"/>
      <c r="E10" s="470"/>
      <c r="F10" s="471">
        <v>83.1</v>
      </c>
      <c r="G10" s="297">
        <v>-1.7</v>
      </c>
      <c r="H10" s="472"/>
      <c r="I10" s="471">
        <v>97.7</v>
      </c>
      <c r="J10" s="297">
        <v>0.6</v>
      </c>
      <c r="K10" s="473"/>
    </row>
    <row r="11" spans="1:14" ht="16" customHeight="1">
      <c r="B11" s="67" t="s">
        <v>282</v>
      </c>
      <c r="C11" s="397"/>
      <c r="D11" s="397"/>
      <c r="E11" s="397"/>
      <c r="F11" s="324">
        <v>178.1</v>
      </c>
      <c r="G11" s="178">
        <v>4.8</v>
      </c>
      <c r="I11" s="324">
        <v>97.5</v>
      </c>
      <c r="J11" s="178">
        <v>1</v>
      </c>
      <c r="K11" s="41"/>
    </row>
    <row r="12" spans="1:14" ht="16" customHeight="1">
      <c r="B12" s="67" t="s">
        <v>289</v>
      </c>
      <c r="C12" s="397"/>
      <c r="D12" s="397"/>
      <c r="E12" s="397"/>
      <c r="F12" s="324">
        <v>81.7</v>
      </c>
      <c r="G12" s="178">
        <v>0.6</v>
      </c>
      <c r="I12" s="324">
        <v>96.2</v>
      </c>
      <c r="J12" s="178">
        <v>0.7</v>
      </c>
      <c r="K12" s="41"/>
    </row>
    <row r="13" spans="1:14" ht="16" customHeight="1">
      <c r="B13" s="67" t="s">
        <v>294</v>
      </c>
      <c r="C13" s="397"/>
      <c r="D13" s="397"/>
      <c r="E13" s="398"/>
      <c r="F13" s="324">
        <v>82.7</v>
      </c>
      <c r="G13" s="178">
        <v>0.1</v>
      </c>
      <c r="H13" s="5"/>
      <c r="I13" s="399">
        <v>96.5</v>
      </c>
      <c r="J13" s="178">
        <v>-0.4</v>
      </c>
      <c r="K13" s="41"/>
    </row>
    <row r="14" spans="1:14" ht="16" customHeight="1">
      <c r="B14" s="67" t="s">
        <v>278</v>
      </c>
      <c r="C14" s="397"/>
      <c r="D14" s="397"/>
      <c r="E14" s="398"/>
      <c r="F14" s="399">
        <v>83.5</v>
      </c>
      <c r="G14" s="178">
        <v>-1.1000000000000001</v>
      </c>
      <c r="H14" s="5"/>
      <c r="I14" s="399">
        <v>97.2</v>
      </c>
      <c r="J14" s="178">
        <v>0.4</v>
      </c>
      <c r="K14" s="41"/>
    </row>
    <row r="15" spans="1:14" ht="16" customHeight="1">
      <c r="B15" s="67" t="s">
        <v>295</v>
      </c>
      <c r="C15" s="397"/>
      <c r="D15" s="397"/>
      <c r="E15" s="398"/>
      <c r="F15" s="324">
        <v>87.8</v>
      </c>
      <c r="G15" s="178">
        <v>4.2</v>
      </c>
      <c r="H15" s="5"/>
      <c r="I15" s="399">
        <v>99.2</v>
      </c>
      <c r="J15" s="178">
        <v>1.2</v>
      </c>
      <c r="K15" s="41"/>
    </row>
    <row r="16" spans="1:14" ht="16" customHeight="1">
      <c r="B16" s="67" t="s">
        <v>269</v>
      </c>
      <c r="C16" s="397"/>
      <c r="D16" s="397"/>
      <c r="E16" s="398"/>
      <c r="F16" s="324">
        <v>83.7</v>
      </c>
      <c r="G16" s="178">
        <v>1.8</v>
      </c>
      <c r="H16" s="5"/>
      <c r="I16" s="399">
        <v>98.7</v>
      </c>
      <c r="J16" s="178">
        <v>3.2</v>
      </c>
      <c r="K16" s="41"/>
    </row>
    <row r="17" spans="1:14" ht="16" customHeight="1">
      <c r="B17" s="67" t="s">
        <v>296</v>
      </c>
      <c r="C17" s="397"/>
      <c r="D17" s="397"/>
      <c r="E17" s="398"/>
      <c r="F17" s="399">
        <v>153.9</v>
      </c>
      <c r="G17" s="178">
        <v>8.5</v>
      </c>
      <c r="H17" s="5"/>
      <c r="I17" s="399">
        <v>98.4</v>
      </c>
      <c r="J17" s="178">
        <v>1</v>
      </c>
      <c r="K17" s="41"/>
    </row>
    <row r="18" spans="1:14" ht="16" customHeight="1">
      <c r="B18" s="67" t="s">
        <v>262</v>
      </c>
      <c r="C18" s="397"/>
      <c r="D18" s="397"/>
      <c r="E18" s="398"/>
      <c r="F18" s="324">
        <v>107.5</v>
      </c>
      <c r="G18" s="178">
        <v>0.6</v>
      </c>
      <c r="H18" s="5"/>
      <c r="I18" s="324">
        <v>100.2</v>
      </c>
      <c r="J18" s="178">
        <v>1.8</v>
      </c>
      <c r="K18" s="41"/>
    </row>
    <row r="19" spans="1:14" ht="16" customHeight="1">
      <c r="B19" s="67" t="s">
        <v>263</v>
      </c>
      <c r="C19" s="396"/>
      <c r="D19" s="397"/>
      <c r="E19" s="398"/>
      <c r="F19" s="324">
        <v>87.7</v>
      </c>
      <c r="G19" s="178">
        <v>2.8</v>
      </c>
      <c r="H19" s="5"/>
      <c r="I19" s="324">
        <v>99.2</v>
      </c>
      <c r="J19" s="178">
        <v>2.2000000000000002</v>
      </c>
      <c r="K19" s="41"/>
    </row>
    <row r="20" spans="1:14" ht="16" customHeight="1">
      <c r="B20" s="67" t="s">
        <v>298</v>
      </c>
      <c r="C20" s="397"/>
      <c r="D20" s="397"/>
      <c r="E20" s="398"/>
      <c r="F20" s="324">
        <v>83.3</v>
      </c>
      <c r="G20" s="178">
        <v>0</v>
      </c>
      <c r="H20" s="5"/>
      <c r="I20" s="324">
        <v>98.8</v>
      </c>
      <c r="J20" s="178">
        <v>0.9</v>
      </c>
      <c r="K20" s="41"/>
    </row>
    <row r="21" spans="1:14" ht="16" customHeight="1">
      <c r="B21" s="67" t="s">
        <v>281</v>
      </c>
      <c r="C21" s="397"/>
      <c r="D21" s="397"/>
      <c r="E21" s="398"/>
      <c r="F21" s="324">
        <v>84.2</v>
      </c>
      <c r="G21" s="178">
        <v>0.8</v>
      </c>
      <c r="H21" s="5"/>
      <c r="I21" s="399">
        <v>99.2</v>
      </c>
      <c r="J21" s="178">
        <v>1.6</v>
      </c>
      <c r="K21" s="41"/>
    </row>
    <row r="22" spans="1:14" ht="16" customHeight="1">
      <c r="B22" s="400" t="s">
        <v>264</v>
      </c>
      <c r="C22" s="222"/>
      <c r="D22" s="222"/>
      <c r="E22" s="458"/>
      <c r="F22" s="288">
        <v>86.5</v>
      </c>
      <c r="G22" s="193">
        <v>4.0999999999999996</v>
      </c>
      <c r="H22" s="48"/>
      <c r="I22" s="290">
        <v>99</v>
      </c>
      <c r="J22" s="193">
        <v>1.3</v>
      </c>
      <c r="K22" s="42"/>
    </row>
    <row r="23" spans="1:14" ht="33" customHeight="1"/>
    <row r="24" spans="1:14" ht="15.75" customHeight="1">
      <c r="A24" s="534" t="s">
        <v>169</v>
      </c>
      <c r="B24" s="567"/>
      <c r="C24" s="567"/>
      <c r="D24" s="567"/>
      <c r="E24" s="567"/>
      <c r="F24" s="567"/>
      <c r="G24" s="567"/>
      <c r="H24" s="567"/>
      <c r="I24" s="567"/>
      <c r="J24" s="567"/>
      <c r="K24" s="567"/>
      <c r="M24" s="414"/>
      <c r="N24" s="414"/>
    </row>
    <row r="25" spans="1:14" ht="16" customHeight="1">
      <c r="B25" s="426"/>
      <c r="C25" s="426"/>
      <c r="D25" s="426"/>
      <c r="E25" s="426"/>
      <c r="I25" s="559" t="s">
        <v>255</v>
      </c>
      <c r="J25" s="573"/>
      <c r="K25" s="574"/>
      <c r="M25" s="414"/>
      <c r="N25" s="414"/>
    </row>
    <row r="26" spans="1:14" ht="16" customHeight="1">
      <c r="A26" s="5"/>
      <c r="B26" s="560" t="s">
        <v>85</v>
      </c>
      <c r="C26" s="561"/>
      <c r="D26" s="561"/>
      <c r="E26" s="562"/>
      <c r="F26" s="555" t="s">
        <v>164</v>
      </c>
      <c r="G26" s="566"/>
      <c r="H26" s="571"/>
      <c r="I26" s="555" t="s">
        <v>165</v>
      </c>
      <c r="J26" s="566"/>
      <c r="K26" s="572"/>
      <c r="M26" s="414"/>
      <c r="N26" s="414"/>
    </row>
    <row r="27" spans="1:14" ht="16" customHeight="1">
      <c r="A27" s="5"/>
      <c r="B27" s="568"/>
      <c r="C27" s="569"/>
      <c r="D27" s="569"/>
      <c r="E27" s="570"/>
      <c r="F27" s="391" t="s">
        <v>166</v>
      </c>
      <c r="G27" s="555" t="s">
        <v>167</v>
      </c>
      <c r="H27" s="571"/>
      <c r="I27" s="383" t="s">
        <v>166</v>
      </c>
      <c r="J27" s="555" t="s">
        <v>167</v>
      </c>
      <c r="K27" s="572"/>
      <c r="L27" s="132"/>
      <c r="M27" s="132"/>
      <c r="N27" s="132"/>
    </row>
    <row r="28" spans="1:14" ht="16" customHeight="1">
      <c r="A28" s="5"/>
      <c r="B28" s="423"/>
      <c r="C28" s="424"/>
      <c r="D28" s="424"/>
      <c r="E28" s="425"/>
      <c r="F28" s="377"/>
      <c r="G28" s="384"/>
      <c r="H28" s="422"/>
      <c r="I28" s="403"/>
      <c r="J28" s="404"/>
      <c r="K28" s="173"/>
      <c r="L28" s="171"/>
      <c r="M28" s="171"/>
      <c r="N28" s="171"/>
    </row>
    <row r="29" spans="1:14" ht="16" customHeight="1">
      <c r="A29" s="5"/>
      <c r="B29" s="396" t="s">
        <v>283</v>
      </c>
      <c r="C29" s="397"/>
      <c r="D29" s="397"/>
      <c r="E29" s="419"/>
      <c r="F29" s="416">
        <v>100.8</v>
      </c>
      <c r="G29" s="417">
        <v>4</v>
      </c>
      <c r="H29" s="418"/>
      <c r="I29" s="411">
        <v>101</v>
      </c>
      <c r="J29" s="417">
        <v>3</v>
      </c>
      <c r="K29" s="394"/>
    </row>
    <row r="30" spans="1:14" ht="16" customHeight="1">
      <c r="A30" s="5"/>
      <c r="B30" s="396" t="s">
        <v>286</v>
      </c>
      <c r="C30" s="397"/>
      <c r="D30" s="397"/>
      <c r="E30" s="415"/>
      <c r="F30" s="399">
        <v>99.4</v>
      </c>
      <c r="G30" s="178">
        <v>-1.4</v>
      </c>
      <c r="H30" s="178"/>
      <c r="I30" s="324">
        <v>97.9</v>
      </c>
      <c r="J30" s="178">
        <v>-3.1</v>
      </c>
      <c r="K30" s="5"/>
    </row>
    <row r="31" spans="1:14" ht="16" customHeight="1">
      <c r="A31" s="5"/>
      <c r="B31" s="428" t="s">
        <v>287</v>
      </c>
      <c r="C31" s="10"/>
      <c r="D31" s="10"/>
      <c r="E31" s="48"/>
      <c r="F31" s="405">
        <v>98.8</v>
      </c>
      <c r="G31" s="406">
        <v>0.3</v>
      </c>
      <c r="H31" s="420"/>
      <c r="I31" s="407">
        <v>97.4</v>
      </c>
      <c r="J31" s="406">
        <v>0.1</v>
      </c>
      <c r="K31" s="421"/>
    </row>
    <row r="32" spans="1:14" ht="16" customHeight="1">
      <c r="B32" s="469" t="s">
        <v>300</v>
      </c>
      <c r="C32" s="470"/>
      <c r="D32" s="470"/>
      <c r="E32" s="470"/>
      <c r="F32" s="471">
        <v>80.3</v>
      </c>
      <c r="G32" s="297">
        <v>-0.9</v>
      </c>
      <c r="H32" s="472"/>
      <c r="I32" s="471">
        <v>97.1</v>
      </c>
      <c r="J32" s="297">
        <v>0.5</v>
      </c>
      <c r="K32" s="473"/>
    </row>
    <row r="33" spans="2:11" ht="16" customHeight="1">
      <c r="B33" s="67" t="s">
        <v>282</v>
      </c>
      <c r="C33" s="397"/>
      <c r="D33" s="397"/>
      <c r="E33" s="397"/>
      <c r="F33" s="324">
        <v>187.9</v>
      </c>
      <c r="G33" s="178">
        <v>3.5</v>
      </c>
      <c r="I33" s="324">
        <v>97.1</v>
      </c>
      <c r="J33" s="178">
        <v>1.3</v>
      </c>
      <c r="K33" s="41"/>
    </row>
    <row r="34" spans="2:11" ht="16" customHeight="1">
      <c r="B34" s="67" t="s">
        <v>289</v>
      </c>
      <c r="C34" s="397"/>
      <c r="D34" s="397"/>
      <c r="E34" s="397"/>
      <c r="F34" s="324">
        <v>80.2</v>
      </c>
      <c r="G34" s="178">
        <v>0.4</v>
      </c>
      <c r="I34" s="324">
        <v>96.4</v>
      </c>
      <c r="J34" s="178">
        <v>0</v>
      </c>
      <c r="K34" s="41"/>
    </row>
    <row r="35" spans="2:11" ht="16" customHeight="1">
      <c r="B35" s="67" t="s">
        <v>294</v>
      </c>
      <c r="C35" s="397"/>
      <c r="D35" s="397"/>
      <c r="E35" s="398"/>
      <c r="F35" s="324">
        <v>81.400000000000006</v>
      </c>
      <c r="G35" s="178">
        <v>0.4</v>
      </c>
      <c r="H35" s="5"/>
      <c r="I35" s="399">
        <v>96.2</v>
      </c>
      <c r="J35" s="178">
        <v>-1.2</v>
      </c>
      <c r="K35" s="41"/>
    </row>
    <row r="36" spans="2:11" ht="16" customHeight="1">
      <c r="B36" s="67" t="s">
        <v>278</v>
      </c>
      <c r="C36" s="397"/>
      <c r="D36" s="397"/>
      <c r="E36" s="398"/>
      <c r="F36" s="399">
        <v>82.2</v>
      </c>
      <c r="G36" s="178">
        <v>-1.3</v>
      </c>
      <c r="H36" s="5"/>
      <c r="I36" s="399">
        <v>97.7</v>
      </c>
      <c r="J36" s="178">
        <v>0.6</v>
      </c>
      <c r="K36" s="41"/>
    </row>
    <row r="37" spans="2:11" ht="16" customHeight="1">
      <c r="B37" s="67" t="s">
        <v>295</v>
      </c>
      <c r="C37" s="397"/>
      <c r="D37" s="397"/>
      <c r="E37" s="398"/>
      <c r="F37" s="324">
        <v>87.7</v>
      </c>
      <c r="G37" s="178">
        <v>5.5</v>
      </c>
      <c r="H37" s="5"/>
      <c r="I37" s="399">
        <v>99.9</v>
      </c>
      <c r="J37" s="178">
        <v>0.9</v>
      </c>
      <c r="K37" s="41"/>
    </row>
    <row r="38" spans="2:11" ht="16" customHeight="1">
      <c r="B38" s="67" t="s">
        <v>269</v>
      </c>
      <c r="C38" s="397"/>
      <c r="D38" s="397"/>
      <c r="E38" s="398"/>
      <c r="F38" s="324">
        <v>82.8</v>
      </c>
      <c r="G38" s="178">
        <v>3.2</v>
      </c>
      <c r="H38" s="5"/>
      <c r="I38" s="399">
        <v>99.6</v>
      </c>
      <c r="J38" s="178">
        <v>3.5</v>
      </c>
      <c r="K38" s="41"/>
    </row>
    <row r="39" spans="2:11" ht="16" customHeight="1">
      <c r="B39" s="67" t="s">
        <v>296</v>
      </c>
      <c r="C39" s="397"/>
      <c r="D39" s="397"/>
      <c r="E39" s="398"/>
      <c r="F39" s="399">
        <v>162.5</v>
      </c>
      <c r="G39" s="178">
        <v>4</v>
      </c>
      <c r="H39" s="5"/>
      <c r="I39" s="399">
        <v>98.3</v>
      </c>
      <c r="J39" s="178">
        <v>-0.1</v>
      </c>
      <c r="K39" s="41"/>
    </row>
    <row r="40" spans="2:11" ht="16" customHeight="1">
      <c r="B40" s="67" t="s">
        <v>262</v>
      </c>
      <c r="C40" s="397"/>
      <c r="D40" s="397"/>
      <c r="E40" s="398"/>
      <c r="F40" s="324">
        <v>101.5</v>
      </c>
      <c r="G40" s="178">
        <v>-1.6</v>
      </c>
      <c r="H40" s="5"/>
      <c r="I40" s="324">
        <v>99.3</v>
      </c>
      <c r="J40" s="178">
        <v>1</v>
      </c>
      <c r="K40" s="41"/>
    </row>
    <row r="41" spans="2:11" ht="16" customHeight="1">
      <c r="B41" s="67" t="s">
        <v>263</v>
      </c>
      <c r="C41" s="396"/>
      <c r="D41" s="397"/>
      <c r="E41" s="398"/>
      <c r="F41" s="324">
        <v>83.6</v>
      </c>
      <c r="G41" s="178">
        <v>0.1</v>
      </c>
      <c r="H41" s="5"/>
      <c r="I41" s="324">
        <v>98.2</v>
      </c>
      <c r="J41" s="178">
        <v>1.4</v>
      </c>
      <c r="K41" s="41"/>
    </row>
    <row r="42" spans="2:11" ht="16" customHeight="1">
      <c r="B42" s="67" t="s">
        <v>298</v>
      </c>
      <c r="C42" s="397"/>
      <c r="D42" s="397"/>
      <c r="E42" s="398"/>
      <c r="F42" s="324">
        <v>80.2</v>
      </c>
      <c r="G42" s="178">
        <v>-2</v>
      </c>
      <c r="H42" s="5"/>
      <c r="I42" s="324">
        <v>98.3</v>
      </c>
      <c r="J42" s="178">
        <v>0.8</v>
      </c>
      <c r="K42" s="41"/>
    </row>
    <row r="43" spans="2:11" ht="16" customHeight="1">
      <c r="B43" s="67" t="s">
        <v>281</v>
      </c>
      <c r="C43" s="397"/>
      <c r="D43" s="397"/>
      <c r="E43" s="398"/>
      <c r="F43" s="324">
        <v>82.9</v>
      </c>
      <c r="G43" s="178">
        <v>-0.2</v>
      </c>
      <c r="H43" s="5"/>
      <c r="I43" s="399">
        <v>99</v>
      </c>
      <c r="J43" s="178">
        <v>0.8</v>
      </c>
      <c r="K43" s="41"/>
    </row>
    <row r="44" spans="2:11" ht="16" customHeight="1">
      <c r="B44" s="400" t="s">
        <v>264</v>
      </c>
      <c r="C44" s="222"/>
      <c r="D44" s="222"/>
      <c r="E44" s="458"/>
      <c r="F44" s="288">
        <v>82.6</v>
      </c>
      <c r="G44" s="193">
        <v>2.9</v>
      </c>
      <c r="H44" s="48"/>
      <c r="I44" s="290">
        <v>98.1</v>
      </c>
      <c r="J44" s="193">
        <v>1</v>
      </c>
      <c r="K44" s="42"/>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sheetData>
  <mergeCells count="14">
    <mergeCell ref="A24:K24"/>
    <mergeCell ref="I25:K25"/>
    <mergeCell ref="B26:E27"/>
    <mergeCell ref="F26:H26"/>
    <mergeCell ref="I26:K26"/>
    <mergeCell ref="G27:H27"/>
    <mergeCell ref="J27:K27"/>
    <mergeCell ref="A2:K2"/>
    <mergeCell ref="I3:K3"/>
    <mergeCell ref="B4:E5"/>
    <mergeCell ref="F4:H4"/>
    <mergeCell ref="I4:K4"/>
    <mergeCell ref="G5:H5"/>
    <mergeCell ref="J5:K5"/>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2026-01-27T02:23:39Z</dcterms:modified>
  <cp:contentStatus/>
</cp:coreProperties>
</file>