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7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<sst xmlns="http://schemas.openxmlformats.org/spreadsheetml/2006/main" count="1138" uniqueCount="321">
  <si>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</si>
  <si>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</si>
  <si>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</si>
  <si>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</si>
  <si>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</si>
  <si>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</si>
  <si>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</si>
  <si>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</si>
  <si>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</si>
  <si>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</si>
  <si>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</si>
  <si>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</si>
  <si>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</si>
  <si>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</si>
  <si>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</si>
  <si>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</si>
  <si>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</si>
  <si>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</si>
  <si>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</si>
  <si>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</si>
  <si>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</si>
  <si>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</si>
  <si>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</si>
  <si>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</si>
  <si>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</si>
  <si>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</si>
  <si>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</si>
  <si>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</si>
  <si>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</si>
  <si>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</si>
  <si>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</si>
  <si>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</si>
  <si>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</si>
  <si>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</si>
  <si>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</si>
  <si>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</si>
  <si>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</si>
  <si>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</si>
  <si>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</si>
  <si>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</si>
  <si>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</si>
  <si>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</si>
  <si>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</si>
  <si>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</si>
  <si>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</si>
  <si>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</si>
  <si>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</si>
  <si>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</si>
  <si>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</si>
  <si>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</si>
  <si>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</si>
  <si>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</si>
  <si>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</si>
  <si>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</si>
  <si>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</si>
  <si>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</si>
  <si>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</si>
  <si>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</si>
  <si>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</si>
  <si>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</si>
  <si>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</si>
  <si>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</si>
  <si>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</si>
  <si>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</si>
  <si>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</si>
  <si>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</si>
  <si>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</si>
  <si>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</si>
  <si>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</si>
  <si>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</si>
  <si>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</si>
  <si>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</si>
  <si>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</si>
  <si>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</si>
  <si>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</si>
  <si>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</si>
  <si>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</si>
  <si>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</si>
  <si>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</si>
  <si>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</si>
  <si>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</si>
  <si>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</si>
  <si>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</si>
  <si>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</si>
  <si>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</si>
  <si>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</si>
  <si>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</si>
  <si>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</si>
  <si>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</si>
  <si>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</si>
  <si>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</si>
  <si>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</si>
  <si>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</si>
  <si>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</si>
  <si>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</si>
  <si>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</si>
  <si>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</si>
  <si>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</si>
  <si>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</si>
  <si>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</si>
  <si>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</si>
  <si>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</si>
  <si>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</si>
  <si>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</si>
  <si>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</si>
  <si>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</si>
  <si>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</si>
  <si>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</si>
  <si>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</si>
  <si>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</si>
  <si>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</si>
  <si>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</si>
  <si>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</si>
  <si>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</si>
  <si>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</si>
  <si>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</si>
  <si>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</si>
  <si>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</si>
  <si>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</si>
  <si>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</si>
  <si>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</si>
  <si>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</si>
  <si>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</si>
  <si>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</si>
  <si>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</si>
  <si>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</si>
  <si>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</si>
  <si>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</si>
  <si>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</si>
  <si>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</si>
  <si>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</si>
  <si>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</si>
  <si>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</si>
  <si>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</si>
  <si>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</si>
  <si>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</si>
  <si>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</si>
  <si>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</si>
  <si>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</si>
  <si>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</si>
  <si>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</si>
  <si>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</si>
  <si>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</si>
  <si>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</si>
  <si>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</si>
  <si>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</si>
  <si>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</si>
  <si>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</si>
  <si>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</si>
  <si>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</si>
  <si>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</si>
  <si>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</si>
  <si>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</si>
  <si>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</si>
  <si>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</si>
  <si>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</si>
  <si>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</si>
  <si>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</si>
  <si>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</si>
  <si>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</si>
  <si>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</si>
  <si>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</si>
  <si>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</si>
  <si>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</si>
  <si>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</si>
  <si>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</si>
  <si>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</si>
  <si>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</si>
  <si>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</si>
  <si>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</si>
  <si>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</si>
  <si>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</si>
  <si>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</si>
  <si>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</si>
  <si>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</si>
  <si>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</si>
  <si>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</si>
  <si>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</si>
  <si>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</si>
  <si>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</si>
  <si>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</si>
  <si>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</si>
  <si>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</si>
  <si>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</si>
  <si>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</si>
  <si>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</si>
  <si>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</si>
  <si>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</si>
  <si>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</si>
  <si>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</si>
  <si>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</si>
  <si>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</si>
  <si>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</si>
  <si>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</si>
  <si>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</si>
  <si>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</si>
  <si>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</si>
  <si>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</si>
  <si>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</si>
  <si>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</si>
  <si>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</si>
  <si>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</si>
  <si>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</si>
  <si>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</si>
  <si>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</si>
  <si>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</si>
  <si>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</si>
  <si>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</si>
  <si>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</si>
  <si>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</si>
  <si>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</si>
  <si>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</si>
  <si>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</si>
  <si>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</si>
  <si>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</si>
  <si>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</si>
  <si>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</si>
  <si>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</si>
  <si>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</si>
  <si>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</si>
  <si>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</si>
  <si>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</si>
  <si>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</si>
  <si>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</si>
  <si>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</si>
  <si>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</si>
  <si>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</si>
  <si>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</si>
  <si>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</si>
  <si>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</si>
  <si>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</si>
  <si>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</si>
  <si>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</si>
  <si>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</si>
  <si>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</si>
  <si>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</si>
  <si>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</si>
  <si>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</si>
  <si>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</si>
  <si>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</si>
  <si>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</si>
  <si>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</si>
  <si>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</si>
  <si>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</si>
  <si>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</si>
  <si>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</si>
  <si>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</si>
  <si>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</si>
  <si>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</si>
  <si>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</si>
  <si>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</si>
  <si>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</si>
  <si>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</si>
  <si>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</si>
  <si>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</si>
  <si>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</si>
  <si>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</si>
  <si>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</si>
  <si>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</si>
  <si>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</si>
  <si>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</si>
  <si>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</si>
  <si>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</si>
  <si>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</si>
  <si>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</si>
  <si>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</si>
  <si>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</si>
  <si>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</si>
  <si>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</si>
  <si>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</si>
  <si>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</si>
  <si>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</si>
  <si>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</si>
  <si>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</si>
  <si>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</si>
  <si>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</si>
  <si>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</si>
  <si>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</si>
  <si>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</si>
  <si>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</si>
  <si>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</si>
  <si>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</si>
  <si>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</si>
  <si>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</si>
  <si>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</si>
  <si>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</si>
  <si>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</si>
  <si>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</si>
  <si>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</si>
  <si>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</si>
  <si>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</si>
  <si>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</si>
  <si>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</si>
  <si>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</si>
  <si>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</si>
  <si>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</si>
  <si>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　　 　　 ２</t>
    <phoneticPr fontId="4"/>
  </si>
  <si>
    <t>・労働異動率では、入職率は4.76％、離職率は3.14％で、1.62ﾎﾟｲﾝﾄの入職超過となりました。</t>
  </si>
  <si>
    <t>令和７年４月分</t>
    <rPh sb="0" eb="2">
      <t>レイワ</t>
    </rPh>
    <rPh sb="3" eb="4">
      <t>ネン</t>
    </rPh>
    <rPh sb="5" eb="6">
      <t>ガツ</t>
    </rPh>
    <rPh sb="6" eb="7">
      <t>ブン</t>
    </rPh>
    <phoneticPr fontId="4"/>
  </si>
  <si>
    <t>-</t>
    <phoneticPr fontId="14"/>
  </si>
  <si>
    <t xml:space="preserve">  令和６年４月</t>
    <rPh sb="2" eb="3">
      <t>レイ</t>
    </rPh>
    <rPh sb="3" eb="4">
      <t>ワ</t>
    </rPh>
    <phoneticPr fontId="4"/>
  </si>
  <si>
    <t>　　 　　 ４</t>
  </si>
  <si>
    <t>・パートタイム労働者比率は26.6％で、前年同月差2.6ﾎﾟｲﾝﾄの減少となりました。</t>
    <phoneticPr fontId="4"/>
  </si>
  <si>
    <t>・労働異動率では、入職率は5.58％、離職率は3.18％で、2.40ﾎﾟｲﾝﾄの入職超過となりました。</t>
    <phoneticPr fontId="4"/>
  </si>
  <si>
    <t>・パートタイム労働者比率は24.5％で、前年同月差1.0ﾎﾟｲﾝﾄの減少となりました。</t>
    <phoneticPr fontId="4"/>
  </si>
  <si>
    <t>・一人平均月間現金給与総額は291,089円で、前年同月比8.4％の増加となりました。（９カ月連続増加）</t>
    <phoneticPr fontId="4"/>
  </si>
  <si>
    <t>・きまって支給する給与は272,767円で、前年同月比5.3％の増加となりました。（１年４カ月連続増加）</t>
    <phoneticPr fontId="4"/>
  </si>
  <si>
    <t>・所定内給与は252,613円で、前年同月比5.4％の増加となりました。（１年10カ月連続増加）</t>
    <phoneticPr fontId="4"/>
  </si>
  <si>
    <t>・一人平均月間総実労働時間は147.9時間で、前年同月比1.0％の増加となりました。（３カ月ぶりの増加）</t>
    <rPh sb="49" eb="51">
      <t>ゾウカ</t>
    </rPh>
    <phoneticPr fontId="4"/>
  </si>
  <si>
    <t>・所定内労働時間は137.3時間で、前年同月比1.6％の増加となりました。（２カ月連続増加）</t>
    <rPh sb="41" eb="43">
      <t>レンゾク</t>
    </rPh>
    <phoneticPr fontId="4"/>
  </si>
  <si>
    <t>・所定外労働時間は10.6時間で、前年同月比7.0％の減少となりました。（４カ月連続減少）</t>
    <phoneticPr fontId="4"/>
  </si>
  <si>
    <t>・常用労働者数は356,442人で、前年同月比0.4％の増加となりました。（３カ月連続増加）</t>
    <phoneticPr fontId="4"/>
  </si>
  <si>
    <t>・一人平均月間現金給与総額は320,664円で、前年同月比9.7％の増加となりました。（９カ月連続増加）</t>
    <phoneticPr fontId="4"/>
  </si>
  <si>
    <t>・きまって支給する給与は296,534円で、前年同月比5.0％の増加となりました。（１年４カ月連続増加）</t>
    <phoneticPr fontId="4"/>
  </si>
  <si>
    <t>・所定内給与は269,667円で、前年同月比5.1％の増加となりました。（１年４カ月連続増加）</t>
    <phoneticPr fontId="4"/>
  </si>
  <si>
    <t>・一人平均月間総実労働時間は151.9時間で、前年同月比0.0％の同率となりました。</t>
    <phoneticPr fontId="4"/>
  </si>
  <si>
    <t>・所定内労働時間は139.4時間で、前年同月比0.9％の増加となりました。（３カ月ぶりの増加）</t>
    <rPh sb="44" eb="46">
      <t>ゾウカ</t>
    </rPh>
    <phoneticPr fontId="4"/>
  </si>
  <si>
    <t>・所定外労働時間は12.5時間で、前年同月比8.8％の減少となりました。（４カ月連続減少）</t>
    <phoneticPr fontId="4"/>
  </si>
  <si>
    <t>・常用労働者数は204,311人で、前年同月比0.1％の増加となりました。（３カ月連続増加）</t>
    <phoneticPr fontId="4"/>
  </si>
  <si>
    <t>発行日  令和７年６月30日</t>
    <rPh sb="0" eb="3">
      <t>ハッコウビ</t>
    </rPh>
    <rPh sb="5" eb="6">
      <t>レイ</t>
    </rPh>
    <rPh sb="6" eb="7">
      <t>ワ</t>
    </rPh>
    <rPh sb="8" eb="9">
      <t>ネン</t>
    </rPh>
    <rPh sb="10" eb="11">
      <t>ガツ</t>
    </rPh>
    <rPh sb="13" eb="14">
      <t>ニチ</t>
    </rPh>
    <phoneticPr fontId="4"/>
  </si>
  <si>
    <r>
      <t xml:space="preserve"> Ⅲ  全   国   結   果  </t>
    </r>
    <r>
      <rPr>
        <sz val="12"/>
        <rFont val="HGｺﾞｼｯｸE"/>
        <family val="3"/>
        <charset val="128"/>
      </rPr>
      <t>(令和７年４月分の確報値）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</si>
</sst>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0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2" fillId="0" borderId="14" xfId="320" applyNumberFormat="1" applyFont="1" applyFill="1" applyBorder="1" applyAlignment="1">
      <alignment horizontal="left" vertical="center" indent="2"/>
    </xf>
    <xf numFmtId="0" fontId="5" fillId="0" borderId="0" xfId="0" applyFont="1" applyFill="1">
      <alignment vertical="center"/>
    </xf>
    <xf numFmtId="0" fontId="5" fillId="0" borderId="0" xfId="320" applyFont="1" applyFill="1" applyAlignment="1">
      <alignment vertical="center"/>
    </xf>
    <xf numFmtId="0" fontId="5" fillId="0" borderId="0" xfId="320" applyFont="1" applyFill="1" applyBorder="1" applyAlignment="1">
      <alignment vertical="center"/>
    </xf>
    <xf numFmtId="0" fontId="5" fillId="0" borderId="0" xfId="320" applyFont="1" applyFill="1" applyAlignment="1">
      <alignment horizontal="left" vertical="center"/>
    </xf>
    <xf numFmtId="0" fontId="5" fillId="0" borderId="0" xfId="0" applyFont="1" applyFill="1" applyAlignment="1">
      <alignmen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187" fontId="23" fillId="0" borderId="10" xfId="0" applyNumberFormat="1" applyFont="1" applyFill="1" applyBorder="1">
      <alignment vertical="center"/>
    </xf>
    <xf numFmtId="187" fontId="23" fillId="0" borderId="11" xfId="0" applyNumberFormat="1" applyFont="1" applyFill="1" applyBorder="1">
      <alignment vertical="center"/>
    </xf>
    <xf numFmtId="187" fontId="23" fillId="0" borderId="10" xfId="320" applyNumberFormat="1" applyFont="1" applyFill="1" applyBorder="1" applyAlignment="1">
      <alignmen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4" fillId="0" borderId="0" xfId="0" applyFont="1" applyFill="1" applyAlignment="1">
      <alignment horizontal="center"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5" fillId="0" borderId="0" xfId="318" applyFont="1" applyFill="1" applyAlignment="1">
      <alignment horizontal="left"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55</xdr:row>
      <xdr:rowOff>0</xdr:rowOff>
    </xdr:from>
    <xdr:to>
      <xdr:col>2</xdr:col>
      <xdr:colOff>5553937</xdr:colOff>
      <xdr:row>69</xdr:row>
      <xdr:rowOff>201370</xdr:rowOff>
    </xdr:to>
    <xdr:pic>
      <xdr:nvPicPr>
        <xdr:cNvPr id="9" name="図 8"/>
        <xdr:cNvPicPr>
          <a:picLocks noChangeAspect="1"/>
        </xdr:cNvPicPr>
      </xdr:nvPicPr>
      <xdr:blipFill>
        <a:blip xmlns:r="http://schemas.openxmlformats.org/officeDocument/2006/relationships" r:embed="rId1"/>
        <a:stretch>
          <a:fillRect/>
        </a:stretch>
      </xdr:blipFill>
      <xdr:spPr>
        <a:xfrm>
          <a:off x="438150" y="728662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69921875" defaultRowHeight="12"/>
  <cols>
    <col min="1" max="2" width="2.69921875" style="165"/>
    <col min="3" max="3" width="3.3984375" style="165" bestFit="1" customWidth="1"/>
    <col min="4" max="34" width="2.69921875" style="165"/>
    <col min="35" max="35" width="2.69921875" style="165" customWidth="1"/>
    <col min="36" max="16384" width="2.69921875" style="165"/>
  </cols>
  <sheetData>
    <row r="1" spans="1:36" ht="13.5" customHeight="1"/>
    <row r="2" spans="1:36" ht="12" customHeight="1"/>
    <row r="3" spans="1:36" ht="12" customHeight="1"/>
    <row r="4" spans="1:36" ht="12" customHeight="1"/>
    <row r="7" spans="1:36" ht="46.5" customHeight="1">
      <c r="AB7" s="250"/>
      <c r="AC7" s="250"/>
      <c r="AD7" s="250"/>
      <c r="AE7" s="250"/>
      <c r="AF7" s="250"/>
      <c r="AG7" s="250"/>
      <c r="AH7" s="250"/>
    </row>
    <row r="8" spans="1:36" ht="36" customHeight="1">
      <c r="A8" s="251"/>
      <c r="B8" s="532" t="s">
        <v>270</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row>
    <row r="11" spans="1:36" ht="39" customHeight="1">
      <c r="B11" s="531" t="s">
        <v>194</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row>
    <row r="12" spans="1:36" ht="24.75" customHeight="1"/>
    <row r="13" spans="1:36" ht="23.25" customHeight="1">
      <c r="B13" s="531" t="s">
        <v>298</v>
      </c>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row>
    <row r="14" spans="1:36" ht="11.25" customHeight="1"/>
    <row r="15" spans="1:36" ht="13.5" customHeight="1">
      <c r="A15" s="533"/>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row>
    <row r="16" spans="1:36" ht="20.149999999999999"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20" t="s">
        <v>56</v>
      </c>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1"/>
      <c r="AU20" s="257"/>
    </row>
    <row r="21" spans="2:47" ht="12" customHeight="1">
      <c r="B21" s="255"/>
      <c r="C21" s="332"/>
      <c r="D21" s="520" t="s">
        <v>57</v>
      </c>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1"/>
    </row>
    <row r="22" spans="2:47" ht="12" customHeight="1">
      <c r="B22" s="255"/>
      <c r="C22" s="332"/>
      <c r="D22" s="520" t="s">
        <v>202</v>
      </c>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1"/>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17" t="s">
        <v>203</v>
      </c>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9"/>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24" t="s">
        <v>265</v>
      </c>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6"/>
    </row>
    <row r="27" spans="2:47" ht="12.75" customHeight="1">
      <c r="B27" s="255"/>
      <c r="C27" s="152"/>
      <c r="D27" s="520" t="s">
        <v>256</v>
      </c>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1"/>
    </row>
    <row r="28" spans="2:47" ht="12.75" customHeight="1">
      <c r="B28" s="255"/>
      <c r="C28" s="152"/>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1"/>
    </row>
    <row r="29" spans="2:47">
      <c r="B29" s="255"/>
      <c r="C29" s="152">
        <v>4</v>
      </c>
      <c r="D29" s="527" t="s">
        <v>277</v>
      </c>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8"/>
    </row>
    <row r="30" spans="2:47" ht="12" customHeight="1">
      <c r="B30" s="255"/>
      <c r="C30" s="152"/>
      <c r="D30" s="527" t="s">
        <v>274</v>
      </c>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2:47" ht="12" customHeight="1">
      <c r="B31" s="255"/>
      <c r="C31" s="152"/>
      <c r="D31" s="527" t="s">
        <v>275</v>
      </c>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8"/>
    </row>
    <row r="32" spans="2:47" ht="12" customHeight="1">
      <c r="B32" s="255"/>
      <c r="C32" s="152"/>
      <c r="D32" s="527" t="s">
        <v>276</v>
      </c>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8"/>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27" t="s">
        <v>273</v>
      </c>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3"/>
    </row>
    <row r="35" spans="2:35">
      <c r="B35" s="255"/>
      <c r="C35" s="152"/>
      <c r="D35" s="522" t="s">
        <v>272</v>
      </c>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3"/>
    </row>
    <row r="36" spans="2:35">
      <c r="B36" s="255"/>
      <c r="C36" s="152"/>
      <c r="D36" s="522" t="s">
        <v>292</v>
      </c>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3"/>
    </row>
    <row r="37" spans="2:35">
      <c r="B37" s="255"/>
      <c r="C37" s="152"/>
      <c r="D37" s="529" t="s">
        <v>293</v>
      </c>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30"/>
    </row>
    <row r="38" spans="2:35">
      <c r="B38" s="255"/>
      <c r="C38" s="152"/>
      <c r="D38" s="520" t="s">
        <v>294</v>
      </c>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30"/>
    </row>
    <row r="39" spans="2:35" ht="10.5" customHeight="1">
      <c r="B39" s="255"/>
      <c r="C39" s="152"/>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6"/>
    </row>
    <row r="40" spans="2:35" ht="12" customHeight="1">
      <c r="B40" s="255"/>
      <c r="C40" s="152">
        <v>6</v>
      </c>
      <c r="D40" s="522" t="s">
        <v>259</v>
      </c>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row>
    <row r="41" spans="2:35" ht="12" customHeight="1">
      <c r="B41" s="255"/>
      <c r="C41" s="152"/>
      <c r="D41" s="522" t="s">
        <v>260</v>
      </c>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row>
    <row r="42" spans="2:35" ht="12" customHeight="1">
      <c r="B42" s="255"/>
      <c r="C42" s="152"/>
      <c r="D42" s="522" t="s">
        <v>261</v>
      </c>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3"/>
    </row>
    <row r="43" spans="2:35" ht="9" customHeight="1">
      <c r="B43" s="255"/>
      <c r="C43" s="152"/>
      <c r="D43" s="332"/>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330"/>
    </row>
    <row r="44" spans="2:35" ht="12.75" customHeight="1">
      <c r="B44" s="255"/>
      <c r="C44" s="152">
        <v>7</v>
      </c>
      <c r="D44" s="520" t="s">
        <v>139</v>
      </c>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row>
    <row r="45" spans="2:35" ht="9" customHeight="1">
      <c r="B45" s="255"/>
      <c r="C45" s="153"/>
      <c r="D45" s="242"/>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153"/>
      <c r="AH45" s="154"/>
      <c r="AI45" s="243"/>
    </row>
    <row r="46" spans="2:35" ht="12" customHeight="1">
      <c r="B46" s="255"/>
      <c r="C46" s="152">
        <v>8</v>
      </c>
      <c r="D46" s="527" t="s">
        <v>280</v>
      </c>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8"/>
    </row>
    <row r="47" spans="2:35" ht="12" customHeight="1">
      <c r="B47" s="255"/>
      <c r="C47" s="155"/>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1"/>
    </row>
    <row r="48" spans="2:35" ht="12" customHeight="1">
      <c r="B48" s="255"/>
      <c r="C48" s="423">
        <v>9</v>
      </c>
      <c r="D48" s="495" t="s">
        <v>178</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6"/>
    </row>
    <row r="49" spans="1:35" ht="12" customHeight="1">
      <c r="B49" s="255"/>
      <c r="C49" s="156"/>
      <c r="D49" s="495" t="s">
        <v>257</v>
      </c>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6"/>
    </row>
    <row r="50" spans="1:35" ht="12" customHeight="1">
      <c r="B50" s="255"/>
      <c r="C50" s="156"/>
      <c r="D50" s="538" t="s">
        <v>258</v>
      </c>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9"/>
    </row>
    <row r="51" spans="1:35" ht="12" customHeight="1">
      <c r="B51" s="255"/>
      <c r="C51" s="156"/>
      <c r="D51" s="534" t="s">
        <v>195</v>
      </c>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6"/>
    </row>
    <row r="52" spans="1:35" ht="9" customHeight="1">
      <c r="B52" s="255"/>
      <c r="C52" s="156"/>
      <c r="AI52" s="244"/>
    </row>
    <row r="53" spans="1:35" ht="12" customHeight="1">
      <c r="B53" s="255"/>
      <c r="C53" s="156">
        <v>10</v>
      </c>
      <c r="D53" s="537" t="s">
        <v>295</v>
      </c>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244"/>
    </row>
    <row r="54" spans="1:35" ht="9" customHeight="1">
      <c r="B54" s="255"/>
      <c r="C54" s="156"/>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245"/>
      <c r="AI54" s="244"/>
    </row>
    <row r="55" spans="1:35" ht="12" customHeight="1">
      <c r="B55" s="255"/>
      <c r="C55" s="156">
        <v>11</v>
      </c>
      <c r="D55" s="537" t="s">
        <v>121</v>
      </c>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246"/>
      <c r="AI55" s="244"/>
    </row>
    <row r="56" spans="1:35" ht="12.75" customHeight="1">
      <c r="B56" s="255"/>
      <c r="C56" s="158" t="s">
        <v>55</v>
      </c>
      <c r="D56" s="537" t="s">
        <v>138</v>
      </c>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246"/>
      <c r="AI56" s="244"/>
    </row>
    <row r="57" spans="1:35" ht="12.75" customHeight="1">
      <c r="B57" s="255"/>
      <c r="C57" s="158" t="s">
        <v>170</v>
      </c>
      <c r="D57" s="537" t="s">
        <v>122</v>
      </c>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246"/>
      <c r="AI57" s="244"/>
    </row>
    <row r="58" spans="1:35" ht="9" customHeight="1">
      <c r="B58" s="261"/>
      <c r="C58" s="247"/>
      <c r="D58" s="247"/>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7"/>
      <c r="AE58" s="247"/>
      <c r="AF58" s="247"/>
      <c r="AG58" s="247"/>
      <c r="AH58" s="336"/>
      <c r="AI58" s="249"/>
    </row>
    <row r="60" spans="1:35" ht="21" customHeight="1">
      <c r="L60" s="262" t="s">
        <v>193</v>
      </c>
      <c r="M60" s="262"/>
      <c r="N60" s="262"/>
      <c r="O60" s="262"/>
      <c r="P60" s="262"/>
      <c r="Q60" s="262"/>
      <c r="R60" s="262"/>
      <c r="S60" s="262"/>
      <c r="T60" s="262"/>
      <c r="U60" s="262"/>
      <c r="V60" s="262"/>
      <c r="W60" s="262"/>
    </row>
    <row r="61" spans="1:35" s="263" customFormat="1" ht="10.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row>
    <row r="62" spans="1:35" s="263" customFormat="1" ht="0.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13">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ht="6.75" customHeight="1"/>
    <row r="82" ht="10" customHeight="1"/>
    <row r="83" ht="10" customHeight="1"/>
    <row r="84" ht="26.25" customHeight="1"/>
    <row r="85" ht="10.5" customHeight="1"/>
  </sheetData>
  <mergeCells count="33">
    <mergeCell ref="D40:AI40"/>
    <mergeCell ref="D42:AI42"/>
    <mergeCell ref="D44:AI44"/>
    <mergeCell ref="D47:AI47"/>
    <mergeCell ref="D50:AI50"/>
    <mergeCell ref="D41:AI41"/>
    <mergeCell ref="D51:AI51"/>
    <mergeCell ref="D46:AI46"/>
    <mergeCell ref="D57:AG57"/>
    <mergeCell ref="D53:AH53"/>
    <mergeCell ref="D56:AG56"/>
    <mergeCell ref="D55:AG55"/>
    <mergeCell ref="B11:AI11"/>
    <mergeCell ref="B13:AI13"/>
    <mergeCell ref="B8:AI8"/>
    <mergeCell ref="D22:AI22"/>
    <mergeCell ref="D20:AI20"/>
    <mergeCell ref="D21:AI21"/>
    <mergeCell ref="A15:AJ15"/>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69921875" defaultRowHeight="12"/>
  <cols>
    <col min="1" max="1" width="2.69921875" style="165" customWidth="1"/>
    <col min="2" max="2" width="3.8984375" style="165" customWidth="1"/>
    <col min="3" max="3" width="86.69921875" style="165" customWidth="1"/>
    <col min="4" max="4" width="2.69921875" style="165" customWidth="1"/>
    <col min="5" max="9" width="3.3984375" style="165" customWidth="1"/>
    <col min="10" max="10" width="2.296875" style="165" customWidth="1"/>
    <col min="11" max="32" width="2.69921875" style="165" customWidth="1"/>
    <col min="33" max="33" width="6.8984375" style="165" customWidth="1"/>
    <col min="34" max="16384" width="2.69921875" style="165"/>
  </cols>
  <sheetData>
    <row r="1" spans="1:33" ht="22" customHeight="1">
      <c r="A1" s="542" t="s">
        <v>19</v>
      </c>
      <c r="B1" s="542"/>
      <c r="C1" s="542"/>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5">
      <c r="B3" s="489" t="s">
        <v>18</v>
      </c>
      <c r="C3" s="489"/>
      <c r="D3" s="489"/>
      <c r="E3" s="489"/>
      <c r="F3" s="489"/>
      <c r="G3" s="489"/>
      <c r="H3" s="489"/>
      <c r="I3" s="489"/>
      <c r="J3" s="489"/>
      <c r="K3" s="489"/>
    </row>
    <row r="4" spans="1:33" ht="9" customHeight="1">
      <c r="B4" s="327"/>
    </row>
    <row r="5" spans="1:33" ht="11.15"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509"/>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0" t="s">
        <v>305</v>
      </c>
      <c r="D7" s="352"/>
      <c r="E7" s="352"/>
      <c r="F7" s="352"/>
    </row>
    <row r="8" spans="1:33" s="40" customFormat="1" ht="9" customHeight="1">
      <c r="B8" s="352"/>
      <c r="C8" s="352" t="s">
        <v>267</v>
      </c>
      <c r="D8" s="352"/>
      <c r="E8" s="352"/>
      <c r="F8" s="352"/>
    </row>
    <row r="9" spans="1:33" s="40" customFormat="1" ht="11.15" customHeight="1">
      <c r="B9" s="352"/>
      <c r="C9" s="491" t="s">
        <v>306</v>
      </c>
      <c r="D9" s="352"/>
      <c r="E9" s="352"/>
      <c r="F9" s="352"/>
    </row>
    <row r="10" spans="1:33" s="40" customFormat="1" ht="9" customHeight="1">
      <c r="B10" s="352"/>
      <c r="C10" s="352" t="s">
        <v>267</v>
      </c>
      <c r="D10" s="352"/>
      <c r="E10" s="352"/>
      <c r="F10" s="352"/>
    </row>
    <row r="11" spans="1:33" s="40" customFormat="1" ht="11.15" customHeight="1">
      <c r="B11" s="352"/>
      <c r="C11" s="491" t="s">
        <v>307</v>
      </c>
      <c r="D11" s="352"/>
      <c r="E11" s="352"/>
      <c r="F11" s="352"/>
    </row>
    <row r="12" spans="1:33" s="40" customFormat="1" ht="9" customHeight="1">
      <c r="B12" s="352"/>
      <c r="C12" s="352" t="s">
        <v>267</v>
      </c>
      <c r="D12" s="352"/>
      <c r="E12" s="352"/>
      <c r="F12" s="352"/>
    </row>
    <row r="13" spans="1:33" ht="11.15" customHeight="1">
      <c r="B13" s="543" t="s">
        <v>12</v>
      </c>
      <c r="C13" s="543"/>
      <c r="D13" s="352"/>
      <c r="E13" s="352"/>
      <c r="F13" s="352"/>
    </row>
    <row r="14" spans="1:33" s="40" customFormat="1" ht="9" customHeight="1">
      <c r="B14" s="352"/>
      <c r="C14" s="352" t="s">
        <v>267</v>
      </c>
      <c r="D14" s="352"/>
      <c r="E14" s="352"/>
      <c r="F14" s="352"/>
    </row>
    <row r="15" spans="1:33" s="40" customFormat="1" ht="11.15" customHeight="1">
      <c r="B15" s="352"/>
      <c r="C15" s="352" t="s">
        <v>308</v>
      </c>
      <c r="D15" s="352"/>
      <c r="E15" s="352"/>
      <c r="F15" s="352"/>
    </row>
    <row r="16" spans="1:33" s="40" customFormat="1" ht="9" customHeight="1">
      <c r="B16" s="352"/>
      <c r="C16" s="352" t="s">
        <v>267</v>
      </c>
      <c r="D16" s="352"/>
      <c r="E16" s="352"/>
      <c r="F16" s="352"/>
    </row>
    <row r="17" spans="1:6" s="40" customFormat="1" ht="11.15" customHeight="1">
      <c r="B17" s="352"/>
      <c r="C17" s="352" t="s">
        <v>309</v>
      </c>
      <c r="D17" s="352"/>
      <c r="E17" s="352"/>
      <c r="F17" s="352"/>
    </row>
    <row r="18" spans="1:6" s="40" customFormat="1" ht="9" customHeight="1">
      <c r="B18" s="352"/>
      <c r="C18" s="352" t="s">
        <v>267</v>
      </c>
      <c r="D18" s="352"/>
      <c r="E18" s="352"/>
      <c r="F18" s="352"/>
    </row>
    <row r="19" spans="1:6" s="40" customFormat="1" ht="11.15" customHeight="1">
      <c r="B19" s="352"/>
      <c r="C19" s="352" t="s">
        <v>310</v>
      </c>
      <c r="D19" s="352"/>
      <c r="E19" s="352"/>
      <c r="F19" s="352"/>
    </row>
    <row r="20" spans="1:6" s="40" customFormat="1" ht="9" customHeight="1">
      <c r="B20" s="352"/>
      <c r="C20" s="352" t="s">
        <v>267</v>
      </c>
      <c r="D20" s="352"/>
      <c r="E20" s="352"/>
      <c r="F20" s="352"/>
    </row>
    <row r="21" spans="1:6" ht="11.15" customHeight="1">
      <c r="B21" s="540" t="s">
        <v>13</v>
      </c>
      <c r="C21" s="540"/>
      <c r="D21" s="352"/>
      <c r="E21" s="352"/>
      <c r="F21" s="352"/>
    </row>
    <row r="22" spans="1:6" s="40" customFormat="1" ht="9" customHeight="1">
      <c r="B22" s="352"/>
      <c r="C22" s="352" t="s">
        <v>267</v>
      </c>
      <c r="D22" s="352"/>
      <c r="E22" s="352"/>
      <c r="F22" s="352"/>
    </row>
    <row r="23" spans="1:6" s="40" customFormat="1" ht="11.15" customHeight="1">
      <c r="B23" s="352"/>
      <c r="C23" s="352" t="s">
        <v>311</v>
      </c>
      <c r="D23" s="352"/>
      <c r="E23" s="352"/>
      <c r="F23" s="352"/>
    </row>
    <row r="24" spans="1:6" s="40" customFormat="1" ht="9" customHeight="1">
      <c r="B24" s="352"/>
      <c r="C24" s="352" t="s">
        <v>267</v>
      </c>
      <c r="D24" s="352"/>
      <c r="E24" s="352"/>
      <c r="F24" s="352"/>
    </row>
    <row r="25" spans="1:6" s="40" customFormat="1" ht="11.15" customHeight="1">
      <c r="B25" s="352"/>
      <c r="C25" s="352" t="s">
        <v>302</v>
      </c>
      <c r="D25" s="352"/>
      <c r="E25" s="352"/>
      <c r="F25" s="352"/>
    </row>
    <row r="26" spans="1:6" s="40" customFormat="1" ht="9" customHeight="1">
      <c r="B26" s="352"/>
      <c r="C26" s="352" t="s">
        <v>267</v>
      </c>
      <c r="D26" s="352"/>
      <c r="E26" s="352"/>
      <c r="F26" s="352"/>
    </row>
    <row r="27" spans="1:6" s="40" customFormat="1" ht="11.15" customHeight="1">
      <c r="B27" s="352"/>
      <c r="C27" s="352" t="s">
        <v>297</v>
      </c>
      <c r="D27" s="352"/>
      <c r="E27" s="352"/>
      <c r="F27" s="352"/>
    </row>
    <row r="28" spans="1:6" s="40" customFormat="1">
      <c r="B28" s="352"/>
      <c r="C28" s="352" t="s">
        <v>267</v>
      </c>
      <c r="D28" s="352"/>
      <c r="E28" s="352"/>
      <c r="F28" s="352"/>
    </row>
    <row r="29" spans="1:6" s="40" customFormat="1" ht="12.5">
      <c r="B29" s="544" t="s">
        <v>268</v>
      </c>
      <c r="C29" s="544"/>
      <c r="D29" s="352"/>
      <c r="E29" s="352"/>
      <c r="F29" s="352"/>
    </row>
    <row r="30" spans="1:6" s="40" customFormat="1" ht="9" customHeight="1">
      <c r="A30" s="165"/>
      <c r="B30" s="352"/>
      <c r="C30" s="352" t="s">
        <v>267</v>
      </c>
      <c r="D30" s="352"/>
      <c r="E30" s="352"/>
      <c r="F30" s="352"/>
    </row>
    <row r="31" spans="1:6" s="40" customFormat="1" ht="11.15" customHeight="1">
      <c r="A31" s="165"/>
      <c r="B31" s="540" t="s">
        <v>11</v>
      </c>
      <c r="C31" s="540"/>
      <c r="D31" s="352"/>
      <c r="E31" s="352"/>
      <c r="F31" s="352"/>
    </row>
    <row r="32" spans="1:6" s="40" customFormat="1" ht="9" customHeight="1">
      <c r="B32" s="352"/>
      <c r="C32" s="352" t="s">
        <v>267</v>
      </c>
      <c r="D32" s="352"/>
      <c r="E32" s="352"/>
      <c r="F32" s="352"/>
    </row>
    <row r="33" spans="1:6" s="40" customFormat="1" ht="11.15" customHeight="1">
      <c r="B33" s="352"/>
      <c r="C33" s="352" t="s">
        <v>312</v>
      </c>
      <c r="D33" s="352"/>
      <c r="E33" s="352"/>
      <c r="F33" s="352"/>
    </row>
    <row r="34" spans="1:6" s="40" customFormat="1" ht="9" customHeight="1">
      <c r="B34" s="352"/>
      <c r="C34" s="148" t="s">
        <v>267</v>
      </c>
      <c r="D34" s="352"/>
      <c r="E34" s="352"/>
      <c r="F34" s="352"/>
    </row>
    <row r="35" spans="1:6" s="40" customFormat="1" ht="10.5" customHeight="1">
      <c r="B35" s="352"/>
      <c r="C35" s="352" t="s">
        <v>313</v>
      </c>
      <c r="D35" s="352"/>
      <c r="E35" s="352"/>
      <c r="F35" s="352"/>
    </row>
    <row r="36" spans="1:6" s="40" customFormat="1" ht="9" customHeight="1">
      <c r="B36" s="352"/>
      <c r="C36" s="148" t="s">
        <v>267</v>
      </c>
      <c r="D36" s="352"/>
      <c r="E36" s="352"/>
      <c r="F36" s="352"/>
    </row>
    <row r="37" spans="1:6" s="40" customFormat="1" ht="11.15" customHeight="1">
      <c r="B37" s="150"/>
      <c r="C37" s="352" t="s">
        <v>314</v>
      </c>
      <c r="D37" s="352"/>
      <c r="E37" s="352"/>
      <c r="F37" s="352"/>
    </row>
    <row r="38" spans="1:6" s="40" customFormat="1" ht="9" customHeight="1">
      <c r="B38" s="352"/>
      <c r="C38" s="352"/>
      <c r="D38" s="352"/>
      <c r="E38" s="352"/>
      <c r="F38" s="352"/>
    </row>
    <row r="39" spans="1:6" s="40" customFormat="1" ht="11.15" customHeight="1">
      <c r="A39" s="165"/>
      <c r="B39" s="543" t="s">
        <v>12</v>
      </c>
      <c r="C39" s="543"/>
      <c r="D39" s="352"/>
      <c r="E39" s="352"/>
      <c r="F39" s="352"/>
    </row>
    <row r="40" spans="1:6" s="40" customFormat="1" ht="9" customHeight="1">
      <c r="B40" s="352"/>
      <c r="C40" s="352" t="s">
        <v>267</v>
      </c>
      <c r="D40" s="352"/>
      <c r="E40" s="352"/>
      <c r="F40" s="352"/>
    </row>
    <row r="41" spans="1:6" s="40" customFormat="1" ht="11.15" customHeight="1">
      <c r="B41" s="352"/>
      <c r="C41" s="352" t="s">
        <v>315</v>
      </c>
      <c r="D41" s="352"/>
      <c r="E41" s="352"/>
      <c r="F41" s="352"/>
    </row>
    <row r="42" spans="1:6" s="40" customFormat="1" ht="9" customHeight="1">
      <c r="B42" s="352"/>
      <c r="C42" s="148" t="s">
        <v>267</v>
      </c>
      <c r="D42" s="352"/>
      <c r="E42" s="352"/>
      <c r="F42" s="352"/>
    </row>
    <row r="43" spans="1:6" s="40" customFormat="1" ht="11.15" customHeight="1">
      <c r="B43" s="352"/>
      <c r="C43" s="352" t="s">
        <v>316</v>
      </c>
      <c r="D43" s="352"/>
      <c r="E43" s="352"/>
      <c r="F43" s="352"/>
    </row>
    <row r="44" spans="1:6" s="40" customFormat="1" ht="9" customHeight="1">
      <c r="B44" s="352"/>
      <c r="C44" s="148" t="s">
        <v>267</v>
      </c>
      <c r="D44" s="352"/>
      <c r="E44" s="352"/>
      <c r="F44" s="352"/>
    </row>
    <row r="45" spans="1:6" s="40" customFormat="1" ht="11.15" customHeight="1">
      <c r="B45" s="352"/>
      <c r="C45" s="352" t="s">
        <v>317</v>
      </c>
      <c r="D45" s="352"/>
      <c r="E45" s="352"/>
      <c r="F45" s="352"/>
    </row>
    <row r="46" spans="1:6" s="40" customFormat="1" ht="9" customHeight="1">
      <c r="B46" s="352"/>
      <c r="C46" s="352" t="s">
        <v>267</v>
      </c>
      <c r="D46" s="352"/>
      <c r="E46" s="352"/>
      <c r="F46" s="352"/>
    </row>
    <row r="47" spans="1:6" s="40" customFormat="1" ht="11.15" customHeight="1">
      <c r="A47" s="165"/>
      <c r="B47" s="540" t="s">
        <v>13</v>
      </c>
      <c r="C47" s="540"/>
      <c r="D47" s="352"/>
      <c r="E47" s="352"/>
      <c r="F47" s="352"/>
    </row>
    <row r="48" spans="1:6" s="40" customFormat="1" ht="9" customHeight="1">
      <c r="B48" s="352"/>
      <c r="C48" s="352" t="s">
        <v>267</v>
      </c>
      <c r="D48" s="352"/>
      <c r="E48" s="352"/>
      <c r="F48" s="352"/>
    </row>
    <row r="49" spans="2:34" s="40" customFormat="1" ht="11.15" customHeight="1">
      <c r="B49" s="352"/>
      <c r="C49" s="352" t="s">
        <v>318</v>
      </c>
      <c r="D49" s="352"/>
      <c r="E49" s="352"/>
      <c r="F49" s="352"/>
    </row>
    <row r="50" spans="2:34" s="40" customFormat="1" ht="9" customHeight="1">
      <c r="B50" s="352"/>
      <c r="C50" s="148"/>
      <c r="D50" s="352"/>
      <c r="E50" s="352"/>
      <c r="F50" s="352"/>
    </row>
    <row r="51" spans="2:34" s="40" customFormat="1" ht="11.15" customHeight="1">
      <c r="B51" s="352"/>
      <c r="C51" s="352" t="s">
        <v>304</v>
      </c>
      <c r="D51" s="352"/>
      <c r="E51" s="352"/>
      <c r="F51" s="352"/>
    </row>
    <row r="52" spans="2:34" s="40" customFormat="1" ht="9" customHeight="1">
      <c r="B52" s="352"/>
      <c r="C52" s="148" t="s">
        <v>267</v>
      </c>
      <c r="D52" s="352"/>
      <c r="E52" s="352"/>
      <c r="F52" s="352"/>
    </row>
    <row r="53" spans="2:34" s="40" customFormat="1" ht="11.15" customHeight="1">
      <c r="B53" s="352"/>
      <c r="C53" s="352" t="s">
        <v>303</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41"/>
      <c r="L70" s="541"/>
      <c r="M70" s="541"/>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62" customWidth="1"/>
    <col min="4" max="4" width="10.69921875" style="3" customWidth="1"/>
    <col min="5" max="5" width="10.69921875" style="362" customWidth="1"/>
    <col min="6" max="6" width="10.69921875" style="3" customWidth="1"/>
    <col min="7" max="7" width="10.8984375" style="362" customWidth="1"/>
    <col min="8" max="9" width="10.69921875" style="3" customWidth="1"/>
    <col min="10" max="16384" width="9.09765625" style="3"/>
  </cols>
  <sheetData>
    <row r="1" spans="1:26" ht="26.15" customHeight="1">
      <c r="A1" s="546" t="s">
        <v>174</v>
      </c>
      <c r="B1" s="546"/>
      <c r="C1" s="546"/>
      <c r="D1" s="546"/>
      <c r="E1" s="546"/>
      <c r="F1" s="546"/>
      <c r="G1" s="546"/>
      <c r="H1" s="546"/>
      <c r="I1" s="546"/>
    </row>
    <row r="2" spans="1:26" ht="18.649999999999999" customHeight="1">
      <c r="Z2" s="189"/>
    </row>
    <row r="3" spans="1:26" ht="15" customHeight="1">
      <c r="A3" s="50" t="s">
        <v>101</v>
      </c>
      <c r="B3" s="50"/>
      <c r="C3" s="50"/>
      <c r="D3" s="50"/>
      <c r="E3" s="50"/>
      <c r="F3" s="50"/>
      <c r="G3" s="366"/>
      <c r="H3" s="545" t="s">
        <v>41</v>
      </c>
      <c r="I3" s="545"/>
      <c r="J3" s="186"/>
    </row>
    <row r="4" spans="1:26" s="17" customFormat="1" ht="11.25" customHeight="1">
      <c r="A4" s="547" t="s">
        <v>28</v>
      </c>
      <c r="B4" s="548"/>
      <c r="C4" s="551"/>
      <c r="D4" s="552"/>
      <c r="E4" s="552"/>
      <c r="F4" s="552"/>
      <c r="G4" s="552"/>
      <c r="H4" s="552"/>
      <c r="I4" s="548"/>
      <c r="J4" s="186"/>
    </row>
    <row r="5" spans="1:26" s="17" customFormat="1" ht="12" customHeight="1">
      <c r="A5" s="549"/>
      <c r="B5" s="550"/>
      <c r="C5" s="557" t="s">
        <v>24</v>
      </c>
      <c r="D5" s="550"/>
      <c r="E5" s="553" t="s">
        <v>90</v>
      </c>
      <c r="F5" s="552"/>
      <c r="G5" s="367"/>
      <c r="H5" s="54"/>
      <c r="I5" s="559" t="s">
        <v>123</v>
      </c>
      <c r="Z5" s="508"/>
    </row>
    <row r="6" spans="1:26" s="17" customFormat="1" ht="16.5" customHeight="1">
      <c r="A6" s="549"/>
      <c r="B6" s="550"/>
      <c r="C6" s="549"/>
      <c r="D6" s="550"/>
      <c r="E6" s="554"/>
      <c r="F6" s="554"/>
      <c r="G6" s="558" t="s">
        <v>32</v>
      </c>
      <c r="H6" s="553"/>
      <c r="I6" s="560"/>
    </row>
    <row r="7" spans="1:26" ht="25.5" customHeight="1">
      <c r="A7" s="555"/>
      <c r="B7" s="556"/>
      <c r="C7" s="363"/>
      <c r="D7" s="36" t="s">
        <v>31</v>
      </c>
      <c r="E7" s="365"/>
      <c r="F7" s="36" t="s">
        <v>31</v>
      </c>
      <c r="G7" s="368"/>
      <c r="H7" s="351" t="s">
        <v>31</v>
      </c>
      <c r="I7" s="561"/>
    </row>
    <row r="8" spans="1:26" ht="16" customHeight="1">
      <c r="A8" s="38" t="s">
        <v>119</v>
      </c>
      <c r="B8" s="30" t="s">
        <v>10</v>
      </c>
      <c r="C8" s="465">
        <v>291089</v>
      </c>
      <c r="D8" s="466">
        <v>8.4</v>
      </c>
      <c r="E8" s="314">
        <v>272767</v>
      </c>
      <c r="F8" s="310">
        <v>5.3</v>
      </c>
      <c r="G8" s="369">
        <v>252613</v>
      </c>
      <c r="H8" s="310">
        <v>5.4</v>
      </c>
      <c r="I8" s="316">
        <v>18322</v>
      </c>
    </row>
    <row r="9" spans="1:26" ht="16" customHeight="1">
      <c r="A9" s="38" t="s">
        <v>120</v>
      </c>
      <c r="B9" s="31" t="s">
        <v>59</v>
      </c>
      <c r="C9" s="467" t="s">
        <v>299</v>
      </c>
      <c r="D9" s="468" t="s">
        <v>299</v>
      </c>
      <c r="E9" s="204" t="s">
        <v>299</v>
      </c>
      <c r="F9" s="360" t="s">
        <v>299</v>
      </c>
      <c r="G9" s="204" t="s">
        <v>299</v>
      </c>
      <c r="H9" s="358" t="s">
        <v>299</v>
      </c>
      <c r="I9" s="357" t="s">
        <v>299</v>
      </c>
    </row>
    <row r="10" spans="1:26" ht="16" customHeight="1">
      <c r="A10" s="38" t="s">
        <v>107</v>
      </c>
      <c r="B10" s="31" t="s">
        <v>72</v>
      </c>
      <c r="C10" s="469">
        <v>353776</v>
      </c>
      <c r="D10" s="470">
        <v>-7.3</v>
      </c>
      <c r="E10" s="317">
        <v>343706</v>
      </c>
      <c r="F10" s="208">
        <v>-6.2</v>
      </c>
      <c r="G10" s="370">
        <v>326868</v>
      </c>
      <c r="H10" s="208">
        <v>-3.8</v>
      </c>
      <c r="I10" s="318">
        <v>10070</v>
      </c>
    </row>
    <row r="11" spans="1:26" s="29" customFormat="1" ht="16" customHeight="1">
      <c r="A11" s="38" t="s">
        <v>39</v>
      </c>
      <c r="B11" s="31" t="s">
        <v>73</v>
      </c>
      <c r="C11" s="469">
        <v>352892</v>
      </c>
      <c r="D11" s="470">
        <v>14.5</v>
      </c>
      <c r="E11" s="317">
        <v>293013</v>
      </c>
      <c r="F11" s="208">
        <v>2.2000000000000002</v>
      </c>
      <c r="G11" s="370">
        <v>267679</v>
      </c>
      <c r="H11" s="208">
        <v>3.6</v>
      </c>
      <c r="I11" s="318">
        <v>59879</v>
      </c>
    </row>
    <row r="12" spans="1:26" s="29" customFormat="1" ht="16" customHeight="1">
      <c r="A12" s="38" t="s">
        <v>108</v>
      </c>
      <c r="B12" s="31" t="s">
        <v>74</v>
      </c>
      <c r="C12" s="471">
        <v>517119</v>
      </c>
      <c r="D12" s="472">
        <v>18.5</v>
      </c>
      <c r="E12" s="159">
        <v>513335</v>
      </c>
      <c r="F12" s="161">
        <v>18.5</v>
      </c>
      <c r="G12" s="159">
        <v>418335</v>
      </c>
      <c r="H12" s="161">
        <v>15.1</v>
      </c>
      <c r="I12" s="237">
        <v>3784</v>
      </c>
    </row>
    <row r="13" spans="1:26" ht="16" customHeight="1">
      <c r="A13" s="38" t="s">
        <v>109</v>
      </c>
      <c r="B13" s="31" t="s">
        <v>70</v>
      </c>
      <c r="C13" s="469">
        <v>458026</v>
      </c>
      <c r="D13" s="470">
        <v>12.8</v>
      </c>
      <c r="E13" s="317">
        <v>405722</v>
      </c>
      <c r="F13" s="208">
        <v>2.1</v>
      </c>
      <c r="G13" s="370">
        <v>370937</v>
      </c>
      <c r="H13" s="208">
        <v>1.8</v>
      </c>
      <c r="I13" s="318">
        <v>52304</v>
      </c>
    </row>
    <row r="14" spans="1:26" ht="16" customHeight="1">
      <c r="A14" s="38" t="s">
        <v>110</v>
      </c>
      <c r="B14" s="31" t="s">
        <v>60</v>
      </c>
      <c r="C14" s="469">
        <v>324970</v>
      </c>
      <c r="D14" s="470">
        <v>-2.2000000000000002</v>
      </c>
      <c r="E14" s="317">
        <v>324692</v>
      </c>
      <c r="F14" s="208">
        <v>2.2000000000000002</v>
      </c>
      <c r="G14" s="370">
        <v>246204</v>
      </c>
      <c r="H14" s="208">
        <v>-2.5</v>
      </c>
      <c r="I14" s="318">
        <v>278</v>
      </c>
    </row>
    <row r="15" spans="1:26" ht="16" customHeight="1">
      <c r="A15" s="38" t="s">
        <v>21</v>
      </c>
      <c r="B15" s="31" t="s">
        <v>61</v>
      </c>
      <c r="C15" s="469">
        <v>253731</v>
      </c>
      <c r="D15" s="470">
        <v>17.899999999999999</v>
      </c>
      <c r="E15" s="317">
        <v>240218</v>
      </c>
      <c r="F15" s="208">
        <v>15.8</v>
      </c>
      <c r="G15" s="370">
        <v>229861</v>
      </c>
      <c r="H15" s="208">
        <v>17.100000000000001</v>
      </c>
      <c r="I15" s="318">
        <v>13513</v>
      </c>
    </row>
    <row r="16" spans="1:26" ht="16" customHeight="1">
      <c r="A16" s="38" t="s">
        <v>111</v>
      </c>
      <c r="B16" s="31" t="s">
        <v>62</v>
      </c>
      <c r="C16" s="469">
        <v>367273</v>
      </c>
      <c r="D16" s="470">
        <v>7.4</v>
      </c>
      <c r="E16" s="317">
        <v>365143</v>
      </c>
      <c r="F16" s="208">
        <v>9.4</v>
      </c>
      <c r="G16" s="370">
        <v>347552</v>
      </c>
      <c r="H16" s="208">
        <v>8.8000000000000007</v>
      </c>
      <c r="I16" s="318">
        <v>2130</v>
      </c>
    </row>
    <row r="17" spans="1:9" ht="16" customHeight="1">
      <c r="A17" s="38" t="s">
        <v>112</v>
      </c>
      <c r="B17" s="31" t="s">
        <v>157</v>
      </c>
      <c r="C17" s="469">
        <v>350086</v>
      </c>
      <c r="D17" s="470">
        <v>16.899999999999999</v>
      </c>
      <c r="E17" s="317">
        <v>318190</v>
      </c>
      <c r="F17" s="208">
        <v>9.6999999999999993</v>
      </c>
      <c r="G17" s="370">
        <v>306787</v>
      </c>
      <c r="H17" s="208">
        <v>9.1999999999999993</v>
      </c>
      <c r="I17" s="319">
        <v>31896</v>
      </c>
    </row>
    <row r="18" spans="1:9" ht="16" customHeight="1">
      <c r="A18" s="38" t="s">
        <v>113</v>
      </c>
      <c r="B18" s="31" t="s">
        <v>68</v>
      </c>
      <c r="C18" s="469">
        <v>365952</v>
      </c>
      <c r="D18" s="470">
        <v>6.9</v>
      </c>
      <c r="E18" s="317">
        <v>323857</v>
      </c>
      <c r="F18" s="208">
        <v>2.2000000000000002</v>
      </c>
      <c r="G18" s="370">
        <v>304813</v>
      </c>
      <c r="H18" s="208">
        <v>2.6</v>
      </c>
      <c r="I18" s="318">
        <v>42095</v>
      </c>
    </row>
    <row r="19" spans="1:9" ht="16" customHeight="1">
      <c r="A19" s="38" t="s">
        <v>114</v>
      </c>
      <c r="B19" s="31" t="s">
        <v>63</v>
      </c>
      <c r="C19" s="469">
        <v>121437</v>
      </c>
      <c r="D19" s="470">
        <v>20.8</v>
      </c>
      <c r="E19" s="317">
        <v>121177</v>
      </c>
      <c r="F19" s="208">
        <v>21.5</v>
      </c>
      <c r="G19" s="370">
        <v>113268</v>
      </c>
      <c r="H19" s="208">
        <v>18.2</v>
      </c>
      <c r="I19" s="318">
        <v>260</v>
      </c>
    </row>
    <row r="20" spans="1:9" ht="16" customHeight="1">
      <c r="A20" s="38" t="s">
        <v>40</v>
      </c>
      <c r="B20" s="31" t="s">
        <v>64</v>
      </c>
      <c r="C20" s="317">
        <v>212711</v>
      </c>
      <c r="D20" s="194">
        <v>5</v>
      </c>
      <c r="E20" s="317">
        <v>201086</v>
      </c>
      <c r="F20" s="208">
        <v>-0.4</v>
      </c>
      <c r="G20" s="370">
        <v>187408</v>
      </c>
      <c r="H20" s="208">
        <v>-1.8</v>
      </c>
      <c r="I20" s="318">
        <v>11625</v>
      </c>
    </row>
    <row r="21" spans="1:9" ht="16" customHeight="1">
      <c r="A21" s="38" t="s">
        <v>115</v>
      </c>
      <c r="B21" s="31" t="s">
        <v>66</v>
      </c>
      <c r="C21" s="317">
        <v>349647</v>
      </c>
      <c r="D21" s="194">
        <v>9.9</v>
      </c>
      <c r="E21" s="317">
        <v>348360</v>
      </c>
      <c r="F21" s="208">
        <v>10</v>
      </c>
      <c r="G21" s="370">
        <v>342872</v>
      </c>
      <c r="H21" s="208">
        <v>10.9</v>
      </c>
      <c r="I21" s="318">
        <v>1287</v>
      </c>
    </row>
    <row r="22" spans="1:9" ht="16" customHeight="1">
      <c r="A22" s="38" t="s">
        <v>116</v>
      </c>
      <c r="B22" s="31" t="s">
        <v>65</v>
      </c>
      <c r="C22" s="317">
        <v>282462</v>
      </c>
      <c r="D22" s="194">
        <v>5.9</v>
      </c>
      <c r="E22" s="317">
        <v>276406</v>
      </c>
      <c r="F22" s="208">
        <v>5.2</v>
      </c>
      <c r="G22" s="370">
        <v>258478</v>
      </c>
      <c r="H22" s="208">
        <v>3.5</v>
      </c>
      <c r="I22" s="318">
        <v>6056</v>
      </c>
    </row>
    <row r="23" spans="1:9" ht="16" customHeight="1">
      <c r="A23" s="53" t="s">
        <v>117</v>
      </c>
      <c r="B23" s="31" t="s">
        <v>67</v>
      </c>
      <c r="C23" s="159">
        <v>314102</v>
      </c>
      <c r="D23" s="161">
        <v>6.1</v>
      </c>
      <c r="E23" s="159">
        <v>303950</v>
      </c>
      <c r="F23" s="161">
        <v>3.6</v>
      </c>
      <c r="G23" s="159">
        <v>281603</v>
      </c>
      <c r="H23" s="161">
        <v>4.3</v>
      </c>
      <c r="I23" s="237">
        <v>10152</v>
      </c>
    </row>
    <row r="24" spans="1:9" s="17" customFormat="1" ht="16" customHeight="1">
      <c r="A24" s="39" t="s">
        <v>118</v>
      </c>
      <c r="B24" s="32" t="s">
        <v>71</v>
      </c>
      <c r="C24" s="320">
        <v>207843</v>
      </c>
      <c r="D24" s="209">
        <v>-2.4</v>
      </c>
      <c r="E24" s="320">
        <v>203314</v>
      </c>
      <c r="F24" s="210">
        <v>-2.7</v>
      </c>
      <c r="G24" s="371">
        <v>192494</v>
      </c>
      <c r="H24" s="210">
        <v>-2.4</v>
      </c>
      <c r="I24" s="321">
        <v>4529</v>
      </c>
    </row>
    <row r="25" spans="1:9" s="17" customFormat="1" ht="33" customHeight="1">
      <c r="A25" s="33"/>
      <c r="B25" s="34"/>
      <c r="C25" s="364"/>
      <c r="D25" s="7"/>
      <c r="E25" s="364"/>
      <c r="F25" s="7"/>
      <c r="G25" s="364"/>
      <c r="H25" s="7"/>
      <c r="I25" s="304"/>
    </row>
    <row r="26" spans="1:9" ht="15" customHeight="1">
      <c r="A26" s="50" t="s">
        <v>102</v>
      </c>
      <c r="B26" s="50"/>
      <c r="C26" s="50"/>
      <c r="D26" s="50"/>
      <c r="E26" s="50"/>
      <c r="F26" s="50"/>
      <c r="G26" s="366"/>
      <c r="H26" s="545" t="s">
        <v>41</v>
      </c>
      <c r="I26" s="545"/>
    </row>
    <row r="27" spans="1:9" s="17" customFormat="1" ht="11.25" customHeight="1">
      <c r="A27" s="547" t="s">
        <v>28</v>
      </c>
      <c r="B27" s="548"/>
      <c r="C27" s="551"/>
      <c r="D27" s="552"/>
      <c r="E27" s="552"/>
      <c r="F27" s="552"/>
      <c r="G27" s="552"/>
      <c r="H27" s="552"/>
      <c r="I27" s="548"/>
    </row>
    <row r="28" spans="1:9" s="17" customFormat="1" ht="12" customHeight="1">
      <c r="A28" s="549"/>
      <c r="B28" s="550"/>
      <c r="C28" s="557" t="s">
        <v>24</v>
      </c>
      <c r="D28" s="550"/>
      <c r="E28" s="553" t="s">
        <v>90</v>
      </c>
      <c r="F28" s="552"/>
      <c r="G28" s="372"/>
      <c r="H28" s="35"/>
      <c r="I28" s="559" t="s">
        <v>123</v>
      </c>
    </row>
    <row r="29" spans="1:9" s="17" customFormat="1" ht="16.5" customHeight="1">
      <c r="A29" s="549"/>
      <c r="B29" s="550"/>
      <c r="C29" s="549"/>
      <c r="D29" s="550"/>
      <c r="E29" s="554"/>
      <c r="F29" s="554"/>
      <c r="G29" s="562" t="s">
        <v>32</v>
      </c>
      <c r="H29" s="563"/>
      <c r="I29" s="560"/>
    </row>
    <row r="30" spans="1:9" ht="25.5" customHeight="1">
      <c r="A30" s="549"/>
      <c r="B30" s="550"/>
      <c r="C30" s="363"/>
      <c r="D30" s="36" t="s">
        <v>31</v>
      </c>
      <c r="E30" s="365"/>
      <c r="F30" s="37" t="s">
        <v>31</v>
      </c>
      <c r="G30" s="368"/>
      <c r="H30" s="36" t="s">
        <v>31</v>
      </c>
      <c r="I30" s="561"/>
    </row>
    <row r="31" spans="1:9" ht="16" customHeight="1">
      <c r="A31" s="350" t="s">
        <v>20</v>
      </c>
      <c r="B31" s="30" t="s">
        <v>10</v>
      </c>
      <c r="C31" s="322">
        <v>320664</v>
      </c>
      <c r="D31" s="315">
        <v>9.6999999999999993</v>
      </c>
      <c r="E31" s="314">
        <v>296534</v>
      </c>
      <c r="F31" s="310">
        <v>5</v>
      </c>
      <c r="G31" s="370">
        <v>269667</v>
      </c>
      <c r="H31" s="310">
        <v>5.0999999999999996</v>
      </c>
      <c r="I31" s="316">
        <v>24130</v>
      </c>
    </row>
    <row r="32" spans="1:9" ht="16" customHeight="1">
      <c r="A32" s="38" t="s">
        <v>69</v>
      </c>
      <c r="B32" s="31" t="s">
        <v>59</v>
      </c>
      <c r="C32" s="204" t="s">
        <v>299</v>
      </c>
      <c r="D32" s="468" t="s">
        <v>299</v>
      </c>
      <c r="E32" s="204" t="s">
        <v>299</v>
      </c>
      <c r="F32" s="360" t="s">
        <v>299</v>
      </c>
      <c r="G32" s="204" t="s">
        <v>299</v>
      </c>
      <c r="H32" s="358" t="s">
        <v>299</v>
      </c>
      <c r="I32" s="357" t="s">
        <v>299</v>
      </c>
    </row>
    <row r="33" spans="1:10" ht="16" customHeight="1">
      <c r="A33" s="38" t="s">
        <v>107</v>
      </c>
      <c r="B33" s="31" t="s">
        <v>72</v>
      </c>
      <c r="C33" s="322">
        <v>407490</v>
      </c>
      <c r="D33" s="470">
        <v>-20.8</v>
      </c>
      <c r="E33" s="317">
        <v>405198</v>
      </c>
      <c r="F33" s="208">
        <v>-13.8</v>
      </c>
      <c r="G33" s="370">
        <v>367366</v>
      </c>
      <c r="H33" s="208">
        <v>-12.4</v>
      </c>
      <c r="I33" s="318">
        <v>2292</v>
      </c>
    </row>
    <row r="34" spans="1:10" s="29" customFormat="1" ht="16" customHeight="1">
      <c r="A34" s="38" t="s">
        <v>39</v>
      </c>
      <c r="B34" s="31" t="s">
        <v>73</v>
      </c>
      <c r="C34" s="322">
        <v>380139</v>
      </c>
      <c r="D34" s="470">
        <v>17.2</v>
      </c>
      <c r="E34" s="317">
        <v>301751</v>
      </c>
      <c r="F34" s="208">
        <v>1</v>
      </c>
      <c r="G34" s="317">
        <v>272516</v>
      </c>
      <c r="H34" s="208">
        <v>1.8</v>
      </c>
      <c r="I34" s="318">
        <v>78388</v>
      </c>
    </row>
    <row r="35" spans="1:10" s="29" customFormat="1" ht="16" customHeight="1">
      <c r="A35" s="38" t="s">
        <v>108</v>
      </c>
      <c r="B35" s="31" t="s">
        <v>74</v>
      </c>
      <c r="C35" s="159">
        <v>517119</v>
      </c>
      <c r="D35" s="472">
        <v>5.5</v>
      </c>
      <c r="E35" s="159">
        <v>513335</v>
      </c>
      <c r="F35" s="161">
        <v>5.6</v>
      </c>
      <c r="G35" s="159">
        <v>418335</v>
      </c>
      <c r="H35" s="161">
        <v>4.0999999999999996</v>
      </c>
      <c r="I35" s="237">
        <v>3784</v>
      </c>
    </row>
    <row r="36" spans="1:10" ht="16" customHeight="1">
      <c r="A36" s="38" t="s">
        <v>109</v>
      </c>
      <c r="B36" s="31" t="s">
        <v>70</v>
      </c>
      <c r="C36" s="322">
        <v>506896</v>
      </c>
      <c r="D36" s="470">
        <v>18.399999999999999</v>
      </c>
      <c r="E36" s="317">
        <v>429712</v>
      </c>
      <c r="F36" s="208">
        <v>2.4</v>
      </c>
      <c r="G36" s="317">
        <v>384372</v>
      </c>
      <c r="H36" s="208">
        <v>0.2</v>
      </c>
      <c r="I36" s="318">
        <v>77184</v>
      </c>
    </row>
    <row r="37" spans="1:10" ht="16" customHeight="1">
      <c r="A37" s="38" t="s">
        <v>110</v>
      </c>
      <c r="B37" s="31" t="s">
        <v>60</v>
      </c>
      <c r="C37" s="322">
        <v>346535</v>
      </c>
      <c r="D37" s="470">
        <v>8.9</v>
      </c>
      <c r="E37" s="317">
        <v>346094</v>
      </c>
      <c r="F37" s="208">
        <v>9.1</v>
      </c>
      <c r="G37" s="317">
        <v>261150</v>
      </c>
      <c r="H37" s="208">
        <v>13.8</v>
      </c>
      <c r="I37" s="318">
        <v>441</v>
      </c>
    </row>
    <row r="38" spans="1:10" ht="16" customHeight="1">
      <c r="A38" s="38" t="s">
        <v>21</v>
      </c>
      <c r="B38" s="31" t="s">
        <v>61</v>
      </c>
      <c r="C38" s="322">
        <v>232577</v>
      </c>
      <c r="D38" s="470">
        <v>20.3</v>
      </c>
      <c r="E38" s="317">
        <v>229862</v>
      </c>
      <c r="F38" s="208">
        <v>21.2</v>
      </c>
      <c r="G38" s="317">
        <v>216591</v>
      </c>
      <c r="H38" s="208">
        <v>21.4</v>
      </c>
      <c r="I38" s="318">
        <v>2715</v>
      </c>
    </row>
    <row r="39" spans="1:10" ht="16" customHeight="1">
      <c r="A39" s="38" t="s">
        <v>111</v>
      </c>
      <c r="B39" s="31" t="s">
        <v>62</v>
      </c>
      <c r="C39" s="322">
        <v>397829</v>
      </c>
      <c r="D39" s="470">
        <v>9</v>
      </c>
      <c r="E39" s="317">
        <v>393494</v>
      </c>
      <c r="F39" s="208">
        <v>12.5</v>
      </c>
      <c r="G39" s="317">
        <v>373985</v>
      </c>
      <c r="H39" s="208">
        <v>12.8</v>
      </c>
      <c r="I39" s="318">
        <v>4335</v>
      </c>
    </row>
    <row r="40" spans="1:10" ht="16" customHeight="1">
      <c r="A40" s="38" t="s">
        <v>112</v>
      </c>
      <c r="B40" s="31" t="s">
        <v>157</v>
      </c>
      <c r="C40" s="322">
        <v>315986</v>
      </c>
      <c r="D40" s="473">
        <v>8.3000000000000007</v>
      </c>
      <c r="E40" s="204">
        <v>315986</v>
      </c>
      <c r="F40" s="323">
        <v>10.5</v>
      </c>
      <c r="G40" s="159">
        <v>303669</v>
      </c>
      <c r="H40" s="324">
        <v>10.1</v>
      </c>
      <c r="I40" s="319">
        <v>0</v>
      </c>
    </row>
    <row r="41" spans="1:10" ht="16" customHeight="1">
      <c r="A41" s="38" t="s">
        <v>113</v>
      </c>
      <c r="B41" s="31" t="s">
        <v>68</v>
      </c>
      <c r="C41" s="322">
        <v>392550</v>
      </c>
      <c r="D41" s="470">
        <v>2.9</v>
      </c>
      <c r="E41" s="317">
        <v>379755</v>
      </c>
      <c r="F41" s="208">
        <v>-0.1</v>
      </c>
      <c r="G41" s="317">
        <v>353771</v>
      </c>
      <c r="H41" s="208">
        <v>0</v>
      </c>
      <c r="I41" s="318">
        <v>12795</v>
      </c>
    </row>
    <row r="42" spans="1:10" ht="16" customHeight="1">
      <c r="A42" s="38" t="s">
        <v>114</v>
      </c>
      <c r="B42" s="31" t="s">
        <v>63</v>
      </c>
      <c r="C42" s="322">
        <v>144097</v>
      </c>
      <c r="D42" s="470">
        <v>15</v>
      </c>
      <c r="E42" s="317">
        <v>143829</v>
      </c>
      <c r="F42" s="208">
        <v>16.5</v>
      </c>
      <c r="G42" s="317">
        <v>133874</v>
      </c>
      <c r="H42" s="208">
        <v>14.6</v>
      </c>
      <c r="I42" s="318">
        <v>268</v>
      </c>
    </row>
    <row r="43" spans="1:10" ht="16.5" customHeight="1">
      <c r="A43" s="38" t="s">
        <v>40</v>
      </c>
      <c r="B43" s="31" t="s">
        <v>64</v>
      </c>
      <c r="C43" s="159">
        <v>241380</v>
      </c>
      <c r="D43" s="472">
        <v>19.7</v>
      </c>
      <c r="E43" s="159">
        <v>216410</v>
      </c>
      <c r="F43" s="161">
        <v>7.3</v>
      </c>
      <c r="G43" s="159">
        <v>189332</v>
      </c>
      <c r="H43" s="161">
        <v>3.1</v>
      </c>
      <c r="I43" s="237">
        <v>24970</v>
      </c>
    </row>
    <row r="44" spans="1:10" ht="16" customHeight="1">
      <c r="A44" s="38" t="s">
        <v>115</v>
      </c>
      <c r="B44" s="31" t="s">
        <v>66</v>
      </c>
      <c r="C44" s="322">
        <v>371792</v>
      </c>
      <c r="D44" s="194">
        <v>1.3</v>
      </c>
      <c r="E44" s="317">
        <v>370777</v>
      </c>
      <c r="F44" s="208">
        <v>1.4</v>
      </c>
      <c r="G44" s="317">
        <v>363308</v>
      </c>
      <c r="H44" s="208">
        <v>1.5</v>
      </c>
      <c r="I44" s="318">
        <v>1015</v>
      </c>
    </row>
    <row r="45" spans="1:10" ht="16" customHeight="1">
      <c r="A45" s="38" t="s">
        <v>116</v>
      </c>
      <c r="B45" s="31" t="s">
        <v>65</v>
      </c>
      <c r="C45" s="322">
        <v>320734</v>
      </c>
      <c r="D45" s="194">
        <v>10.6</v>
      </c>
      <c r="E45" s="317">
        <v>312570</v>
      </c>
      <c r="F45" s="208">
        <v>8.6</v>
      </c>
      <c r="G45" s="317">
        <v>289029</v>
      </c>
      <c r="H45" s="208">
        <v>6.7</v>
      </c>
      <c r="I45" s="318">
        <v>8164</v>
      </c>
    </row>
    <row r="46" spans="1:10" ht="16" customHeight="1">
      <c r="A46" s="53" t="s">
        <v>117</v>
      </c>
      <c r="B46" s="31" t="s">
        <v>67</v>
      </c>
      <c r="C46" s="471">
        <v>286417</v>
      </c>
      <c r="D46" s="497">
        <v>-1.7</v>
      </c>
      <c r="E46" s="471">
        <v>283052</v>
      </c>
      <c r="F46" s="375">
        <v>-1.4</v>
      </c>
      <c r="G46" s="159">
        <v>256611</v>
      </c>
      <c r="H46" s="161">
        <v>-1.2</v>
      </c>
      <c r="I46" s="357">
        <v>3365</v>
      </c>
      <c r="J46"/>
    </row>
    <row r="47" spans="1:10" s="17" customFormat="1" ht="16" customHeight="1">
      <c r="A47" s="39" t="s">
        <v>118</v>
      </c>
      <c r="B47" s="32" t="s">
        <v>71</v>
      </c>
      <c r="C47" s="325">
        <v>197990</v>
      </c>
      <c r="D47" s="209">
        <v>-2.2000000000000002</v>
      </c>
      <c r="E47" s="320">
        <v>195318</v>
      </c>
      <c r="F47" s="210">
        <v>-1.6</v>
      </c>
      <c r="G47" s="371">
        <v>183178</v>
      </c>
      <c r="H47" s="210">
        <v>-1.6</v>
      </c>
      <c r="I47" s="321">
        <v>2672</v>
      </c>
    </row>
    <row r="48" spans="1:10" ht="15" customHeight="1">
      <c r="C48" s="493"/>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3" customWidth="1"/>
    <col min="5" max="5" width="9.296875" style="3" customWidth="1"/>
    <col min="6" max="6" width="9.296875" style="373" customWidth="1"/>
    <col min="7" max="7" width="9.296875" style="3" customWidth="1"/>
    <col min="8" max="8" width="9.296875" style="373" customWidth="1"/>
    <col min="9" max="9" width="9.296875" style="3" customWidth="1"/>
    <col min="10" max="10" width="9.296875" style="373" customWidth="1"/>
    <col min="11" max="16384" width="9.09765625" style="3"/>
  </cols>
  <sheetData>
    <row r="1" spans="1:29" ht="13.5" customHeight="1">
      <c r="A1" s="299"/>
    </row>
    <row r="2" spans="1:29" ht="15" customHeight="1">
      <c r="A2" s="50" t="s">
        <v>103</v>
      </c>
      <c r="B2" s="50"/>
      <c r="C2" s="50"/>
      <c r="D2" s="374"/>
      <c r="E2" s="50"/>
      <c r="F2" s="374"/>
      <c r="G2" s="50"/>
      <c r="H2" s="379"/>
      <c r="I2" s="545" t="s">
        <v>42</v>
      </c>
      <c r="J2" s="545"/>
      <c r="K2" s="186"/>
      <c r="Z2" s="189"/>
      <c r="AC2" s="189"/>
    </row>
    <row r="3" spans="1:29" s="17" customFormat="1" ht="12" customHeight="1">
      <c r="A3" s="547" t="s">
        <v>28</v>
      </c>
      <c r="B3" s="548"/>
      <c r="C3" s="551" t="s">
        <v>25</v>
      </c>
      <c r="D3" s="551"/>
      <c r="E3" s="41"/>
      <c r="F3" s="376"/>
      <c r="G3" s="41"/>
      <c r="H3" s="380"/>
      <c r="I3" s="571"/>
      <c r="J3" s="572"/>
      <c r="K3" s="186"/>
    </row>
    <row r="4" spans="1:29" s="17" customFormat="1" ht="19.5" customHeight="1">
      <c r="A4" s="549"/>
      <c r="B4" s="550"/>
      <c r="C4" s="566"/>
      <c r="D4" s="566"/>
      <c r="E4" s="562" t="s">
        <v>26</v>
      </c>
      <c r="F4" s="563"/>
      <c r="G4" s="569" t="s">
        <v>27</v>
      </c>
      <c r="H4" s="563"/>
      <c r="I4" s="569" t="s">
        <v>75</v>
      </c>
      <c r="J4" s="563"/>
    </row>
    <row r="5" spans="1:29" s="17" customFormat="1" ht="13.5" customHeight="1">
      <c r="A5" s="549"/>
      <c r="B5" s="550"/>
      <c r="C5" s="42"/>
      <c r="D5" s="564" t="s">
        <v>31</v>
      </c>
      <c r="E5" s="43"/>
      <c r="F5" s="564" t="s">
        <v>31</v>
      </c>
      <c r="G5" s="206"/>
      <c r="H5" s="564" t="s">
        <v>31</v>
      </c>
      <c r="I5" s="573"/>
      <c r="J5" s="564" t="s">
        <v>33</v>
      </c>
      <c r="K5" s="45"/>
      <c r="Z5" s="508"/>
    </row>
    <row r="6" spans="1:29" ht="12">
      <c r="A6" s="555"/>
      <c r="B6" s="556"/>
      <c r="C6" s="44"/>
      <c r="D6" s="565"/>
      <c r="E6" s="347"/>
      <c r="F6" s="565"/>
      <c r="G6" s="207"/>
      <c r="H6" s="565"/>
      <c r="I6" s="574"/>
      <c r="J6" s="565"/>
      <c r="K6" s="2"/>
    </row>
    <row r="7" spans="1:29" ht="16" customHeight="1">
      <c r="A7" s="38" t="s">
        <v>20</v>
      </c>
      <c r="B7" s="31" t="s">
        <v>10</v>
      </c>
      <c r="C7" s="194">
        <v>147.9</v>
      </c>
      <c r="D7" s="194">
        <v>1</v>
      </c>
      <c r="E7" s="309">
        <v>137.30000000000001</v>
      </c>
      <c r="F7" s="310">
        <v>1.6</v>
      </c>
      <c r="G7" s="194">
        <v>10.6</v>
      </c>
      <c r="H7" s="310">
        <v>-7</v>
      </c>
      <c r="I7" s="309">
        <v>19.100000000000001</v>
      </c>
      <c r="J7" s="310">
        <v>0.3</v>
      </c>
    </row>
    <row r="8" spans="1:29" ht="16" customHeight="1">
      <c r="A8" s="38" t="s">
        <v>69</v>
      </c>
      <c r="B8" s="31" t="s">
        <v>59</v>
      </c>
      <c r="C8" s="358" t="s">
        <v>299</v>
      </c>
      <c r="D8" s="375" t="s">
        <v>299</v>
      </c>
      <c r="E8" s="359" t="s">
        <v>299</v>
      </c>
      <c r="F8" s="377" t="s">
        <v>299</v>
      </c>
      <c r="G8" s="358" t="s">
        <v>299</v>
      </c>
      <c r="H8" s="375" t="s">
        <v>299</v>
      </c>
      <c r="I8" s="359" t="s">
        <v>299</v>
      </c>
      <c r="J8" s="377" t="s">
        <v>299</v>
      </c>
      <c r="K8" s="52"/>
    </row>
    <row r="9" spans="1:29" ht="16" customHeight="1">
      <c r="A9" s="38" t="s">
        <v>107</v>
      </c>
      <c r="B9" s="31" t="s">
        <v>72</v>
      </c>
      <c r="C9" s="194">
        <v>163.69999999999999</v>
      </c>
      <c r="D9" s="194">
        <v>-4.0999999999999996</v>
      </c>
      <c r="E9" s="211">
        <v>156</v>
      </c>
      <c r="F9" s="208">
        <v>-0.5</v>
      </c>
      <c r="G9" s="194">
        <v>7.7</v>
      </c>
      <c r="H9" s="473">
        <v>-45</v>
      </c>
      <c r="I9" s="211">
        <v>21.1</v>
      </c>
      <c r="J9" s="208">
        <v>0.4</v>
      </c>
    </row>
    <row r="10" spans="1:29" s="29" customFormat="1" ht="16" customHeight="1">
      <c r="A10" s="38" t="s">
        <v>39</v>
      </c>
      <c r="B10" s="31" t="s">
        <v>73</v>
      </c>
      <c r="C10" s="194">
        <v>162</v>
      </c>
      <c r="D10" s="194">
        <v>-3.9</v>
      </c>
      <c r="E10" s="211">
        <v>149.9</v>
      </c>
      <c r="F10" s="208">
        <v>-2.2999999999999998</v>
      </c>
      <c r="G10" s="194">
        <v>12.1</v>
      </c>
      <c r="H10" s="473">
        <v>-21.4</v>
      </c>
      <c r="I10" s="211">
        <v>19.8</v>
      </c>
      <c r="J10" s="208">
        <v>-0.4</v>
      </c>
    </row>
    <row r="11" spans="1:29" s="29" customFormat="1" ht="16" customHeight="1">
      <c r="A11" s="38" t="s">
        <v>108</v>
      </c>
      <c r="B11" s="31" t="s">
        <v>74</v>
      </c>
      <c r="C11" s="241">
        <v>178.9</v>
      </c>
      <c r="D11" s="161">
        <v>9.8000000000000007</v>
      </c>
      <c r="E11" s="241">
        <v>152.69999999999999</v>
      </c>
      <c r="F11" s="161">
        <v>7.3</v>
      </c>
      <c r="G11" s="241">
        <v>26.2</v>
      </c>
      <c r="H11" s="472">
        <v>26.5</v>
      </c>
      <c r="I11" s="241">
        <v>18.899999999999999</v>
      </c>
      <c r="J11" s="161">
        <v>0.3</v>
      </c>
    </row>
    <row r="12" spans="1:29" ht="16" customHeight="1">
      <c r="A12" s="38" t="s">
        <v>109</v>
      </c>
      <c r="B12" s="31" t="s">
        <v>70</v>
      </c>
      <c r="C12" s="194">
        <v>165.1</v>
      </c>
      <c r="D12" s="194">
        <v>-2.5</v>
      </c>
      <c r="E12" s="211">
        <v>152.1</v>
      </c>
      <c r="F12" s="208">
        <v>4.2</v>
      </c>
      <c r="G12" s="194">
        <v>13</v>
      </c>
      <c r="H12" s="473">
        <v>-44.2</v>
      </c>
      <c r="I12" s="211">
        <v>19.899999999999999</v>
      </c>
      <c r="J12" s="208">
        <v>0.5</v>
      </c>
    </row>
    <row r="13" spans="1:29" ht="16" customHeight="1">
      <c r="A13" s="38" t="s">
        <v>110</v>
      </c>
      <c r="B13" s="31" t="s">
        <v>60</v>
      </c>
      <c r="C13" s="194">
        <v>188.7</v>
      </c>
      <c r="D13" s="194">
        <v>-0.4</v>
      </c>
      <c r="E13" s="211">
        <v>152.80000000000001</v>
      </c>
      <c r="F13" s="208">
        <v>-4.5999999999999996</v>
      </c>
      <c r="G13" s="194">
        <v>35.9</v>
      </c>
      <c r="H13" s="473">
        <v>22.1</v>
      </c>
      <c r="I13" s="211">
        <v>21.7</v>
      </c>
      <c r="J13" s="208">
        <v>0</v>
      </c>
    </row>
    <row r="14" spans="1:29" ht="16" customHeight="1">
      <c r="A14" s="38" t="s">
        <v>21</v>
      </c>
      <c r="B14" s="31" t="s">
        <v>61</v>
      </c>
      <c r="C14" s="194">
        <v>139.5</v>
      </c>
      <c r="D14" s="194">
        <v>3.3</v>
      </c>
      <c r="E14" s="211">
        <v>133</v>
      </c>
      <c r="F14" s="208">
        <v>4.2</v>
      </c>
      <c r="G14" s="194">
        <v>6.5</v>
      </c>
      <c r="H14" s="473">
        <v>-11</v>
      </c>
      <c r="I14" s="211">
        <v>19</v>
      </c>
      <c r="J14" s="208">
        <v>0.4</v>
      </c>
    </row>
    <row r="15" spans="1:29" ht="16" customHeight="1">
      <c r="A15" s="38" t="s">
        <v>111</v>
      </c>
      <c r="B15" s="31" t="s">
        <v>62</v>
      </c>
      <c r="C15" s="194">
        <v>155.9</v>
      </c>
      <c r="D15" s="194">
        <v>7.6</v>
      </c>
      <c r="E15" s="211">
        <v>144.6</v>
      </c>
      <c r="F15" s="208">
        <v>6.8</v>
      </c>
      <c r="G15" s="194">
        <v>11.3</v>
      </c>
      <c r="H15" s="473">
        <v>18.899999999999999</v>
      </c>
      <c r="I15" s="211">
        <v>19.8</v>
      </c>
      <c r="J15" s="208">
        <v>0.7</v>
      </c>
      <c r="K15" s="2"/>
    </row>
    <row r="16" spans="1:29" ht="16" customHeight="1">
      <c r="A16" s="38" t="s">
        <v>112</v>
      </c>
      <c r="B16" s="31" t="s">
        <v>157</v>
      </c>
      <c r="C16" s="160">
        <v>160.80000000000001</v>
      </c>
      <c r="D16" s="162">
        <v>-5.7</v>
      </c>
      <c r="E16" s="160">
        <v>148.19999999999999</v>
      </c>
      <c r="F16" s="161">
        <v>-2.1</v>
      </c>
      <c r="G16" s="162">
        <v>12.6</v>
      </c>
      <c r="H16" s="472">
        <v>-34</v>
      </c>
      <c r="I16" s="160">
        <v>19.8</v>
      </c>
      <c r="J16" s="161">
        <v>0</v>
      </c>
      <c r="K16" s="2"/>
    </row>
    <row r="17" spans="1:13" ht="16" customHeight="1">
      <c r="A17" s="38" t="s">
        <v>113</v>
      </c>
      <c r="B17" s="31" t="s">
        <v>68</v>
      </c>
      <c r="C17" s="194">
        <v>154.30000000000001</v>
      </c>
      <c r="D17" s="194">
        <v>4.8</v>
      </c>
      <c r="E17" s="211">
        <v>144.5</v>
      </c>
      <c r="F17" s="208">
        <v>4.8</v>
      </c>
      <c r="G17" s="194">
        <v>9.8000000000000007</v>
      </c>
      <c r="H17" s="473">
        <v>4.2</v>
      </c>
      <c r="I17" s="211">
        <v>19.5</v>
      </c>
      <c r="J17" s="208">
        <v>0.5</v>
      </c>
      <c r="K17" s="2"/>
    </row>
    <row r="18" spans="1:13" ht="16" customHeight="1">
      <c r="A18" s="38" t="s">
        <v>114</v>
      </c>
      <c r="B18" s="31" t="s">
        <v>63</v>
      </c>
      <c r="C18" s="194">
        <v>94.4</v>
      </c>
      <c r="D18" s="194">
        <v>10</v>
      </c>
      <c r="E18" s="211">
        <v>88.9</v>
      </c>
      <c r="F18" s="208">
        <v>10.199999999999999</v>
      </c>
      <c r="G18" s="194">
        <v>5.5</v>
      </c>
      <c r="H18" s="473">
        <v>7.9</v>
      </c>
      <c r="I18" s="211">
        <v>14.3</v>
      </c>
      <c r="J18" s="208">
        <v>0.6</v>
      </c>
      <c r="K18" s="2"/>
    </row>
    <row r="19" spans="1:13" ht="16" customHeight="1">
      <c r="A19" s="38" t="s">
        <v>40</v>
      </c>
      <c r="B19" s="31" t="s">
        <v>64</v>
      </c>
      <c r="C19" s="194">
        <v>141.9</v>
      </c>
      <c r="D19" s="194">
        <v>4.4000000000000004</v>
      </c>
      <c r="E19" s="211">
        <v>133</v>
      </c>
      <c r="F19" s="208">
        <v>2</v>
      </c>
      <c r="G19" s="194">
        <v>8.9</v>
      </c>
      <c r="H19" s="473">
        <v>58.9</v>
      </c>
      <c r="I19" s="211">
        <v>18.8</v>
      </c>
      <c r="J19" s="208">
        <v>0.5</v>
      </c>
      <c r="K19" s="2"/>
    </row>
    <row r="20" spans="1:13" ht="16" customHeight="1">
      <c r="A20" s="38" t="s">
        <v>115</v>
      </c>
      <c r="B20" s="31" t="s">
        <v>66</v>
      </c>
      <c r="C20" s="194">
        <v>167.8</v>
      </c>
      <c r="D20" s="194">
        <v>7.3</v>
      </c>
      <c r="E20" s="211">
        <v>145.69999999999999</v>
      </c>
      <c r="F20" s="208">
        <v>7.9</v>
      </c>
      <c r="G20" s="194">
        <v>22.1</v>
      </c>
      <c r="H20" s="208">
        <v>4.2</v>
      </c>
      <c r="I20" s="211">
        <v>20.3</v>
      </c>
      <c r="J20" s="208">
        <v>1.7</v>
      </c>
    </row>
    <row r="21" spans="1:13" ht="16" customHeight="1">
      <c r="A21" s="38" t="s">
        <v>116</v>
      </c>
      <c r="B21" s="31" t="s">
        <v>65</v>
      </c>
      <c r="C21" s="194">
        <v>141</v>
      </c>
      <c r="D21" s="194">
        <v>1.7</v>
      </c>
      <c r="E21" s="211">
        <v>136.1</v>
      </c>
      <c r="F21" s="208">
        <v>1.3</v>
      </c>
      <c r="G21" s="194">
        <v>4.9000000000000004</v>
      </c>
      <c r="H21" s="208">
        <v>13.9</v>
      </c>
      <c r="I21" s="211">
        <v>18.8</v>
      </c>
      <c r="J21" s="208">
        <v>0.5</v>
      </c>
    </row>
    <row r="22" spans="1:13" ht="16" customHeight="1">
      <c r="A22" s="53" t="s">
        <v>117</v>
      </c>
      <c r="B22" s="31" t="s">
        <v>67</v>
      </c>
      <c r="C22" s="241">
        <v>151</v>
      </c>
      <c r="D22" s="161">
        <v>-3.6</v>
      </c>
      <c r="E22" s="241">
        <v>141.30000000000001</v>
      </c>
      <c r="F22" s="161">
        <v>-2.7</v>
      </c>
      <c r="G22" s="241">
        <v>9.6999999999999993</v>
      </c>
      <c r="H22" s="161">
        <v>-14.9</v>
      </c>
      <c r="I22" s="241">
        <v>19.100000000000001</v>
      </c>
      <c r="J22" s="161">
        <v>-0.5</v>
      </c>
    </row>
    <row r="23" spans="1:13" s="17" customFormat="1" ht="16" customHeight="1">
      <c r="A23" s="39" t="s">
        <v>118</v>
      </c>
      <c r="B23" s="32" t="s">
        <v>71</v>
      </c>
      <c r="C23" s="209">
        <v>133.69999999999999</v>
      </c>
      <c r="D23" s="209">
        <v>1.5</v>
      </c>
      <c r="E23" s="212">
        <v>126.9</v>
      </c>
      <c r="F23" s="210">
        <v>3</v>
      </c>
      <c r="G23" s="209">
        <v>6.8</v>
      </c>
      <c r="H23" s="210">
        <v>-21.8</v>
      </c>
      <c r="I23" s="212">
        <v>18.100000000000001</v>
      </c>
      <c r="J23" s="210">
        <v>-0.3</v>
      </c>
      <c r="K23" s="45"/>
    </row>
    <row r="24" spans="1:13" s="17" customFormat="1" ht="33" customHeight="1">
      <c r="A24" s="198"/>
      <c r="B24" s="198"/>
      <c r="C24" s="40"/>
      <c r="D24" s="373"/>
      <c r="E24" s="3"/>
      <c r="F24" s="378"/>
      <c r="G24" s="3"/>
      <c r="H24" s="373"/>
      <c r="I24" s="3"/>
      <c r="J24" s="373"/>
    </row>
    <row r="25" spans="1:13" ht="15" customHeight="1">
      <c r="A25" s="190" t="s">
        <v>104</v>
      </c>
      <c r="G25" s="2"/>
      <c r="H25" s="378"/>
      <c r="I25" s="570" t="s">
        <v>42</v>
      </c>
      <c r="J25" s="570"/>
    </row>
    <row r="26" spans="1:13" s="29" customFormat="1" ht="12" customHeight="1">
      <c r="A26" s="547" t="s">
        <v>28</v>
      </c>
      <c r="B26" s="548"/>
      <c r="C26" s="551" t="s">
        <v>25</v>
      </c>
      <c r="D26" s="551"/>
      <c r="E26" s="41"/>
      <c r="F26" s="376"/>
      <c r="G26" s="41"/>
      <c r="H26" s="380"/>
      <c r="I26" s="571"/>
      <c r="J26" s="572"/>
    </row>
    <row r="27" spans="1:13" s="29" customFormat="1" ht="19.5" customHeight="1">
      <c r="A27" s="549"/>
      <c r="B27" s="550"/>
      <c r="C27" s="566"/>
      <c r="D27" s="566"/>
      <c r="E27" s="562" t="s">
        <v>26</v>
      </c>
      <c r="F27" s="563"/>
      <c r="G27" s="569" t="s">
        <v>27</v>
      </c>
      <c r="H27" s="569"/>
      <c r="I27" s="562" t="s">
        <v>75</v>
      </c>
      <c r="J27" s="563"/>
    </row>
    <row r="28" spans="1:13" ht="13.5" customHeight="1">
      <c r="A28" s="549"/>
      <c r="B28" s="550"/>
      <c r="C28" s="42"/>
      <c r="D28" s="564" t="s">
        <v>31</v>
      </c>
      <c r="E28" s="43"/>
      <c r="F28" s="564" t="s">
        <v>31</v>
      </c>
      <c r="G28" s="348"/>
      <c r="H28" s="567" t="s">
        <v>31</v>
      </c>
      <c r="I28" s="573"/>
      <c r="J28" s="564" t="s">
        <v>33</v>
      </c>
      <c r="K28" s="2"/>
    </row>
    <row r="29" spans="1:13" ht="12.75" customHeight="1">
      <c r="A29" s="555"/>
      <c r="B29" s="556"/>
      <c r="C29" s="44"/>
      <c r="D29" s="565"/>
      <c r="E29" s="347"/>
      <c r="F29" s="565"/>
      <c r="G29" s="349"/>
      <c r="H29" s="568"/>
      <c r="I29" s="574"/>
      <c r="J29" s="565"/>
      <c r="K29" s="2"/>
    </row>
    <row r="30" spans="1:13" ht="16.5" customHeight="1">
      <c r="A30" s="38" t="s">
        <v>20</v>
      </c>
      <c r="B30" s="30" t="s">
        <v>10</v>
      </c>
      <c r="C30" s="194">
        <v>151.9</v>
      </c>
      <c r="D30" s="194">
        <v>0</v>
      </c>
      <c r="E30" s="309">
        <v>139.4</v>
      </c>
      <c r="F30" s="310">
        <v>0.9</v>
      </c>
      <c r="G30" s="194">
        <v>12.5</v>
      </c>
      <c r="H30" s="310">
        <v>-8.8000000000000007</v>
      </c>
      <c r="I30" s="313">
        <v>19.2</v>
      </c>
      <c r="J30" s="310">
        <v>0.3</v>
      </c>
      <c r="K30" s="2"/>
    </row>
    <row r="31" spans="1:13" ht="15.75" customHeight="1">
      <c r="A31" s="38" t="s">
        <v>69</v>
      </c>
      <c r="B31" s="31" t="s">
        <v>59</v>
      </c>
      <c r="C31" s="464" t="s">
        <v>299</v>
      </c>
      <c r="D31" s="375" t="s">
        <v>299</v>
      </c>
      <c r="E31" s="359" t="s">
        <v>299</v>
      </c>
      <c r="F31" s="377" t="s">
        <v>299</v>
      </c>
      <c r="G31" s="358" t="s">
        <v>299</v>
      </c>
      <c r="H31" s="375" t="s">
        <v>299</v>
      </c>
      <c r="I31" s="359" t="s">
        <v>299</v>
      </c>
      <c r="J31" s="377" t="s">
        <v>299</v>
      </c>
      <c r="K31" s="28"/>
      <c r="L31" s="29"/>
      <c r="M31" s="29"/>
    </row>
    <row r="32" spans="1:13" ht="15.75" customHeight="1">
      <c r="A32" s="38" t="s">
        <v>107</v>
      </c>
      <c r="B32" s="31" t="s">
        <v>72</v>
      </c>
      <c r="C32" s="194">
        <v>162.5</v>
      </c>
      <c r="D32" s="470">
        <v>-8</v>
      </c>
      <c r="E32" s="474">
        <v>147.1</v>
      </c>
      <c r="F32" s="473">
        <v>-6.8</v>
      </c>
      <c r="G32" s="470">
        <v>15.4</v>
      </c>
      <c r="H32" s="473">
        <v>-17.7</v>
      </c>
      <c r="I32" s="475">
        <v>19.899999999999999</v>
      </c>
      <c r="J32" s="208">
        <v>-0.2</v>
      </c>
      <c r="K32" s="29"/>
      <c r="L32" s="29"/>
      <c r="M32" s="29"/>
    </row>
    <row r="33" spans="1:14" ht="15.75" customHeight="1">
      <c r="A33" s="38" t="s">
        <v>39</v>
      </c>
      <c r="B33" s="31" t="s">
        <v>73</v>
      </c>
      <c r="C33" s="194">
        <v>163</v>
      </c>
      <c r="D33" s="470">
        <v>-4.9000000000000004</v>
      </c>
      <c r="E33" s="474">
        <v>149.9</v>
      </c>
      <c r="F33" s="473">
        <v>-2.9</v>
      </c>
      <c r="G33" s="470">
        <v>13.1</v>
      </c>
      <c r="H33" s="473">
        <v>-23.4</v>
      </c>
      <c r="I33" s="475">
        <v>19.7</v>
      </c>
      <c r="J33" s="208">
        <v>-0.3</v>
      </c>
      <c r="K33" s="29"/>
      <c r="L33" s="29"/>
      <c r="M33" s="29"/>
    </row>
    <row r="34" spans="1:14" ht="15.75" customHeight="1">
      <c r="A34" s="38" t="s">
        <v>108</v>
      </c>
      <c r="B34" s="31" t="s">
        <v>74</v>
      </c>
      <c r="C34" s="241">
        <v>178.9</v>
      </c>
      <c r="D34" s="472">
        <v>4.2</v>
      </c>
      <c r="E34" s="476">
        <v>152.69999999999999</v>
      </c>
      <c r="F34" s="472">
        <v>3.8</v>
      </c>
      <c r="G34" s="476">
        <v>26.2</v>
      </c>
      <c r="H34" s="472">
        <v>7.4</v>
      </c>
      <c r="I34" s="476">
        <v>18.899999999999999</v>
      </c>
      <c r="J34" s="161">
        <v>-0.2</v>
      </c>
      <c r="K34" s="29"/>
      <c r="L34" s="29"/>
      <c r="M34" s="29"/>
    </row>
    <row r="35" spans="1:14" ht="15.75" customHeight="1">
      <c r="A35" s="38" t="s">
        <v>109</v>
      </c>
      <c r="B35" s="31" t="s">
        <v>70</v>
      </c>
      <c r="C35" s="194">
        <v>164.5</v>
      </c>
      <c r="D35" s="470">
        <v>-2.4</v>
      </c>
      <c r="E35" s="474">
        <v>150</v>
      </c>
      <c r="F35" s="473">
        <v>6.1</v>
      </c>
      <c r="G35" s="474">
        <v>14.5</v>
      </c>
      <c r="H35" s="473">
        <v>-46.7</v>
      </c>
      <c r="I35" s="475">
        <v>20</v>
      </c>
      <c r="J35" s="208">
        <v>1</v>
      </c>
    </row>
    <row r="36" spans="1:14" ht="15.75" customHeight="1">
      <c r="A36" s="38" t="s">
        <v>110</v>
      </c>
      <c r="B36" s="31" t="s">
        <v>60</v>
      </c>
      <c r="C36" s="194">
        <v>188.8</v>
      </c>
      <c r="D36" s="470">
        <v>-2.2000000000000002</v>
      </c>
      <c r="E36" s="474">
        <v>152.1</v>
      </c>
      <c r="F36" s="473">
        <v>-0.6</v>
      </c>
      <c r="G36" s="474">
        <v>36.700000000000003</v>
      </c>
      <c r="H36" s="473">
        <v>-7.8</v>
      </c>
      <c r="I36" s="475">
        <v>20.9</v>
      </c>
      <c r="J36" s="208">
        <v>0</v>
      </c>
    </row>
    <row r="37" spans="1:14" ht="15.75" customHeight="1">
      <c r="A37" s="38" t="s">
        <v>21</v>
      </c>
      <c r="B37" s="31" t="s">
        <v>61</v>
      </c>
      <c r="C37" s="194">
        <v>129.69999999999999</v>
      </c>
      <c r="D37" s="470">
        <v>6.1</v>
      </c>
      <c r="E37" s="474">
        <v>124.1</v>
      </c>
      <c r="F37" s="473">
        <v>5.7</v>
      </c>
      <c r="G37" s="474">
        <v>5.6</v>
      </c>
      <c r="H37" s="473">
        <v>14.3</v>
      </c>
      <c r="I37" s="475">
        <v>18.7</v>
      </c>
      <c r="J37" s="208">
        <v>0.4</v>
      </c>
    </row>
    <row r="38" spans="1:14" ht="15.75" customHeight="1">
      <c r="A38" s="38" t="s">
        <v>111</v>
      </c>
      <c r="B38" s="31" t="s">
        <v>62</v>
      </c>
      <c r="C38" s="194">
        <v>159.6</v>
      </c>
      <c r="D38" s="470">
        <v>7.2</v>
      </c>
      <c r="E38" s="474">
        <v>146.30000000000001</v>
      </c>
      <c r="F38" s="473">
        <v>7.2</v>
      </c>
      <c r="G38" s="474">
        <v>13.3</v>
      </c>
      <c r="H38" s="473">
        <v>9.1</v>
      </c>
      <c r="I38" s="475">
        <v>20.2</v>
      </c>
      <c r="J38" s="208">
        <v>1</v>
      </c>
    </row>
    <row r="39" spans="1:14" ht="15.75" customHeight="1">
      <c r="A39" s="38" t="s">
        <v>112</v>
      </c>
      <c r="B39" s="31" t="s">
        <v>157</v>
      </c>
      <c r="C39" s="162">
        <v>170.5</v>
      </c>
      <c r="D39" s="477">
        <v>6.2</v>
      </c>
      <c r="E39" s="478">
        <v>156.4</v>
      </c>
      <c r="F39" s="472">
        <v>6.6</v>
      </c>
      <c r="G39" s="478">
        <v>14.1</v>
      </c>
      <c r="H39" s="472">
        <v>1.4</v>
      </c>
      <c r="I39" s="479">
        <v>20.100000000000001</v>
      </c>
      <c r="J39" s="161">
        <v>1.2</v>
      </c>
    </row>
    <row r="40" spans="1:14" s="17" customFormat="1" ht="15.75" customHeight="1">
      <c r="A40" s="38" t="s">
        <v>113</v>
      </c>
      <c r="B40" s="31" t="s">
        <v>68</v>
      </c>
      <c r="C40" s="194">
        <v>160.1</v>
      </c>
      <c r="D40" s="470">
        <v>3.9</v>
      </c>
      <c r="E40" s="474">
        <v>149.1</v>
      </c>
      <c r="F40" s="473">
        <v>2.4</v>
      </c>
      <c r="G40" s="474">
        <v>11</v>
      </c>
      <c r="H40" s="473">
        <v>34.200000000000003</v>
      </c>
      <c r="I40" s="475">
        <v>19.7</v>
      </c>
      <c r="J40" s="208">
        <v>0.7</v>
      </c>
      <c r="K40" s="3"/>
      <c r="L40" s="3"/>
      <c r="M40" s="3"/>
      <c r="N40" s="3"/>
    </row>
    <row r="41" spans="1:14" s="17" customFormat="1" ht="15.75" customHeight="1">
      <c r="A41" s="38" t="s">
        <v>114</v>
      </c>
      <c r="B41" s="31" t="s">
        <v>63</v>
      </c>
      <c r="C41" s="194">
        <v>108.4</v>
      </c>
      <c r="D41" s="470">
        <v>9.4</v>
      </c>
      <c r="E41" s="474">
        <v>102.1</v>
      </c>
      <c r="F41" s="473">
        <v>8.5</v>
      </c>
      <c r="G41" s="474">
        <v>6.3</v>
      </c>
      <c r="H41" s="473">
        <v>26</v>
      </c>
      <c r="I41" s="475">
        <v>16.100000000000001</v>
      </c>
      <c r="J41" s="208">
        <v>0.8</v>
      </c>
      <c r="K41" s="3"/>
      <c r="L41" s="3"/>
      <c r="M41" s="3"/>
      <c r="N41" s="3"/>
    </row>
    <row r="42" spans="1:14" s="17" customFormat="1" ht="15.75" customHeight="1">
      <c r="A42" s="38" t="s">
        <v>40</v>
      </c>
      <c r="B42" s="31" t="s">
        <v>64</v>
      </c>
      <c r="C42" s="241">
        <v>155.5</v>
      </c>
      <c r="D42" s="472">
        <v>6.5</v>
      </c>
      <c r="E42" s="476">
        <v>138.30000000000001</v>
      </c>
      <c r="F42" s="472">
        <v>3.7</v>
      </c>
      <c r="G42" s="476">
        <v>17.2</v>
      </c>
      <c r="H42" s="472">
        <v>36.5</v>
      </c>
      <c r="I42" s="476">
        <v>19</v>
      </c>
      <c r="J42" s="161">
        <v>0.4</v>
      </c>
      <c r="K42" s="3"/>
      <c r="L42" s="3"/>
      <c r="M42" s="3"/>
      <c r="N42" s="3"/>
    </row>
    <row r="43" spans="1:14" ht="15.75" customHeight="1">
      <c r="A43" s="38" t="s">
        <v>115</v>
      </c>
      <c r="B43" s="31" t="s">
        <v>66</v>
      </c>
      <c r="C43" s="194">
        <v>174.1</v>
      </c>
      <c r="D43" s="470">
        <v>1.1000000000000001</v>
      </c>
      <c r="E43" s="474">
        <v>151.30000000000001</v>
      </c>
      <c r="F43" s="473">
        <v>3.3</v>
      </c>
      <c r="G43" s="474">
        <v>22.8</v>
      </c>
      <c r="H43" s="473">
        <v>-10.9</v>
      </c>
      <c r="I43" s="475">
        <v>20.6</v>
      </c>
      <c r="J43" s="208">
        <v>0.9</v>
      </c>
    </row>
    <row r="44" spans="1:14" s="29" customFormat="1" ht="15.75" customHeight="1">
      <c r="A44" s="38" t="s">
        <v>116</v>
      </c>
      <c r="B44" s="31" t="s">
        <v>65</v>
      </c>
      <c r="C44" s="194">
        <v>144.6</v>
      </c>
      <c r="D44" s="470">
        <v>1.5</v>
      </c>
      <c r="E44" s="474">
        <v>138.30000000000001</v>
      </c>
      <c r="F44" s="473">
        <v>0.4</v>
      </c>
      <c r="G44" s="474">
        <v>6.3</v>
      </c>
      <c r="H44" s="473">
        <v>34</v>
      </c>
      <c r="I44" s="475">
        <v>18.600000000000001</v>
      </c>
      <c r="J44" s="208">
        <v>0.4</v>
      </c>
      <c r="K44" s="3"/>
      <c r="L44" s="3"/>
      <c r="M44" s="3"/>
      <c r="N44" s="3"/>
    </row>
    <row r="45" spans="1:14" s="29" customFormat="1" ht="15.75" customHeight="1">
      <c r="A45" s="53" t="s">
        <v>117</v>
      </c>
      <c r="B45" s="88" t="s">
        <v>67</v>
      </c>
      <c r="C45" s="356">
        <v>157.30000000000001</v>
      </c>
      <c r="D45" s="480">
        <v>-1.2</v>
      </c>
      <c r="E45" s="481">
        <v>145.4</v>
      </c>
      <c r="F45" s="480">
        <v>0.1</v>
      </c>
      <c r="G45" s="481">
        <v>11.9</v>
      </c>
      <c r="H45" s="480">
        <v>-15</v>
      </c>
      <c r="I45" s="481">
        <v>19.5</v>
      </c>
      <c r="J45" s="377">
        <v>0</v>
      </c>
      <c r="K45" s="3"/>
      <c r="L45" s="3"/>
      <c r="M45" s="3"/>
      <c r="N45" s="3"/>
    </row>
    <row r="46" spans="1:14" s="29" customFormat="1" ht="15.75" customHeight="1">
      <c r="A46" s="39" t="s">
        <v>118</v>
      </c>
      <c r="B46" s="32" t="s">
        <v>71</v>
      </c>
      <c r="C46" s="212">
        <v>129.4</v>
      </c>
      <c r="D46" s="482">
        <v>0.3</v>
      </c>
      <c r="E46" s="483">
        <v>121.5</v>
      </c>
      <c r="F46" s="484">
        <v>2</v>
      </c>
      <c r="G46" s="483">
        <v>7.9</v>
      </c>
      <c r="H46" s="484">
        <v>-19.399999999999999</v>
      </c>
      <c r="I46" s="485">
        <v>17.8</v>
      </c>
      <c r="J46" s="210">
        <v>0</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62" customWidth="1"/>
    <col min="4" max="4" width="9.69921875" style="373" customWidth="1"/>
    <col min="5" max="5" width="9.69921875" style="3" customWidth="1"/>
    <col min="6" max="6" width="9.69921875" style="373" customWidth="1"/>
    <col min="7" max="7" width="9.69921875" style="381" customWidth="1"/>
    <col min="8" max="8" width="10" style="413" customWidth="1"/>
    <col min="9" max="9" width="9.296875" style="381" customWidth="1"/>
    <col min="10" max="10" width="9.296875" style="413" customWidth="1"/>
    <col min="11" max="16384" width="9.09765625" style="3"/>
  </cols>
  <sheetData>
    <row r="1" spans="1:29" ht="13.5" customHeight="1">
      <c r="A1" s="299"/>
    </row>
    <row r="2" spans="1:29" ht="15" customHeight="1">
      <c r="A2" s="190" t="s">
        <v>105</v>
      </c>
      <c r="B2" s="191"/>
      <c r="C2" s="394"/>
      <c r="D2" s="392"/>
      <c r="E2" s="192"/>
      <c r="F2" s="392"/>
      <c r="G2" s="382"/>
      <c r="H2" s="416"/>
      <c r="I2" s="545" t="s">
        <v>52</v>
      </c>
      <c r="J2" s="545"/>
      <c r="K2" s="186"/>
      <c r="Z2" s="189"/>
      <c r="AC2" s="189"/>
    </row>
    <row r="3" spans="1:29" s="17" customFormat="1" ht="12" customHeight="1">
      <c r="A3" s="547" t="s">
        <v>28</v>
      </c>
      <c r="B3" s="548"/>
      <c r="C3" s="551"/>
      <c r="D3" s="586"/>
      <c r="E3" s="551"/>
      <c r="F3" s="587"/>
      <c r="G3" s="553" t="s">
        <v>76</v>
      </c>
      <c r="H3" s="553"/>
      <c r="I3" s="553"/>
      <c r="J3" s="581"/>
      <c r="K3" s="186"/>
    </row>
    <row r="4" spans="1:29" s="17" customFormat="1" ht="19.5" customHeight="1">
      <c r="A4" s="549"/>
      <c r="B4" s="550"/>
      <c r="C4" s="557" t="s">
        <v>77</v>
      </c>
      <c r="D4" s="598"/>
      <c r="E4" s="558" t="s">
        <v>36</v>
      </c>
      <c r="F4" s="581"/>
      <c r="G4" s="569"/>
      <c r="H4" s="569"/>
      <c r="I4" s="569"/>
      <c r="J4" s="563"/>
      <c r="K4" s="187"/>
    </row>
    <row r="5" spans="1:29" s="17" customFormat="1" ht="12.75" customHeight="1">
      <c r="A5" s="549"/>
      <c r="B5" s="550"/>
      <c r="C5" s="592"/>
      <c r="D5" s="564" t="s">
        <v>31</v>
      </c>
      <c r="E5" s="588" t="s">
        <v>46</v>
      </c>
      <c r="F5" s="599" t="s">
        <v>33</v>
      </c>
      <c r="G5" s="577" t="s">
        <v>34</v>
      </c>
      <c r="H5" s="590" t="s">
        <v>33</v>
      </c>
      <c r="I5" s="577" t="s">
        <v>35</v>
      </c>
      <c r="J5" s="590" t="s">
        <v>33</v>
      </c>
      <c r="K5" s="187"/>
      <c r="Z5" s="508"/>
    </row>
    <row r="6" spans="1:29" ht="13.5" customHeight="1">
      <c r="A6" s="555"/>
      <c r="B6" s="556"/>
      <c r="C6" s="593"/>
      <c r="D6" s="565"/>
      <c r="E6" s="589"/>
      <c r="F6" s="583"/>
      <c r="G6" s="578"/>
      <c r="H6" s="591"/>
      <c r="I6" s="578"/>
      <c r="J6" s="591"/>
      <c r="K6" s="193"/>
    </row>
    <row r="7" spans="1:29" ht="16" customHeight="1">
      <c r="A7" s="38" t="s">
        <v>20</v>
      </c>
      <c r="B7" s="31" t="s">
        <v>10</v>
      </c>
      <c r="C7" s="314">
        <v>356442</v>
      </c>
      <c r="D7" s="194">
        <v>0.4</v>
      </c>
      <c r="E7" s="309">
        <v>26.6</v>
      </c>
      <c r="F7" s="310">
        <v>-2.6</v>
      </c>
      <c r="G7" s="388">
        <v>4.76</v>
      </c>
      <c r="H7" s="311">
        <v>-0.02</v>
      </c>
      <c r="I7" s="383">
        <v>3.14</v>
      </c>
      <c r="J7" s="312">
        <v>-1.01</v>
      </c>
      <c r="O7" s="194"/>
    </row>
    <row r="8" spans="1:29" ht="16" customHeight="1">
      <c r="A8" s="38" t="s">
        <v>69</v>
      </c>
      <c r="B8" s="31" t="s">
        <v>59</v>
      </c>
      <c r="C8" s="204" t="s">
        <v>299</v>
      </c>
      <c r="D8" s="375" t="s">
        <v>299</v>
      </c>
      <c r="E8" s="359" t="s">
        <v>299</v>
      </c>
      <c r="F8" s="377" t="s">
        <v>299</v>
      </c>
      <c r="G8" s="359" t="s">
        <v>299</v>
      </c>
      <c r="H8" s="414" t="s">
        <v>299</v>
      </c>
      <c r="I8" s="359" t="s">
        <v>299</v>
      </c>
      <c r="J8" s="414" t="s">
        <v>299</v>
      </c>
      <c r="O8" s="195"/>
    </row>
    <row r="9" spans="1:29" ht="16" customHeight="1">
      <c r="A9" s="38" t="s">
        <v>107</v>
      </c>
      <c r="B9" s="31" t="s">
        <v>72</v>
      </c>
      <c r="C9" s="317">
        <v>21663</v>
      </c>
      <c r="D9" s="194">
        <v>-0.2</v>
      </c>
      <c r="E9" s="211">
        <v>2.8</v>
      </c>
      <c r="F9" s="208">
        <v>-0.6</v>
      </c>
      <c r="G9" s="388">
        <v>1.1399999999999999</v>
      </c>
      <c r="H9" s="311">
        <v>-2.08</v>
      </c>
      <c r="I9" s="385">
        <v>1.2</v>
      </c>
      <c r="J9" s="300">
        <v>-1.03</v>
      </c>
      <c r="O9" s="194"/>
    </row>
    <row r="10" spans="1:29" s="29" customFormat="1" ht="16" customHeight="1">
      <c r="A10" s="38" t="s">
        <v>39</v>
      </c>
      <c r="B10" s="31" t="s">
        <v>73</v>
      </c>
      <c r="C10" s="317">
        <v>65794</v>
      </c>
      <c r="D10" s="194">
        <v>0.5</v>
      </c>
      <c r="E10" s="211">
        <v>14.4</v>
      </c>
      <c r="F10" s="208">
        <v>2.2999999999999998</v>
      </c>
      <c r="G10" s="388">
        <v>2.2599999999999998</v>
      </c>
      <c r="H10" s="311">
        <v>-0.39</v>
      </c>
      <c r="I10" s="385">
        <v>1.43</v>
      </c>
      <c r="J10" s="300">
        <v>0.52</v>
      </c>
      <c r="O10" s="194"/>
    </row>
    <row r="11" spans="1:29" s="29" customFormat="1" ht="16" customHeight="1">
      <c r="A11" s="38" t="s">
        <v>108</v>
      </c>
      <c r="B11" s="31" t="s">
        <v>74</v>
      </c>
      <c r="C11" s="159">
        <v>3131</v>
      </c>
      <c r="D11" s="162">
        <v>-21.4</v>
      </c>
      <c r="E11" s="241">
        <v>0.5</v>
      </c>
      <c r="F11" s="161">
        <v>-5.5</v>
      </c>
      <c r="G11" s="389">
        <v>1.02</v>
      </c>
      <c r="H11" s="197">
        <v>-2.6</v>
      </c>
      <c r="I11" s="386">
        <v>1.05</v>
      </c>
      <c r="J11" s="197">
        <v>-0.18</v>
      </c>
      <c r="O11" s="194"/>
    </row>
    <row r="12" spans="1:29" ht="16" customHeight="1">
      <c r="A12" s="38" t="s">
        <v>109</v>
      </c>
      <c r="B12" s="31" t="s">
        <v>70</v>
      </c>
      <c r="C12" s="317">
        <v>4989</v>
      </c>
      <c r="D12" s="470">
        <v>-1</v>
      </c>
      <c r="E12" s="211">
        <v>0.6</v>
      </c>
      <c r="F12" s="208">
        <v>-1.8</v>
      </c>
      <c r="G12" s="388">
        <v>7.87</v>
      </c>
      <c r="H12" s="311">
        <v>4.5199999999999996</v>
      </c>
      <c r="I12" s="385">
        <v>4.7699999999999996</v>
      </c>
      <c r="J12" s="300">
        <v>2.62</v>
      </c>
      <c r="O12" s="194"/>
    </row>
    <row r="13" spans="1:29" ht="16" customHeight="1">
      <c r="A13" s="38" t="s">
        <v>110</v>
      </c>
      <c r="B13" s="31" t="s">
        <v>60</v>
      </c>
      <c r="C13" s="317">
        <v>20877</v>
      </c>
      <c r="D13" s="194">
        <v>-1.8</v>
      </c>
      <c r="E13" s="211">
        <v>10.7</v>
      </c>
      <c r="F13" s="208">
        <v>-8.4</v>
      </c>
      <c r="G13" s="388">
        <v>2.54</v>
      </c>
      <c r="H13" s="311">
        <v>0.4</v>
      </c>
      <c r="I13" s="385">
        <v>3.67</v>
      </c>
      <c r="J13" s="300">
        <v>2.0099999999999998</v>
      </c>
      <c r="O13" s="194"/>
    </row>
    <row r="14" spans="1:29" ht="16" customHeight="1">
      <c r="A14" s="38" t="s">
        <v>21</v>
      </c>
      <c r="B14" s="31" t="s">
        <v>61</v>
      </c>
      <c r="C14" s="317">
        <v>64932</v>
      </c>
      <c r="D14" s="194">
        <v>1.6</v>
      </c>
      <c r="E14" s="211">
        <v>39.799999999999997</v>
      </c>
      <c r="F14" s="208">
        <v>-5</v>
      </c>
      <c r="G14" s="388">
        <v>3.28</v>
      </c>
      <c r="H14" s="311">
        <v>-0.04</v>
      </c>
      <c r="I14" s="385">
        <v>1.97</v>
      </c>
      <c r="J14" s="300">
        <v>-0.36</v>
      </c>
      <c r="O14" s="194"/>
    </row>
    <row r="15" spans="1:29" ht="16" customHeight="1">
      <c r="A15" s="38" t="s">
        <v>111</v>
      </c>
      <c r="B15" s="31" t="s">
        <v>62</v>
      </c>
      <c r="C15" s="317">
        <v>8938</v>
      </c>
      <c r="D15" s="194">
        <v>-8</v>
      </c>
      <c r="E15" s="211">
        <v>9.1</v>
      </c>
      <c r="F15" s="208">
        <v>-1.7</v>
      </c>
      <c r="G15" s="388">
        <v>17.57</v>
      </c>
      <c r="H15" s="311">
        <v>10.86</v>
      </c>
      <c r="I15" s="385">
        <v>9.0299999999999994</v>
      </c>
      <c r="J15" s="300">
        <v>2.77</v>
      </c>
      <c r="O15" s="194"/>
    </row>
    <row r="16" spans="1:29" ht="16" customHeight="1">
      <c r="A16" s="38" t="s">
        <v>112</v>
      </c>
      <c r="B16" s="31" t="s">
        <v>157</v>
      </c>
      <c r="C16" s="317">
        <v>5662</v>
      </c>
      <c r="D16" s="162">
        <v>-2.6</v>
      </c>
      <c r="E16" s="160">
        <v>14</v>
      </c>
      <c r="F16" s="161">
        <v>4.5999999999999996</v>
      </c>
      <c r="G16" s="388">
        <v>2.15</v>
      </c>
      <c r="H16" s="196">
        <v>-4.38</v>
      </c>
      <c r="I16" s="385">
        <v>1.77</v>
      </c>
      <c r="J16" s="197">
        <v>0.68</v>
      </c>
      <c r="K16" s="2"/>
      <c r="O16" s="195"/>
    </row>
    <row r="17" spans="1:15" ht="16" customHeight="1">
      <c r="A17" s="38" t="s">
        <v>113</v>
      </c>
      <c r="B17" s="31" t="s">
        <v>68</v>
      </c>
      <c r="C17" s="317">
        <v>7651</v>
      </c>
      <c r="D17" s="194">
        <v>2.8</v>
      </c>
      <c r="E17" s="211">
        <v>13.7</v>
      </c>
      <c r="F17" s="208">
        <v>-0.7</v>
      </c>
      <c r="G17" s="388">
        <v>7.84</v>
      </c>
      <c r="H17" s="311">
        <v>2.2200000000000002</v>
      </c>
      <c r="I17" s="385">
        <v>2.77</v>
      </c>
      <c r="J17" s="300">
        <v>-4.43</v>
      </c>
      <c r="K17" s="2"/>
      <c r="O17" s="195"/>
    </row>
    <row r="18" spans="1:15" ht="16" customHeight="1">
      <c r="A18" s="38" t="s">
        <v>114</v>
      </c>
      <c r="B18" s="31" t="s">
        <v>63</v>
      </c>
      <c r="C18" s="317">
        <v>29092</v>
      </c>
      <c r="D18" s="194">
        <v>2.6</v>
      </c>
      <c r="E18" s="211">
        <v>72.7</v>
      </c>
      <c r="F18" s="208">
        <v>-7.4</v>
      </c>
      <c r="G18" s="388">
        <v>4.87</v>
      </c>
      <c r="H18" s="311">
        <v>-0.21</v>
      </c>
      <c r="I18" s="385">
        <v>4.25</v>
      </c>
      <c r="J18" s="300">
        <v>-2.57</v>
      </c>
      <c r="K18" s="2"/>
      <c r="O18" s="195"/>
    </row>
    <row r="19" spans="1:15" ht="16" customHeight="1">
      <c r="A19" s="38" t="s">
        <v>40</v>
      </c>
      <c r="B19" s="31" t="s">
        <v>64</v>
      </c>
      <c r="C19" s="317">
        <v>9506</v>
      </c>
      <c r="D19" s="194">
        <v>-2.9</v>
      </c>
      <c r="E19" s="211">
        <v>43</v>
      </c>
      <c r="F19" s="208">
        <v>-2.2999999999999998</v>
      </c>
      <c r="G19" s="388">
        <v>1.77</v>
      </c>
      <c r="H19" s="311">
        <v>-2.64</v>
      </c>
      <c r="I19" s="385">
        <v>1.56</v>
      </c>
      <c r="J19" s="300">
        <v>-0.23</v>
      </c>
      <c r="K19" s="2"/>
      <c r="O19" s="195"/>
    </row>
    <row r="20" spans="1:15" ht="16" customHeight="1">
      <c r="A20" s="38" t="s">
        <v>115</v>
      </c>
      <c r="B20" s="31" t="s">
        <v>66</v>
      </c>
      <c r="C20" s="317">
        <v>22720</v>
      </c>
      <c r="D20" s="194">
        <v>7.7</v>
      </c>
      <c r="E20" s="211">
        <v>18.399999999999999</v>
      </c>
      <c r="F20" s="208">
        <v>-7.6</v>
      </c>
      <c r="G20" s="388">
        <v>13.84</v>
      </c>
      <c r="H20" s="311">
        <v>-2.21</v>
      </c>
      <c r="I20" s="385">
        <v>5.42</v>
      </c>
      <c r="J20" s="300">
        <v>-7.02</v>
      </c>
      <c r="K20" s="2"/>
      <c r="O20" s="194"/>
    </row>
    <row r="21" spans="1:15" ht="16" customHeight="1">
      <c r="A21" s="38" t="s">
        <v>116</v>
      </c>
      <c r="B21" s="31" t="s">
        <v>65</v>
      </c>
      <c r="C21" s="317">
        <v>63689</v>
      </c>
      <c r="D21" s="194">
        <v>1.3</v>
      </c>
      <c r="E21" s="211">
        <v>24.8</v>
      </c>
      <c r="F21" s="208">
        <v>-1.9</v>
      </c>
      <c r="G21" s="388">
        <v>5.34</v>
      </c>
      <c r="H21" s="311">
        <v>0.28000000000000003</v>
      </c>
      <c r="I21" s="385">
        <v>3.76</v>
      </c>
      <c r="J21" s="300">
        <v>-2.34</v>
      </c>
      <c r="K21" s="2"/>
      <c r="O21" s="194"/>
    </row>
    <row r="22" spans="1:15" ht="16" customHeight="1">
      <c r="A22" s="53" t="s">
        <v>117</v>
      </c>
      <c r="B22" s="31" t="s">
        <v>67</v>
      </c>
      <c r="C22" s="159">
        <v>4243</v>
      </c>
      <c r="D22" s="162">
        <v>2.1</v>
      </c>
      <c r="E22" s="241">
        <v>19.5</v>
      </c>
      <c r="F22" s="161">
        <v>-4.8</v>
      </c>
      <c r="G22" s="389">
        <v>18.02</v>
      </c>
      <c r="H22" s="197">
        <v>5.42</v>
      </c>
      <c r="I22" s="386">
        <v>15.53</v>
      </c>
      <c r="J22" s="197">
        <v>3.54</v>
      </c>
      <c r="K22" s="2"/>
      <c r="O22" s="194"/>
    </row>
    <row r="23" spans="1:15" s="17" customFormat="1" ht="16" customHeight="1">
      <c r="A23" s="39" t="s">
        <v>118</v>
      </c>
      <c r="B23" s="32" t="s">
        <v>71</v>
      </c>
      <c r="C23" s="320">
        <v>23555</v>
      </c>
      <c r="D23" s="209">
        <v>-3.7</v>
      </c>
      <c r="E23" s="212">
        <v>34.299999999999997</v>
      </c>
      <c r="F23" s="210">
        <v>-2.2999999999999998</v>
      </c>
      <c r="G23" s="390">
        <v>5.24</v>
      </c>
      <c r="H23" s="301">
        <v>0.06</v>
      </c>
      <c r="I23" s="387">
        <v>4.08</v>
      </c>
      <c r="J23" s="302">
        <v>-1.44</v>
      </c>
      <c r="K23" s="45"/>
      <c r="O23" s="195"/>
    </row>
    <row r="24" spans="1:15" s="17" customFormat="1" ht="33" customHeight="1">
      <c r="A24" s="198"/>
      <c r="B24" s="198"/>
      <c r="C24" s="395"/>
      <c r="D24" s="393"/>
      <c r="F24" s="393"/>
      <c r="G24" s="381"/>
      <c r="H24" s="415"/>
      <c r="I24" s="381"/>
      <c r="J24" s="415"/>
      <c r="K24" s="47"/>
      <c r="L24" s="46"/>
    </row>
    <row r="25" spans="1:15" ht="15" customHeight="1">
      <c r="A25" s="575" t="s">
        <v>106</v>
      </c>
      <c r="B25" s="575"/>
      <c r="C25" s="575"/>
      <c r="D25" s="576"/>
      <c r="E25" s="575"/>
      <c r="F25" s="575"/>
      <c r="G25" s="575"/>
      <c r="H25" s="575"/>
      <c r="I25" s="570" t="s">
        <v>52</v>
      </c>
      <c r="J25" s="570"/>
      <c r="K25" s="199"/>
      <c r="L25" s="200"/>
    </row>
    <row r="26" spans="1:15" s="29" customFormat="1" ht="12" customHeight="1">
      <c r="A26" s="547" t="s">
        <v>28</v>
      </c>
      <c r="B26" s="548"/>
      <c r="C26" s="551"/>
      <c r="D26" s="586"/>
      <c r="E26" s="551"/>
      <c r="F26" s="587"/>
      <c r="G26" s="553" t="s">
        <v>76</v>
      </c>
      <c r="H26" s="553"/>
      <c r="I26" s="553"/>
      <c r="J26" s="581"/>
      <c r="K26" s="201"/>
      <c r="L26" s="303"/>
    </row>
    <row r="27" spans="1:15" s="29" customFormat="1" ht="19.5" customHeight="1">
      <c r="A27" s="549"/>
      <c r="B27" s="550"/>
      <c r="C27" s="557" t="s">
        <v>77</v>
      </c>
      <c r="D27" s="598"/>
      <c r="E27" s="596" t="s">
        <v>36</v>
      </c>
      <c r="F27" s="597"/>
      <c r="G27" s="569"/>
      <c r="H27" s="569"/>
      <c r="I27" s="569"/>
      <c r="J27" s="563"/>
      <c r="K27" s="201"/>
      <c r="L27" s="303"/>
    </row>
    <row r="28" spans="1:15" ht="13.5" customHeight="1">
      <c r="A28" s="549"/>
      <c r="B28" s="550"/>
      <c r="C28" s="592"/>
      <c r="D28" s="564" t="s">
        <v>31</v>
      </c>
      <c r="E28" s="594" t="s">
        <v>46</v>
      </c>
      <c r="F28" s="582" t="s">
        <v>33</v>
      </c>
      <c r="G28" s="577" t="s">
        <v>34</v>
      </c>
      <c r="H28" s="584" t="s">
        <v>33</v>
      </c>
      <c r="I28" s="577" t="s">
        <v>35</v>
      </c>
      <c r="J28" s="579" t="s">
        <v>33</v>
      </c>
      <c r="K28" s="201"/>
      <c r="L28" s="200"/>
    </row>
    <row r="29" spans="1:15" ht="12.75" customHeight="1">
      <c r="A29" s="555"/>
      <c r="B29" s="556"/>
      <c r="C29" s="593"/>
      <c r="D29" s="565"/>
      <c r="E29" s="595"/>
      <c r="F29" s="583"/>
      <c r="G29" s="578"/>
      <c r="H29" s="585"/>
      <c r="I29" s="578"/>
      <c r="J29" s="580"/>
      <c r="K29" s="202"/>
      <c r="L29" s="200"/>
    </row>
    <row r="30" spans="1:15" ht="16" customHeight="1">
      <c r="A30" s="38" t="s">
        <v>20</v>
      </c>
      <c r="B30" s="31" t="s">
        <v>10</v>
      </c>
      <c r="C30" s="370">
        <v>204311</v>
      </c>
      <c r="D30" s="194">
        <v>0.1</v>
      </c>
      <c r="E30" s="309">
        <v>24.5</v>
      </c>
      <c r="F30" s="310">
        <v>-1</v>
      </c>
      <c r="G30" s="388">
        <v>5.58</v>
      </c>
      <c r="H30" s="311">
        <v>1.07</v>
      </c>
      <c r="I30" s="383">
        <v>3.18</v>
      </c>
      <c r="J30" s="312">
        <v>-0.17</v>
      </c>
    </row>
    <row r="31" spans="1:15" ht="16" customHeight="1">
      <c r="A31" s="38" t="s">
        <v>69</v>
      </c>
      <c r="B31" s="31" t="s">
        <v>59</v>
      </c>
      <c r="C31" s="204" t="s">
        <v>299</v>
      </c>
      <c r="D31" s="375" t="s">
        <v>299</v>
      </c>
      <c r="E31" s="359" t="s">
        <v>299</v>
      </c>
      <c r="F31" s="377" t="s">
        <v>299</v>
      </c>
      <c r="G31" s="359" t="s">
        <v>299</v>
      </c>
      <c r="H31" s="414" t="s">
        <v>299</v>
      </c>
      <c r="I31" s="359" t="s">
        <v>299</v>
      </c>
      <c r="J31" s="414" t="s">
        <v>299</v>
      </c>
      <c r="K31" s="29"/>
      <c r="L31" s="29"/>
      <c r="M31" s="29"/>
    </row>
    <row r="32" spans="1:15" ht="16" customHeight="1">
      <c r="A32" s="38" t="s">
        <v>107</v>
      </c>
      <c r="B32" s="31" t="s">
        <v>72</v>
      </c>
      <c r="C32" s="370">
        <v>7108</v>
      </c>
      <c r="D32" s="194">
        <v>-0.8</v>
      </c>
      <c r="E32" s="211">
        <v>2</v>
      </c>
      <c r="F32" s="208">
        <v>0.5</v>
      </c>
      <c r="G32" s="388">
        <v>2.19</v>
      </c>
      <c r="H32" s="311">
        <v>-2.94</v>
      </c>
      <c r="I32" s="385">
        <v>1.21</v>
      </c>
      <c r="J32" s="300">
        <v>-2.89</v>
      </c>
      <c r="K32" s="29"/>
      <c r="L32" s="29"/>
      <c r="M32" s="29"/>
    </row>
    <row r="33" spans="1:11" s="29" customFormat="1" ht="16" customHeight="1">
      <c r="A33" s="38" t="s">
        <v>39</v>
      </c>
      <c r="B33" s="31" t="s">
        <v>73</v>
      </c>
      <c r="C33" s="370">
        <v>50369</v>
      </c>
      <c r="D33" s="194">
        <v>2.1</v>
      </c>
      <c r="E33" s="211">
        <v>13.3</v>
      </c>
      <c r="F33" s="208">
        <v>4.5</v>
      </c>
      <c r="G33" s="388">
        <v>2.41</v>
      </c>
      <c r="H33" s="311">
        <v>-0.44</v>
      </c>
      <c r="I33" s="385">
        <v>1.05</v>
      </c>
      <c r="J33" s="300">
        <v>0.12</v>
      </c>
    </row>
    <row r="34" spans="1:11" s="29" customFormat="1" ht="16" customHeight="1">
      <c r="A34" s="38" t="s">
        <v>108</v>
      </c>
      <c r="B34" s="31" t="s">
        <v>74</v>
      </c>
      <c r="C34" s="159">
        <v>3131</v>
      </c>
      <c r="D34" s="162">
        <v>-0.5</v>
      </c>
      <c r="E34" s="241">
        <v>0.5</v>
      </c>
      <c r="F34" s="161">
        <v>-0.5</v>
      </c>
      <c r="G34" s="389">
        <v>1.02</v>
      </c>
      <c r="H34" s="197">
        <v>-0.12</v>
      </c>
      <c r="I34" s="386">
        <v>1.05</v>
      </c>
      <c r="J34" s="197">
        <v>-0.47</v>
      </c>
      <c r="K34" s="2"/>
    </row>
    <row r="35" spans="1:11" ht="16" customHeight="1">
      <c r="A35" s="38" t="s">
        <v>109</v>
      </c>
      <c r="B35" s="31" t="s">
        <v>70</v>
      </c>
      <c r="C35" s="370">
        <v>3387</v>
      </c>
      <c r="D35" s="470">
        <v>-0.7</v>
      </c>
      <c r="E35" s="474">
        <v>0.2</v>
      </c>
      <c r="F35" s="473">
        <v>-0.3</v>
      </c>
      <c r="G35" s="486">
        <v>6.78</v>
      </c>
      <c r="H35" s="487">
        <v>5.08</v>
      </c>
      <c r="I35" s="385">
        <v>3.3</v>
      </c>
      <c r="J35" s="300">
        <v>1.69</v>
      </c>
    </row>
    <row r="36" spans="1:11" ht="16" customHeight="1">
      <c r="A36" s="38" t="s">
        <v>110</v>
      </c>
      <c r="B36" s="31" t="s">
        <v>60</v>
      </c>
      <c r="C36" s="370">
        <v>13108</v>
      </c>
      <c r="D36" s="470">
        <v>-5.4</v>
      </c>
      <c r="E36" s="474">
        <v>15.3</v>
      </c>
      <c r="F36" s="473">
        <v>-11.2</v>
      </c>
      <c r="G36" s="486">
        <v>2.36</v>
      </c>
      <c r="H36" s="487">
        <v>-0.78</v>
      </c>
      <c r="I36" s="385">
        <v>4.3499999999999996</v>
      </c>
      <c r="J36" s="300">
        <v>1.8</v>
      </c>
    </row>
    <row r="37" spans="1:11" ht="16" customHeight="1">
      <c r="A37" s="38" t="s">
        <v>21</v>
      </c>
      <c r="B37" s="31" t="s">
        <v>61</v>
      </c>
      <c r="C37" s="370">
        <v>26481</v>
      </c>
      <c r="D37" s="470">
        <v>-2.6</v>
      </c>
      <c r="E37" s="474">
        <v>48</v>
      </c>
      <c r="F37" s="473">
        <v>-5.9</v>
      </c>
      <c r="G37" s="486">
        <v>3.3</v>
      </c>
      <c r="H37" s="487">
        <v>0.96</v>
      </c>
      <c r="I37" s="385">
        <v>2.4300000000000002</v>
      </c>
      <c r="J37" s="300">
        <v>0.77</v>
      </c>
    </row>
    <row r="38" spans="1:11" ht="16" customHeight="1">
      <c r="A38" s="38" t="s">
        <v>111</v>
      </c>
      <c r="B38" s="31" t="s">
        <v>62</v>
      </c>
      <c r="C38" s="370">
        <v>4534</v>
      </c>
      <c r="D38" s="470">
        <v>-11.1</v>
      </c>
      <c r="E38" s="474">
        <v>8.4</v>
      </c>
      <c r="F38" s="473">
        <v>-3.6</v>
      </c>
      <c r="G38" s="486">
        <v>25.62</v>
      </c>
      <c r="H38" s="487">
        <v>21.08</v>
      </c>
      <c r="I38" s="385">
        <v>7.58</v>
      </c>
      <c r="J38" s="300">
        <v>3.98</v>
      </c>
    </row>
    <row r="39" spans="1:11" ht="16" customHeight="1">
      <c r="A39" s="38" t="s">
        <v>112</v>
      </c>
      <c r="B39" s="31" t="s">
        <v>157</v>
      </c>
      <c r="C39" s="204">
        <v>2368</v>
      </c>
      <c r="D39" s="477">
        <v>-8.3000000000000007</v>
      </c>
      <c r="E39" s="478">
        <v>10.8</v>
      </c>
      <c r="F39" s="472">
        <v>0.5</v>
      </c>
      <c r="G39" s="486">
        <v>3.73</v>
      </c>
      <c r="H39" s="488">
        <v>-12.05</v>
      </c>
      <c r="I39" s="385">
        <v>1.08</v>
      </c>
      <c r="J39" s="197">
        <v>-1.55</v>
      </c>
    </row>
    <row r="40" spans="1:11" ht="15.75" customHeight="1">
      <c r="A40" s="38" t="s">
        <v>113</v>
      </c>
      <c r="B40" s="31" t="s">
        <v>68</v>
      </c>
      <c r="C40" s="370">
        <v>4173</v>
      </c>
      <c r="D40" s="470">
        <v>5.5</v>
      </c>
      <c r="E40" s="474">
        <v>13.2</v>
      </c>
      <c r="F40" s="473">
        <v>1.9</v>
      </c>
      <c r="G40" s="486">
        <v>12.02</v>
      </c>
      <c r="H40" s="487">
        <v>2.0299999999999998</v>
      </c>
      <c r="I40" s="385">
        <v>4.3600000000000003</v>
      </c>
      <c r="J40" s="300">
        <v>-2.1800000000000002</v>
      </c>
      <c r="K40" s="2"/>
    </row>
    <row r="41" spans="1:11" ht="16" customHeight="1">
      <c r="A41" s="38" t="s">
        <v>114</v>
      </c>
      <c r="B41" s="31" t="s">
        <v>63</v>
      </c>
      <c r="C41" s="370">
        <v>9895</v>
      </c>
      <c r="D41" s="194">
        <v>5.7</v>
      </c>
      <c r="E41" s="211">
        <v>64.5</v>
      </c>
      <c r="F41" s="208">
        <v>-5.7</v>
      </c>
      <c r="G41" s="388">
        <v>6.69</v>
      </c>
      <c r="H41" s="311">
        <v>1.46</v>
      </c>
      <c r="I41" s="385">
        <v>5.12</v>
      </c>
      <c r="J41" s="300">
        <v>-0.7</v>
      </c>
      <c r="K41" s="2"/>
    </row>
    <row r="42" spans="1:11" ht="16" customHeight="1">
      <c r="A42" s="38" t="s">
        <v>40</v>
      </c>
      <c r="B42" s="31" t="s">
        <v>64</v>
      </c>
      <c r="C42" s="204">
        <v>4431</v>
      </c>
      <c r="D42" s="162">
        <v>6</v>
      </c>
      <c r="E42" s="307">
        <v>34.9</v>
      </c>
      <c r="F42" s="161">
        <v>-14.4</v>
      </c>
      <c r="G42" s="388">
        <v>3.08</v>
      </c>
      <c r="H42" s="196">
        <v>-1.24</v>
      </c>
      <c r="I42" s="385">
        <v>2.63</v>
      </c>
      <c r="J42" s="197">
        <v>0.94</v>
      </c>
      <c r="K42" s="2"/>
    </row>
    <row r="43" spans="1:11" ht="16" customHeight="1">
      <c r="A43" s="38" t="s">
        <v>115</v>
      </c>
      <c r="B43" s="31" t="s">
        <v>66</v>
      </c>
      <c r="C43" s="370">
        <v>14642</v>
      </c>
      <c r="D43" s="194">
        <v>10.3</v>
      </c>
      <c r="E43" s="211">
        <v>17.8</v>
      </c>
      <c r="F43" s="208">
        <v>0.2</v>
      </c>
      <c r="G43" s="388">
        <v>20.07</v>
      </c>
      <c r="H43" s="311">
        <v>7.05</v>
      </c>
      <c r="I43" s="385">
        <v>7.42</v>
      </c>
      <c r="J43" s="300">
        <v>-1.01</v>
      </c>
      <c r="K43" s="2"/>
    </row>
    <row r="44" spans="1:11" ht="16" customHeight="1">
      <c r="A44" s="38" t="s">
        <v>116</v>
      </c>
      <c r="B44" s="31" t="s">
        <v>65</v>
      </c>
      <c r="C44" s="370">
        <v>42153</v>
      </c>
      <c r="D44" s="194">
        <v>-0.4</v>
      </c>
      <c r="E44" s="211">
        <v>23.9</v>
      </c>
      <c r="F44" s="208">
        <v>2.1</v>
      </c>
      <c r="G44" s="388">
        <v>5.14</v>
      </c>
      <c r="H44" s="311">
        <v>1.05</v>
      </c>
      <c r="I44" s="385">
        <v>3.17</v>
      </c>
      <c r="J44" s="300">
        <v>-0.93</v>
      </c>
      <c r="K44" s="2"/>
    </row>
    <row r="45" spans="1:11" ht="16" customHeight="1">
      <c r="A45" s="53" t="s">
        <v>117</v>
      </c>
      <c r="B45" s="31" t="s">
        <v>67</v>
      </c>
      <c r="C45" s="159">
        <v>2115</v>
      </c>
      <c r="D45" s="375">
        <v>0.3</v>
      </c>
      <c r="E45" s="391">
        <v>28.8</v>
      </c>
      <c r="F45" s="375">
        <v>-4.7</v>
      </c>
      <c r="G45" s="384">
        <v>10.68</v>
      </c>
      <c r="H45" s="417">
        <v>1.7</v>
      </c>
      <c r="I45" s="384">
        <v>7.56</v>
      </c>
      <c r="J45" s="414">
        <v>1.01</v>
      </c>
      <c r="K45" s="355"/>
    </row>
    <row r="46" spans="1:11" s="17" customFormat="1" ht="16" customHeight="1">
      <c r="A46" s="39" t="s">
        <v>118</v>
      </c>
      <c r="B46" s="32" t="s">
        <v>71</v>
      </c>
      <c r="C46" s="371">
        <v>16416</v>
      </c>
      <c r="D46" s="209">
        <v>-3.4</v>
      </c>
      <c r="E46" s="212">
        <v>37.200000000000003</v>
      </c>
      <c r="F46" s="210">
        <v>-3.9</v>
      </c>
      <c r="G46" s="390">
        <v>6.62</v>
      </c>
      <c r="H46" s="301">
        <v>0.87</v>
      </c>
      <c r="I46" s="387">
        <v>5.27</v>
      </c>
      <c r="J46" s="302">
        <v>-0.99</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2"/>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25.5" customHeight="1">
      <c r="A1" s="546" t="s">
        <v>175</v>
      </c>
      <c r="B1" s="546"/>
      <c r="C1" s="546"/>
      <c r="D1" s="546"/>
      <c r="E1" s="546"/>
      <c r="F1" s="546"/>
      <c r="G1" s="546"/>
      <c r="H1" s="546"/>
      <c r="I1" s="546"/>
      <c r="J1" s="546"/>
      <c r="K1" s="546"/>
      <c r="L1" s="546"/>
      <c r="M1" s="546"/>
      <c r="N1" s="546"/>
    </row>
    <row r="2" spans="1:35" ht="27.75" customHeight="1">
      <c r="A2" s="57"/>
      <c r="B2" s="57"/>
      <c r="C2" s="57"/>
      <c r="D2" s="57"/>
      <c r="E2" s="398"/>
      <c r="F2" s="396"/>
      <c r="G2" s="398"/>
      <c r="H2" s="396"/>
      <c r="I2" s="398"/>
      <c r="J2" s="396"/>
      <c r="K2" s="398"/>
      <c r="L2" s="396"/>
      <c r="M2" s="398"/>
      <c r="N2" s="396"/>
      <c r="V2" s="189"/>
      <c r="Z2" s="422"/>
      <c r="AA2" s="2"/>
      <c r="AB2" s="2"/>
      <c r="AC2" s="2"/>
      <c r="AD2" s="2"/>
      <c r="AE2" s="2"/>
      <c r="AF2" s="2"/>
      <c r="AG2" s="2"/>
      <c r="AH2" s="2"/>
      <c r="AI2" s="2"/>
    </row>
    <row r="3" spans="1:35" ht="15.75" customHeight="1">
      <c r="A3" s="50" t="s">
        <v>158</v>
      </c>
      <c r="B3" s="50"/>
      <c r="C3" s="50"/>
      <c r="D3" s="50"/>
      <c r="E3" s="399"/>
      <c r="F3" s="374"/>
      <c r="G3" s="399"/>
      <c r="H3" s="374"/>
      <c r="I3" s="399"/>
      <c r="J3" s="374"/>
      <c r="K3" s="600" t="s">
        <v>255</v>
      </c>
      <c r="L3" s="600"/>
      <c r="M3" s="600"/>
      <c r="N3" s="600"/>
      <c r="O3" s="187"/>
      <c r="Z3" s="2"/>
      <c r="AA3" s="2"/>
      <c r="AB3" s="2"/>
      <c r="AC3" s="2"/>
      <c r="AD3" s="2"/>
      <c r="AE3" s="2"/>
      <c r="AF3" s="2"/>
      <c r="AG3" s="2"/>
      <c r="AH3" s="2"/>
      <c r="AI3" s="2"/>
    </row>
    <row r="4" spans="1:35" ht="16.5" customHeight="1">
      <c r="A4" s="601" t="s">
        <v>92</v>
      </c>
      <c r="B4" s="602"/>
      <c r="C4" s="602"/>
      <c r="D4" s="603"/>
      <c r="E4" s="553" t="s">
        <v>85</v>
      </c>
      <c r="F4" s="581"/>
      <c r="G4" s="553" t="s">
        <v>84</v>
      </c>
      <c r="H4" s="581"/>
      <c r="I4" s="553" t="s">
        <v>86</v>
      </c>
      <c r="J4" s="581"/>
      <c r="K4" s="553" t="s">
        <v>87</v>
      </c>
      <c r="L4" s="581"/>
      <c r="M4" s="553" t="s">
        <v>88</v>
      </c>
      <c r="N4" s="581"/>
      <c r="Z4" s="2"/>
      <c r="AA4" s="2"/>
      <c r="AB4" s="2"/>
      <c r="AC4" s="2"/>
      <c r="AD4" s="2"/>
      <c r="AE4" s="2"/>
      <c r="AF4" s="2"/>
      <c r="AG4" s="2"/>
      <c r="AH4" s="2"/>
      <c r="AI4" s="2"/>
    </row>
    <row r="5" spans="1:35" ht="12" customHeight="1">
      <c r="A5" s="601"/>
      <c r="B5" s="602"/>
      <c r="C5" s="602"/>
      <c r="D5" s="603"/>
      <c r="E5" s="404"/>
      <c r="F5" s="430" t="s">
        <v>89</v>
      </c>
      <c r="G5" s="400"/>
      <c r="H5" s="397" t="s">
        <v>89</v>
      </c>
      <c r="I5" s="404"/>
      <c r="J5" s="430" t="s">
        <v>89</v>
      </c>
      <c r="K5" s="400"/>
      <c r="L5" s="397" t="s">
        <v>89</v>
      </c>
      <c r="M5" s="431"/>
      <c r="N5" s="397" t="s">
        <v>89</v>
      </c>
      <c r="Z5" s="507"/>
      <c r="AA5" s="2"/>
      <c r="AB5" s="2"/>
      <c r="AC5" s="2"/>
      <c r="AD5" s="2"/>
      <c r="AE5" s="2"/>
      <c r="AF5" s="2"/>
      <c r="AG5" s="2"/>
      <c r="AH5" s="2"/>
      <c r="AI5" s="2"/>
    </row>
    <row r="6" spans="1:35" ht="16" customHeight="1">
      <c r="A6" s="424" t="s">
        <v>285</v>
      </c>
      <c r="B6" s="425"/>
      <c r="C6" s="425"/>
      <c r="D6" s="426"/>
      <c r="E6" s="428">
        <v>102.3</v>
      </c>
      <c r="F6" s="194">
        <v>2.4</v>
      </c>
      <c r="G6" s="346">
        <v>117.5</v>
      </c>
      <c r="H6" s="427">
        <v>9</v>
      </c>
      <c r="I6" s="428">
        <v>102.4</v>
      </c>
      <c r="J6" s="194">
        <v>5.3</v>
      </c>
      <c r="K6" s="346">
        <v>100.7</v>
      </c>
      <c r="L6" s="427">
        <v>-4.7</v>
      </c>
      <c r="M6" s="346">
        <v>101.2</v>
      </c>
      <c r="N6" s="427">
        <v>-1.8</v>
      </c>
      <c r="Z6" s="2"/>
      <c r="AA6" s="2"/>
      <c r="AB6" s="2"/>
      <c r="AC6" s="2"/>
      <c r="AD6" s="2"/>
      <c r="AE6" s="2"/>
      <c r="AF6" s="2"/>
      <c r="AG6" s="2"/>
      <c r="AH6" s="2"/>
      <c r="AI6" s="2"/>
    </row>
    <row r="7" spans="1:35" ht="16" customHeight="1">
      <c r="A7" s="76" t="s">
        <v>286</v>
      </c>
      <c r="B7" s="425"/>
      <c r="C7" s="425"/>
      <c r="D7" s="426"/>
      <c r="E7" s="428">
        <v>102.7</v>
      </c>
      <c r="F7" s="194">
        <v>0.4</v>
      </c>
      <c r="G7" s="346">
        <v>116.9</v>
      </c>
      <c r="H7" s="427">
        <v>-0.5</v>
      </c>
      <c r="I7" s="428">
        <v>99.3</v>
      </c>
      <c r="J7" s="194">
        <v>-3</v>
      </c>
      <c r="K7" s="346">
        <v>100</v>
      </c>
      <c r="L7" s="427">
        <v>-0.7</v>
      </c>
      <c r="M7" s="346">
        <v>101.4</v>
      </c>
      <c r="N7" s="427">
        <v>0.2</v>
      </c>
    </row>
    <row r="8" spans="1:35" ht="16" customHeight="1">
      <c r="A8" s="429" t="s">
        <v>287</v>
      </c>
      <c r="B8" s="11"/>
      <c r="C8" s="11"/>
      <c r="D8" s="56"/>
      <c r="E8" s="434">
        <v>107.2</v>
      </c>
      <c r="F8" s="435">
        <v>3.4</v>
      </c>
      <c r="G8" s="436">
        <v>112.9</v>
      </c>
      <c r="H8" s="437">
        <v>-1.9</v>
      </c>
      <c r="I8" s="434">
        <v>106.7</v>
      </c>
      <c r="J8" s="435">
        <v>4.4000000000000004</v>
      </c>
      <c r="K8" s="436">
        <v>97.5</v>
      </c>
      <c r="L8" s="437">
        <v>-0.7</v>
      </c>
      <c r="M8" s="436">
        <v>106</v>
      </c>
      <c r="N8" s="437">
        <v>4.8</v>
      </c>
    </row>
    <row r="9" spans="1:35" ht="16" customHeight="1">
      <c r="A9" s="510" t="s">
        <v>300</v>
      </c>
      <c r="B9" s="511"/>
      <c r="C9" s="511"/>
      <c r="D9" s="511"/>
      <c r="E9" s="512">
        <v>91</v>
      </c>
      <c r="F9" s="310">
        <v>2.2000000000000002</v>
      </c>
      <c r="G9" s="513">
        <v>100.4</v>
      </c>
      <c r="H9" s="315">
        <v>6.2</v>
      </c>
      <c r="I9" s="514">
        <v>93.2</v>
      </c>
      <c r="J9" s="310">
        <v>5.4</v>
      </c>
      <c r="K9" s="513">
        <v>82.8</v>
      </c>
      <c r="L9" s="315">
        <v>-3.3</v>
      </c>
      <c r="M9" s="512">
        <v>88.4</v>
      </c>
      <c r="N9" s="310">
        <v>1.8</v>
      </c>
      <c r="O9" s="2"/>
    </row>
    <row r="10" spans="1:35" ht="16" customHeight="1">
      <c r="A10" s="76" t="s">
        <v>269</v>
      </c>
      <c r="B10" s="425"/>
      <c r="C10" s="425"/>
      <c r="D10" s="425"/>
      <c r="E10" s="346">
        <v>89.7</v>
      </c>
      <c r="F10" s="427">
        <v>2.4</v>
      </c>
      <c r="G10" s="428">
        <v>88.4</v>
      </c>
      <c r="H10" s="194">
        <v>-8</v>
      </c>
      <c r="I10" s="354">
        <v>89.8</v>
      </c>
      <c r="J10" s="427">
        <v>6.7</v>
      </c>
      <c r="K10" s="428">
        <v>80</v>
      </c>
      <c r="L10" s="194">
        <v>-3.1</v>
      </c>
      <c r="M10" s="346">
        <v>88.4</v>
      </c>
      <c r="N10" s="427">
        <v>5.0999999999999996</v>
      </c>
      <c r="O10" s="2"/>
    </row>
    <row r="11" spans="1:35" ht="16" customHeight="1">
      <c r="A11" s="76" t="s">
        <v>281</v>
      </c>
      <c r="B11" s="425"/>
      <c r="C11" s="425"/>
      <c r="D11" s="425"/>
      <c r="E11" s="346">
        <v>155</v>
      </c>
      <c r="F11" s="427">
        <v>1.8</v>
      </c>
      <c r="G11" s="428">
        <v>133.6</v>
      </c>
      <c r="H11" s="194">
        <v>-16.899999999999999</v>
      </c>
      <c r="I11" s="354">
        <v>136</v>
      </c>
      <c r="J11" s="427">
        <v>-0.6</v>
      </c>
      <c r="K11" s="428">
        <v>111.6</v>
      </c>
      <c r="L11" s="194">
        <v>-16.7</v>
      </c>
      <c r="M11" s="346">
        <v>166.6</v>
      </c>
      <c r="N11" s="427">
        <v>11.8</v>
      </c>
      <c r="O11" s="2"/>
    </row>
    <row r="12" spans="1:35" ht="16" customHeight="1">
      <c r="A12" s="76" t="s">
        <v>262</v>
      </c>
      <c r="B12" s="425"/>
      <c r="C12" s="425"/>
      <c r="D12" s="425"/>
      <c r="E12" s="346">
        <v>117.1</v>
      </c>
      <c r="F12" s="427">
        <v>0</v>
      </c>
      <c r="G12" s="428">
        <v>126.5</v>
      </c>
      <c r="H12" s="194">
        <v>-15.8</v>
      </c>
      <c r="I12" s="354">
        <v>136.9</v>
      </c>
      <c r="J12" s="427">
        <v>-3</v>
      </c>
      <c r="K12" s="428">
        <v>135.69999999999999</v>
      </c>
      <c r="L12" s="194">
        <v>11.7</v>
      </c>
      <c r="M12" s="346">
        <v>101.7</v>
      </c>
      <c r="N12" s="427">
        <v>0.7</v>
      </c>
      <c r="O12" s="2"/>
    </row>
    <row r="13" spans="1:35" ht="16" customHeight="1">
      <c r="A13" s="76" t="s">
        <v>263</v>
      </c>
      <c r="B13" s="425"/>
      <c r="C13" s="425"/>
      <c r="D13" s="425"/>
      <c r="E13" s="346">
        <v>93.7</v>
      </c>
      <c r="F13" s="194">
        <v>4.3</v>
      </c>
      <c r="G13" s="346">
        <v>109.2</v>
      </c>
      <c r="H13" s="427">
        <v>7.2</v>
      </c>
      <c r="I13" s="361">
        <v>90.2</v>
      </c>
      <c r="J13" s="194">
        <v>3.9</v>
      </c>
      <c r="K13" s="346">
        <v>89.4</v>
      </c>
      <c r="L13" s="427">
        <v>3.1</v>
      </c>
      <c r="M13" s="428">
        <v>90.8</v>
      </c>
      <c r="N13" s="427">
        <v>5.5</v>
      </c>
      <c r="O13" s="2"/>
    </row>
    <row r="14" spans="1:35" ht="16" customHeight="1">
      <c r="A14" s="76" t="s">
        <v>282</v>
      </c>
      <c r="B14" s="425"/>
      <c r="C14" s="425"/>
      <c r="D14" s="425"/>
      <c r="E14" s="346">
        <v>91.3</v>
      </c>
      <c r="F14" s="427">
        <v>3.2</v>
      </c>
      <c r="G14" s="428">
        <v>91.9</v>
      </c>
      <c r="H14" s="194">
        <v>-3.3</v>
      </c>
      <c r="I14" s="354">
        <v>86.9</v>
      </c>
      <c r="J14" s="427">
        <v>2.5</v>
      </c>
      <c r="K14" s="428">
        <v>87.6</v>
      </c>
      <c r="L14" s="194">
        <v>0.1</v>
      </c>
      <c r="M14" s="346">
        <v>89.7</v>
      </c>
      <c r="N14" s="427">
        <v>6.3</v>
      </c>
      <c r="O14" s="2"/>
    </row>
    <row r="15" spans="1:35" ht="16" customHeight="1">
      <c r="A15" s="76" t="s">
        <v>283</v>
      </c>
      <c r="B15" s="425"/>
      <c r="C15" s="425"/>
      <c r="D15" s="425"/>
      <c r="E15" s="346">
        <v>91.9</v>
      </c>
      <c r="F15" s="427">
        <v>4.5999999999999996</v>
      </c>
      <c r="G15" s="428">
        <v>92.5</v>
      </c>
      <c r="H15" s="194">
        <v>-4.9000000000000004</v>
      </c>
      <c r="I15" s="354">
        <v>93.1</v>
      </c>
      <c r="J15" s="427">
        <v>5.8</v>
      </c>
      <c r="K15" s="428">
        <v>82.9</v>
      </c>
      <c r="L15" s="194">
        <v>1.3</v>
      </c>
      <c r="M15" s="346">
        <v>92</v>
      </c>
      <c r="N15" s="427">
        <v>9.5</v>
      </c>
      <c r="O15" s="2"/>
    </row>
    <row r="16" spans="1:35" ht="16" customHeight="1">
      <c r="A16" s="76" t="s">
        <v>264</v>
      </c>
      <c r="B16" s="425"/>
      <c r="C16" s="425"/>
      <c r="D16" s="425"/>
      <c r="E16" s="346">
        <v>92.1</v>
      </c>
      <c r="F16" s="427">
        <v>1.7</v>
      </c>
      <c r="G16" s="428">
        <v>96.1</v>
      </c>
      <c r="H16" s="194">
        <v>-0.5</v>
      </c>
      <c r="I16" s="354">
        <v>88.8</v>
      </c>
      <c r="J16" s="427">
        <v>-1</v>
      </c>
      <c r="K16" s="428">
        <v>87</v>
      </c>
      <c r="L16" s="194">
        <v>0.3</v>
      </c>
      <c r="M16" s="346">
        <v>92.4</v>
      </c>
      <c r="N16" s="427">
        <v>5.6</v>
      </c>
      <c r="O16" s="2"/>
    </row>
    <row r="17" spans="1:15" ht="16" customHeight="1">
      <c r="A17" s="76" t="s">
        <v>284</v>
      </c>
      <c r="B17" s="425"/>
      <c r="C17" s="425"/>
      <c r="D17" s="425"/>
      <c r="E17" s="346">
        <v>198.4</v>
      </c>
      <c r="F17" s="427">
        <v>8.9</v>
      </c>
      <c r="G17" s="428">
        <v>228.9</v>
      </c>
      <c r="H17" s="194">
        <v>14.1</v>
      </c>
      <c r="I17" s="354">
        <v>207.5</v>
      </c>
      <c r="J17" s="427">
        <v>16.600000000000001</v>
      </c>
      <c r="K17" s="428">
        <v>172.2</v>
      </c>
      <c r="L17" s="194">
        <v>4.2</v>
      </c>
      <c r="M17" s="346">
        <v>192.6</v>
      </c>
      <c r="N17" s="427">
        <v>6.2</v>
      </c>
      <c r="O17" s="2"/>
    </row>
    <row r="18" spans="1:15" ht="16" customHeight="1">
      <c r="A18" s="76" t="s">
        <v>291</v>
      </c>
      <c r="B18" s="425"/>
      <c r="C18" s="425"/>
      <c r="D18" s="425"/>
      <c r="E18" s="346">
        <v>91.3</v>
      </c>
      <c r="F18" s="427">
        <v>5.0999999999999996</v>
      </c>
      <c r="G18" s="428">
        <v>88.3</v>
      </c>
      <c r="H18" s="194">
        <v>-8.6999999999999993</v>
      </c>
      <c r="I18" s="354">
        <v>86.4</v>
      </c>
      <c r="J18" s="427">
        <v>4.2</v>
      </c>
      <c r="K18" s="428">
        <v>90.6</v>
      </c>
      <c r="L18" s="194">
        <v>15.3</v>
      </c>
      <c r="M18" s="346">
        <v>97.9</v>
      </c>
      <c r="N18" s="427">
        <v>9.3000000000000007</v>
      </c>
      <c r="O18" s="2"/>
    </row>
    <row r="19" spans="1:15" ht="16" customHeight="1">
      <c r="A19" s="76" t="s">
        <v>296</v>
      </c>
      <c r="B19" s="425"/>
      <c r="C19" s="425"/>
      <c r="D19" s="425"/>
      <c r="E19" s="346">
        <v>92</v>
      </c>
      <c r="F19" s="427">
        <v>4.2</v>
      </c>
      <c r="G19" s="428">
        <v>85.3</v>
      </c>
      <c r="H19" s="194">
        <v>-11.3</v>
      </c>
      <c r="I19" s="354">
        <v>90</v>
      </c>
      <c r="J19" s="427">
        <v>2.6</v>
      </c>
      <c r="K19" s="428">
        <v>93.3</v>
      </c>
      <c r="L19" s="194">
        <v>16.8</v>
      </c>
      <c r="M19" s="346">
        <v>89</v>
      </c>
      <c r="N19" s="427">
        <v>0.9</v>
      </c>
      <c r="O19" s="2"/>
    </row>
    <row r="20" spans="1:15" ht="16" customHeight="1">
      <c r="A20" s="76" t="s">
        <v>278</v>
      </c>
      <c r="B20" s="425"/>
      <c r="C20" s="425"/>
      <c r="D20" s="426"/>
      <c r="E20" s="346">
        <v>92.9</v>
      </c>
      <c r="F20" s="427">
        <v>2.8</v>
      </c>
      <c r="G20" s="346">
        <v>86.4</v>
      </c>
      <c r="H20" s="427">
        <v>-8.3000000000000007</v>
      </c>
      <c r="I20" s="354">
        <v>89.4</v>
      </c>
      <c r="J20" s="427">
        <v>2.9</v>
      </c>
      <c r="K20" s="346">
        <v>93</v>
      </c>
      <c r="L20" s="427">
        <v>13.4</v>
      </c>
      <c r="M20" s="428">
        <v>94.8</v>
      </c>
      <c r="N20" s="427">
        <v>2.9</v>
      </c>
      <c r="O20" s="2"/>
    </row>
    <row r="21" spans="1:15" ht="16" customHeight="1">
      <c r="A21" s="429" t="s">
        <v>301</v>
      </c>
      <c r="B21" s="238"/>
      <c r="C21" s="238"/>
      <c r="D21" s="494"/>
      <c r="E21" s="306">
        <v>98.6</v>
      </c>
      <c r="F21" s="210">
        <v>8.4</v>
      </c>
      <c r="G21" s="306">
        <v>93.1</v>
      </c>
      <c r="H21" s="210">
        <v>-7.3</v>
      </c>
      <c r="I21" s="498">
        <v>106.7</v>
      </c>
      <c r="J21" s="210">
        <v>14.5</v>
      </c>
      <c r="K21" s="306">
        <v>97.6</v>
      </c>
      <c r="L21" s="210">
        <v>17.899999999999999</v>
      </c>
      <c r="M21" s="308">
        <v>93.6</v>
      </c>
      <c r="N21" s="210">
        <v>5.9</v>
      </c>
      <c r="O21" s="2"/>
    </row>
    <row r="22" spans="1:15" ht="15.75" customHeight="1">
      <c r="D22" s="2"/>
      <c r="E22" s="401"/>
      <c r="F22" s="378"/>
      <c r="G22" s="401"/>
      <c r="H22" s="378"/>
      <c r="I22" s="401"/>
      <c r="J22" s="378"/>
      <c r="K22" s="401"/>
      <c r="L22" s="378"/>
      <c r="M22" s="401"/>
      <c r="N22" s="378"/>
    </row>
    <row r="23" spans="1:15" ht="16.5" customHeight="1">
      <c r="A23" s="50" t="s">
        <v>159</v>
      </c>
      <c r="B23" s="50"/>
      <c r="C23" s="50"/>
      <c r="D23" s="50"/>
      <c r="E23" s="399"/>
      <c r="F23" s="374"/>
      <c r="G23" s="399"/>
      <c r="H23" s="374"/>
      <c r="I23" s="399"/>
      <c r="J23" s="374"/>
      <c r="K23" s="600" t="s">
        <v>255</v>
      </c>
      <c r="L23" s="600"/>
      <c r="M23" s="600"/>
      <c r="N23" s="600"/>
    </row>
    <row r="24" spans="1:15" ht="17.149999999999999" customHeight="1">
      <c r="A24" s="604" t="s">
        <v>92</v>
      </c>
      <c r="B24" s="605"/>
      <c r="C24" s="605"/>
      <c r="D24" s="606"/>
      <c r="E24" s="607" t="s">
        <v>85</v>
      </c>
      <c r="F24" s="597"/>
      <c r="G24" s="607" t="s">
        <v>84</v>
      </c>
      <c r="H24" s="597"/>
      <c r="I24" s="607" t="s">
        <v>86</v>
      </c>
      <c r="J24" s="597"/>
      <c r="K24" s="607" t="s">
        <v>87</v>
      </c>
      <c r="L24" s="597"/>
      <c r="M24" s="607" t="s">
        <v>88</v>
      </c>
      <c r="N24" s="597"/>
    </row>
    <row r="25" spans="1:15" ht="16" customHeight="1">
      <c r="A25" s="601"/>
      <c r="B25" s="602"/>
      <c r="C25" s="602"/>
      <c r="D25" s="603"/>
      <c r="E25" s="402"/>
      <c r="F25" s="430" t="s">
        <v>89</v>
      </c>
      <c r="G25" s="400"/>
      <c r="H25" s="397" t="s">
        <v>89</v>
      </c>
      <c r="I25" s="404"/>
      <c r="J25" s="430" t="s">
        <v>89</v>
      </c>
      <c r="K25" s="432"/>
      <c r="L25" s="397" t="s">
        <v>89</v>
      </c>
      <c r="M25" s="431"/>
      <c r="N25" s="397" t="s">
        <v>89</v>
      </c>
    </row>
    <row r="26" spans="1:15" ht="16" customHeight="1">
      <c r="A26" s="424" t="str">
        <f>A6</f>
        <v>　令和４年平均</v>
      </c>
      <c r="B26" s="425"/>
      <c r="C26" s="425"/>
      <c r="D26" s="426"/>
      <c r="E26" s="428">
        <v>102.9</v>
      </c>
      <c r="F26" s="194">
        <v>6.6</v>
      </c>
      <c r="G26" s="346">
        <v>120.4</v>
      </c>
      <c r="H26" s="427">
        <v>27.1</v>
      </c>
      <c r="I26" s="428">
        <v>104.6</v>
      </c>
      <c r="J26" s="194">
        <v>8.1999999999999993</v>
      </c>
      <c r="K26" s="346">
        <v>102</v>
      </c>
      <c r="L26" s="427">
        <v>-0.4</v>
      </c>
      <c r="M26" s="346">
        <v>100.8</v>
      </c>
      <c r="N26" s="427">
        <v>0.6</v>
      </c>
    </row>
    <row r="27" spans="1:15" ht="16" customHeight="1">
      <c r="A27" s="424" t="str">
        <f>A7</f>
        <v>　  　５　</v>
      </c>
      <c r="B27" s="425"/>
      <c r="C27" s="425"/>
      <c r="D27" s="426"/>
      <c r="E27" s="428">
        <v>104.9</v>
      </c>
      <c r="F27" s="194">
        <v>1.9</v>
      </c>
      <c r="G27" s="346">
        <v>137</v>
      </c>
      <c r="H27" s="427">
        <v>13.8</v>
      </c>
      <c r="I27" s="428">
        <v>104</v>
      </c>
      <c r="J27" s="194">
        <v>-0.6</v>
      </c>
      <c r="K27" s="346">
        <v>105.9</v>
      </c>
      <c r="L27" s="427">
        <v>3.8</v>
      </c>
      <c r="M27" s="346">
        <v>101.5</v>
      </c>
      <c r="N27" s="427">
        <v>0.7</v>
      </c>
    </row>
    <row r="28" spans="1:15" s="462" customFormat="1" ht="16" customHeight="1">
      <c r="A28" s="463" t="str">
        <f>A8</f>
        <v>　  　６　</v>
      </c>
      <c r="B28" s="238"/>
      <c r="C28" s="238"/>
      <c r="D28" s="494"/>
      <c r="E28" s="308">
        <v>107.8</v>
      </c>
      <c r="F28" s="209">
        <v>3.8</v>
      </c>
      <c r="G28" s="306">
        <v>143.69999999999999</v>
      </c>
      <c r="H28" s="210">
        <v>4.5</v>
      </c>
      <c r="I28" s="308">
        <v>108.6</v>
      </c>
      <c r="J28" s="209">
        <v>2.4</v>
      </c>
      <c r="K28" s="306">
        <v>94.6</v>
      </c>
      <c r="L28" s="210">
        <v>-5.3</v>
      </c>
      <c r="M28" s="306">
        <v>106.8</v>
      </c>
      <c r="N28" s="210">
        <v>4.2</v>
      </c>
    </row>
    <row r="29" spans="1:15" ht="16" customHeight="1">
      <c r="A29" s="510" t="s">
        <v>300</v>
      </c>
      <c r="B29" s="511"/>
      <c r="C29" s="511"/>
      <c r="D29" s="511"/>
      <c r="E29" s="512">
        <v>89.8</v>
      </c>
      <c r="F29" s="310">
        <v>4.5</v>
      </c>
      <c r="G29" s="513">
        <v>119.7</v>
      </c>
      <c r="H29" s="315">
        <v>14.4</v>
      </c>
      <c r="I29" s="514">
        <v>94.5</v>
      </c>
      <c r="J29" s="310">
        <v>2.8</v>
      </c>
      <c r="K29" s="513">
        <v>78.8</v>
      </c>
      <c r="L29" s="315">
        <v>-6.7</v>
      </c>
      <c r="M29" s="512">
        <v>87.5</v>
      </c>
      <c r="N29" s="310">
        <v>3.8</v>
      </c>
    </row>
    <row r="30" spans="1:15" ht="16" customHeight="1">
      <c r="A30" s="76" t="s">
        <v>269</v>
      </c>
      <c r="B30" s="425"/>
      <c r="C30" s="425"/>
      <c r="D30" s="425"/>
      <c r="E30" s="346">
        <v>87.5</v>
      </c>
      <c r="F30" s="427">
        <v>3.1</v>
      </c>
      <c r="G30" s="428">
        <v>92.5</v>
      </c>
      <c r="H30" s="194">
        <v>-8.3000000000000007</v>
      </c>
      <c r="I30" s="354">
        <v>88.3</v>
      </c>
      <c r="J30" s="427">
        <v>4.5</v>
      </c>
      <c r="K30" s="428">
        <v>77.599999999999994</v>
      </c>
      <c r="L30" s="194">
        <v>-8.6</v>
      </c>
      <c r="M30" s="346">
        <v>87.4</v>
      </c>
      <c r="N30" s="427">
        <v>4.4000000000000004</v>
      </c>
    </row>
    <row r="31" spans="1:15" ht="16" customHeight="1">
      <c r="A31" s="76" t="s">
        <v>281</v>
      </c>
      <c r="B31" s="425"/>
      <c r="C31" s="425"/>
      <c r="D31" s="425"/>
      <c r="E31" s="346">
        <v>170.7</v>
      </c>
      <c r="F31" s="427">
        <v>3.2</v>
      </c>
      <c r="G31" s="428">
        <v>191.2</v>
      </c>
      <c r="H31" s="194">
        <v>-5.2</v>
      </c>
      <c r="I31" s="354">
        <v>146</v>
      </c>
      <c r="J31" s="427">
        <v>-3.5</v>
      </c>
      <c r="K31" s="428">
        <v>140.4</v>
      </c>
      <c r="L31" s="194">
        <v>-12</v>
      </c>
      <c r="M31" s="346">
        <v>174.9</v>
      </c>
      <c r="N31" s="427">
        <v>9.1</v>
      </c>
    </row>
    <row r="32" spans="1:15" ht="16" customHeight="1">
      <c r="A32" s="76" t="s">
        <v>262</v>
      </c>
      <c r="B32" s="425"/>
      <c r="C32" s="425"/>
      <c r="D32" s="425"/>
      <c r="E32" s="346">
        <v>112.9</v>
      </c>
      <c r="F32" s="427">
        <v>-0.8</v>
      </c>
      <c r="G32" s="428">
        <v>166.4</v>
      </c>
      <c r="H32" s="194">
        <v>-17.8</v>
      </c>
      <c r="I32" s="354">
        <v>143.30000000000001</v>
      </c>
      <c r="J32" s="427">
        <v>-4</v>
      </c>
      <c r="K32" s="428">
        <v>111.3</v>
      </c>
      <c r="L32" s="194">
        <v>8.5</v>
      </c>
      <c r="M32" s="346">
        <v>97.5</v>
      </c>
      <c r="N32" s="427">
        <v>-3.1</v>
      </c>
    </row>
    <row r="33" spans="1:14" ht="16" customHeight="1">
      <c r="A33" s="76" t="s">
        <v>263</v>
      </c>
      <c r="B33" s="425"/>
      <c r="C33" s="425"/>
      <c r="D33" s="425"/>
      <c r="E33" s="346">
        <v>91.8</v>
      </c>
      <c r="F33" s="194">
        <v>6</v>
      </c>
      <c r="G33" s="346">
        <v>149</v>
      </c>
      <c r="H33" s="427">
        <v>45.8</v>
      </c>
      <c r="I33" s="361">
        <v>88.7</v>
      </c>
      <c r="J33" s="194">
        <v>3.5</v>
      </c>
      <c r="K33" s="346">
        <v>87.2</v>
      </c>
      <c r="L33" s="427">
        <v>-7.1</v>
      </c>
      <c r="M33" s="428">
        <v>90.8</v>
      </c>
      <c r="N33" s="427">
        <v>6.2</v>
      </c>
    </row>
    <row r="34" spans="1:14" ht="16" customHeight="1">
      <c r="A34" s="76" t="s">
        <v>282</v>
      </c>
      <c r="B34" s="425"/>
      <c r="C34" s="425"/>
      <c r="D34" s="425"/>
      <c r="E34" s="346">
        <v>89.7</v>
      </c>
      <c r="F34" s="427">
        <v>3.3</v>
      </c>
      <c r="G34" s="428">
        <v>101.3</v>
      </c>
      <c r="H34" s="194">
        <v>-0.1</v>
      </c>
      <c r="I34" s="354">
        <v>87.4</v>
      </c>
      <c r="J34" s="427">
        <v>1.2</v>
      </c>
      <c r="K34" s="428">
        <v>80.599999999999994</v>
      </c>
      <c r="L34" s="194">
        <v>-6.2</v>
      </c>
      <c r="M34" s="346">
        <v>89.9</v>
      </c>
      <c r="N34" s="427">
        <v>8.1</v>
      </c>
    </row>
    <row r="35" spans="1:14" ht="16" customHeight="1">
      <c r="A35" s="76" t="s">
        <v>283</v>
      </c>
      <c r="B35" s="425"/>
      <c r="C35" s="425"/>
      <c r="D35" s="425"/>
      <c r="E35" s="346">
        <v>91.5</v>
      </c>
      <c r="F35" s="427">
        <v>7.3</v>
      </c>
      <c r="G35" s="428">
        <v>102.7</v>
      </c>
      <c r="H35" s="194">
        <v>-0.3</v>
      </c>
      <c r="I35" s="354">
        <v>95.6</v>
      </c>
      <c r="J35" s="427">
        <v>7.3</v>
      </c>
      <c r="K35" s="428">
        <v>80.400000000000006</v>
      </c>
      <c r="L35" s="194">
        <v>0.2</v>
      </c>
      <c r="M35" s="346">
        <v>92.7</v>
      </c>
      <c r="N35" s="427">
        <v>12.8</v>
      </c>
    </row>
    <row r="36" spans="1:14" ht="16" customHeight="1">
      <c r="A36" s="76" t="s">
        <v>264</v>
      </c>
      <c r="B36" s="425"/>
      <c r="C36" s="425"/>
      <c r="D36" s="425"/>
      <c r="E36" s="346">
        <v>89</v>
      </c>
      <c r="F36" s="427">
        <v>2.4</v>
      </c>
      <c r="G36" s="428">
        <v>105.2</v>
      </c>
      <c r="H36" s="194">
        <v>-1.2</v>
      </c>
      <c r="I36" s="354">
        <v>88.4</v>
      </c>
      <c r="J36" s="427">
        <v>-2.4</v>
      </c>
      <c r="K36" s="428">
        <v>80.3</v>
      </c>
      <c r="L36" s="194">
        <v>-0.2</v>
      </c>
      <c r="M36" s="346">
        <v>91.9</v>
      </c>
      <c r="N36" s="427">
        <v>9.3000000000000007</v>
      </c>
    </row>
    <row r="37" spans="1:14" ht="16" customHeight="1">
      <c r="A37" s="76" t="s">
        <v>284</v>
      </c>
      <c r="B37" s="425"/>
      <c r="C37" s="425"/>
      <c r="D37" s="425"/>
      <c r="E37" s="346">
        <v>209.3</v>
      </c>
      <c r="F37" s="427">
        <v>7.5</v>
      </c>
      <c r="G37" s="428">
        <v>384.8</v>
      </c>
      <c r="H37" s="194">
        <v>19.5</v>
      </c>
      <c r="I37" s="354">
        <v>210.5</v>
      </c>
      <c r="J37" s="427">
        <v>10.6</v>
      </c>
      <c r="K37" s="428">
        <v>162.4</v>
      </c>
      <c r="L37" s="194">
        <v>-8.5</v>
      </c>
      <c r="M37" s="346">
        <v>201.4</v>
      </c>
      <c r="N37" s="427">
        <v>4.4000000000000004</v>
      </c>
    </row>
    <row r="38" spans="1:14" ht="16" customHeight="1">
      <c r="A38" s="76" t="s">
        <v>291</v>
      </c>
      <c r="B38" s="425"/>
      <c r="C38" s="425"/>
      <c r="D38" s="425"/>
      <c r="E38" s="346">
        <v>89.6</v>
      </c>
      <c r="F38" s="427">
        <v>4.8</v>
      </c>
      <c r="G38" s="428">
        <v>87.5</v>
      </c>
      <c r="H38" s="194">
        <v>-16.600000000000001</v>
      </c>
      <c r="I38" s="354">
        <v>86.1</v>
      </c>
      <c r="J38" s="427">
        <v>2.6</v>
      </c>
      <c r="K38" s="428">
        <v>89.4</v>
      </c>
      <c r="L38" s="194">
        <v>16.7</v>
      </c>
      <c r="M38" s="346">
        <v>102.7</v>
      </c>
      <c r="N38" s="427">
        <v>14.7</v>
      </c>
    </row>
    <row r="39" spans="1:14" ht="16" customHeight="1">
      <c r="A39" s="76" t="s">
        <v>296</v>
      </c>
      <c r="B39" s="425"/>
      <c r="C39" s="425"/>
      <c r="D39" s="425"/>
      <c r="E39" s="346">
        <v>90.6</v>
      </c>
      <c r="F39" s="427">
        <v>4.5</v>
      </c>
      <c r="G39" s="428">
        <v>89.4</v>
      </c>
      <c r="H39" s="194">
        <v>-15.7</v>
      </c>
      <c r="I39" s="354">
        <v>90.5</v>
      </c>
      <c r="J39" s="427">
        <v>1.6</v>
      </c>
      <c r="K39" s="428">
        <v>91.4</v>
      </c>
      <c r="L39" s="194">
        <v>12.1</v>
      </c>
      <c r="M39" s="346">
        <v>91.1</v>
      </c>
      <c r="N39" s="427">
        <v>6.1</v>
      </c>
    </row>
    <row r="40" spans="1:14" ht="16" customHeight="1">
      <c r="A40" s="76" t="s">
        <v>278</v>
      </c>
      <c r="B40" s="425"/>
      <c r="C40" s="425"/>
      <c r="D40" s="426"/>
      <c r="E40" s="346">
        <v>91.4</v>
      </c>
      <c r="F40" s="427">
        <v>2.5</v>
      </c>
      <c r="G40" s="346">
        <v>94.5</v>
      </c>
      <c r="H40" s="427">
        <v>-6.4</v>
      </c>
      <c r="I40" s="354">
        <v>88.1</v>
      </c>
      <c r="J40" s="427">
        <v>0.6</v>
      </c>
      <c r="K40" s="346">
        <v>95.6</v>
      </c>
      <c r="L40" s="427">
        <v>22.6</v>
      </c>
      <c r="M40" s="428">
        <v>97.6</v>
      </c>
      <c r="N40" s="427">
        <v>5.5</v>
      </c>
    </row>
    <row r="41" spans="1:14" ht="16" customHeight="1">
      <c r="A41" s="429" t="s">
        <v>301</v>
      </c>
      <c r="B41" s="238"/>
      <c r="C41" s="238"/>
      <c r="D41" s="494"/>
      <c r="E41" s="306">
        <v>98.5</v>
      </c>
      <c r="F41" s="210">
        <v>9.6999999999999993</v>
      </c>
      <c r="G41" s="306">
        <v>94.8</v>
      </c>
      <c r="H41" s="210">
        <v>-20.8</v>
      </c>
      <c r="I41" s="498">
        <v>110.8</v>
      </c>
      <c r="J41" s="210">
        <v>17.2</v>
      </c>
      <c r="K41" s="306">
        <v>94.8</v>
      </c>
      <c r="L41" s="210">
        <v>20.3</v>
      </c>
      <c r="M41" s="308">
        <v>96.8</v>
      </c>
      <c r="N41" s="210">
        <v>10.6</v>
      </c>
    </row>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3"/>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13.5" customHeight="1">
      <c r="A1" s="461"/>
      <c r="B1" s="57"/>
      <c r="C1" s="57"/>
      <c r="D1" s="57"/>
      <c r="E1" s="398"/>
      <c r="F1" s="396"/>
      <c r="G1" s="398"/>
      <c r="H1" s="396"/>
      <c r="I1" s="398"/>
      <c r="J1" s="396"/>
      <c r="K1" s="398"/>
      <c r="L1" s="396"/>
      <c r="M1" s="398"/>
      <c r="N1" s="396"/>
    </row>
    <row r="2" spans="1:35" ht="15.75" customHeight="1">
      <c r="A2" s="50" t="s">
        <v>160</v>
      </c>
      <c r="B2" s="50"/>
      <c r="C2" s="50"/>
      <c r="D2" s="50"/>
      <c r="E2" s="399"/>
      <c r="F2" s="374"/>
      <c r="G2" s="399"/>
      <c r="H2" s="374"/>
      <c r="I2" s="399"/>
      <c r="J2" s="407"/>
      <c r="K2" s="600" t="s">
        <v>255</v>
      </c>
      <c r="L2" s="600"/>
      <c r="M2" s="600"/>
      <c r="N2" s="600"/>
      <c r="O2" s="187"/>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607"/>
      <c r="M3" s="596" t="s">
        <v>88</v>
      </c>
      <c r="N3" s="597"/>
      <c r="O3" s="2"/>
      <c r="Z3" s="2"/>
      <c r="AA3" s="2"/>
      <c r="AB3" s="2"/>
      <c r="AC3" s="2"/>
      <c r="AD3" s="2"/>
      <c r="AE3" s="2"/>
      <c r="AF3" s="2"/>
      <c r="AG3" s="2"/>
      <c r="AH3" s="2"/>
      <c r="AI3" s="2"/>
    </row>
    <row r="4" spans="1:35" ht="12" customHeight="1">
      <c r="A4" s="601"/>
      <c r="B4" s="602"/>
      <c r="C4" s="602"/>
      <c r="D4" s="603"/>
      <c r="E4" s="404"/>
      <c r="F4" s="430" t="s">
        <v>89</v>
      </c>
      <c r="G4" s="400"/>
      <c r="H4" s="397" t="s">
        <v>89</v>
      </c>
      <c r="I4" s="402"/>
      <c r="J4" s="430" t="s">
        <v>89</v>
      </c>
      <c r="K4" s="432"/>
      <c r="L4" s="397" t="s">
        <v>89</v>
      </c>
      <c r="M4" s="431"/>
      <c r="N4" s="397" t="s">
        <v>89</v>
      </c>
      <c r="O4" s="2"/>
      <c r="Z4" s="2"/>
      <c r="AA4" s="2"/>
      <c r="AB4" s="2"/>
      <c r="AC4" s="2"/>
      <c r="AD4" s="2"/>
      <c r="AE4" s="2"/>
      <c r="AF4" s="2"/>
      <c r="AG4" s="2"/>
      <c r="AH4" s="2"/>
      <c r="AI4" s="2"/>
    </row>
    <row r="5" spans="1:35" ht="16" customHeight="1">
      <c r="A5" s="424" t="str">
        <f>'名目賃金指数（現金給与総額）'!A6</f>
        <v>　令和４年平均</v>
      </c>
      <c r="B5" s="425"/>
      <c r="C5" s="425"/>
      <c r="D5" s="426"/>
      <c r="E5" s="428">
        <v>101.8</v>
      </c>
      <c r="F5" s="194">
        <v>0.9</v>
      </c>
      <c r="G5" s="346">
        <v>112.7</v>
      </c>
      <c r="H5" s="427">
        <v>4.0999999999999996</v>
      </c>
      <c r="I5" s="428">
        <v>102.9</v>
      </c>
      <c r="J5" s="194">
        <v>3</v>
      </c>
      <c r="K5" s="346">
        <v>100.2</v>
      </c>
      <c r="L5" s="427">
        <v>-4.8</v>
      </c>
      <c r="M5" s="346">
        <v>100.8</v>
      </c>
      <c r="N5" s="427">
        <v>-1.1000000000000001</v>
      </c>
      <c r="O5" s="2"/>
      <c r="Z5" s="507"/>
      <c r="AA5" s="2"/>
      <c r="AB5" s="2"/>
      <c r="AC5" s="2"/>
      <c r="AD5" s="2"/>
      <c r="AE5" s="2"/>
      <c r="AF5" s="2"/>
      <c r="AG5" s="2"/>
      <c r="AH5" s="2"/>
      <c r="AI5" s="2"/>
    </row>
    <row r="6" spans="1:35" ht="16" customHeight="1">
      <c r="A6" s="424" t="str">
        <f>'名目賃金指数（現金給与総額）'!A7</f>
        <v>　  　５　</v>
      </c>
      <c r="B6" s="425"/>
      <c r="C6" s="425"/>
      <c r="D6" s="426"/>
      <c r="E6" s="428">
        <v>101.4</v>
      </c>
      <c r="F6" s="194">
        <v>-0.4</v>
      </c>
      <c r="G6" s="346">
        <v>113.8</v>
      </c>
      <c r="H6" s="427">
        <v>1</v>
      </c>
      <c r="I6" s="428">
        <v>100.2</v>
      </c>
      <c r="J6" s="194">
        <v>-2.6</v>
      </c>
      <c r="K6" s="346">
        <v>98.7</v>
      </c>
      <c r="L6" s="427">
        <v>-1.5</v>
      </c>
      <c r="M6" s="346">
        <v>100</v>
      </c>
      <c r="N6" s="427">
        <v>-0.8</v>
      </c>
      <c r="O6" s="2"/>
      <c r="Z6" s="2"/>
      <c r="AA6" s="2"/>
      <c r="AB6" s="2"/>
      <c r="AC6" s="2"/>
      <c r="AD6" s="2"/>
      <c r="AE6" s="2"/>
      <c r="AF6" s="2"/>
      <c r="AG6" s="2"/>
      <c r="AH6" s="2"/>
      <c r="AI6" s="2"/>
    </row>
    <row r="7" spans="1:35" ht="16" customHeight="1">
      <c r="A7" s="463" t="str">
        <f>'名目賃金指数（現金給与総額）'!A8</f>
        <v>　  　６　</v>
      </c>
      <c r="B7" s="238"/>
      <c r="C7" s="238"/>
      <c r="D7" s="494"/>
      <c r="E7" s="434">
        <v>106</v>
      </c>
      <c r="F7" s="435">
        <v>3.4</v>
      </c>
      <c r="G7" s="436">
        <v>111.4</v>
      </c>
      <c r="H7" s="437">
        <v>-1.2</v>
      </c>
      <c r="I7" s="434">
        <v>106.6</v>
      </c>
      <c r="J7" s="435">
        <v>4</v>
      </c>
      <c r="K7" s="436">
        <v>96.6</v>
      </c>
      <c r="L7" s="437">
        <v>-0.5</v>
      </c>
      <c r="M7" s="436">
        <v>104.9</v>
      </c>
      <c r="N7" s="437">
        <v>4.8</v>
      </c>
      <c r="O7" s="2"/>
    </row>
    <row r="8" spans="1:35" ht="16" customHeight="1">
      <c r="A8" s="510" t="s">
        <v>300</v>
      </c>
      <c r="B8" s="511"/>
      <c r="C8" s="511"/>
      <c r="D8" s="511"/>
      <c r="E8" s="512">
        <v>105.8</v>
      </c>
      <c r="F8" s="310">
        <v>3.4</v>
      </c>
      <c r="G8" s="513">
        <v>114.6</v>
      </c>
      <c r="H8" s="315">
        <v>4.0999999999999996</v>
      </c>
      <c r="I8" s="514">
        <v>107.5</v>
      </c>
      <c r="J8" s="310">
        <v>5</v>
      </c>
      <c r="K8" s="513">
        <v>94.7</v>
      </c>
      <c r="L8" s="315">
        <v>-2.7</v>
      </c>
      <c r="M8" s="512">
        <v>104.1</v>
      </c>
      <c r="N8" s="310">
        <v>4.5</v>
      </c>
    </row>
    <row r="9" spans="1:35" ht="16" customHeight="1">
      <c r="A9" s="76" t="s">
        <v>269</v>
      </c>
      <c r="B9" s="425"/>
      <c r="C9" s="425"/>
      <c r="D9" s="425"/>
      <c r="E9" s="346">
        <v>104.3</v>
      </c>
      <c r="F9" s="427">
        <v>2</v>
      </c>
      <c r="G9" s="428">
        <v>104.8</v>
      </c>
      <c r="H9" s="194">
        <v>-6.3</v>
      </c>
      <c r="I9" s="354">
        <v>105.7</v>
      </c>
      <c r="J9" s="427">
        <v>5.0999999999999996</v>
      </c>
      <c r="K9" s="428">
        <v>93.7</v>
      </c>
      <c r="L9" s="194">
        <v>-3.5</v>
      </c>
      <c r="M9" s="346">
        <v>104.3</v>
      </c>
      <c r="N9" s="427">
        <v>4.8</v>
      </c>
    </row>
    <row r="10" spans="1:35" ht="16" customHeight="1">
      <c r="A10" s="76" t="s">
        <v>281</v>
      </c>
      <c r="B10" s="425"/>
      <c r="C10" s="425"/>
      <c r="D10" s="425"/>
      <c r="E10" s="346">
        <v>106.4</v>
      </c>
      <c r="F10" s="427">
        <v>3.3</v>
      </c>
      <c r="G10" s="428">
        <v>114.5</v>
      </c>
      <c r="H10" s="194">
        <v>0.3</v>
      </c>
      <c r="I10" s="354">
        <v>106.4</v>
      </c>
      <c r="J10" s="427">
        <v>2.4</v>
      </c>
      <c r="K10" s="428">
        <v>94.1</v>
      </c>
      <c r="L10" s="194">
        <v>-4.5999999999999996</v>
      </c>
      <c r="M10" s="346">
        <v>105.7</v>
      </c>
      <c r="N10" s="427">
        <v>6.4</v>
      </c>
    </row>
    <row r="11" spans="1:35" ht="16" customHeight="1">
      <c r="A11" s="76" t="s">
        <v>262</v>
      </c>
      <c r="B11" s="425"/>
      <c r="C11" s="425"/>
      <c r="D11" s="425"/>
      <c r="E11" s="346">
        <v>107.8</v>
      </c>
      <c r="F11" s="427">
        <v>3.9</v>
      </c>
      <c r="G11" s="428">
        <v>106.6</v>
      </c>
      <c r="H11" s="194">
        <v>-9</v>
      </c>
      <c r="I11" s="354">
        <v>108.4</v>
      </c>
      <c r="J11" s="427">
        <v>6</v>
      </c>
      <c r="K11" s="428">
        <v>100.1</v>
      </c>
      <c r="L11" s="194">
        <v>1.1000000000000001</v>
      </c>
      <c r="M11" s="346">
        <v>106.2</v>
      </c>
      <c r="N11" s="427">
        <v>4.7</v>
      </c>
    </row>
    <row r="12" spans="1:35" ht="16" customHeight="1">
      <c r="A12" s="76" t="s">
        <v>263</v>
      </c>
      <c r="B12" s="425"/>
      <c r="C12" s="425"/>
      <c r="D12" s="425"/>
      <c r="E12" s="346">
        <v>106.7</v>
      </c>
      <c r="F12" s="194">
        <v>4.2</v>
      </c>
      <c r="G12" s="346">
        <v>106.6</v>
      </c>
      <c r="H12" s="427">
        <v>-4.8</v>
      </c>
      <c r="I12" s="361">
        <v>105.7</v>
      </c>
      <c r="J12" s="194">
        <v>4</v>
      </c>
      <c r="K12" s="346">
        <v>100.6</v>
      </c>
      <c r="L12" s="427">
        <v>2.7</v>
      </c>
      <c r="M12" s="428">
        <v>106.3</v>
      </c>
      <c r="N12" s="427">
        <v>5.8</v>
      </c>
    </row>
    <row r="13" spans="1:35" ht="16" customHeight="1">
      <c r="A13" s="76" t="s">
        <v>282</v>
      </c>
      <c r="B13" s="425"/>
      <c r="C13" s="425"/>
      <c r="D13" s="425"/>
      <c r="E13" s="346">
        <v>107.3</v>
      </c>
      <c r="F13" s="427">
        <v>3.7</v>
      </c>
      <c r="G13" s="428">
        <v>108.9</v>
      </c>
      <c r="H13" s="194">
        <v>-3.3</v>
      </c>
      <c r="I13" s="354">
        <v>107.4</v>
      </c>
      <c r="J13" s="427">
        <v>2.6</v>
      </c>
      <c r="K13" s="428">
        <v>100.4</v>
      </c>
      <c r="L13" s="194">
        <v>0.7</v>
      </c>
      <c r="M13" s="346">
        <v>106.3</v>
      </c>
      <c r="N13" s="427">
        <v>5.8</v>
      </c>
    </row>
    <row r="14" spans="1:35" ht="16" customHeight="1">
      <c r="A14" s="76" t="s">
        <v>283</v>
      </c>
      <c r="B14" s="425"/>
      <c r="C14" s="425"/>
      <c r="D14" s="425"/>
      <c r="E14" s="346">
        <v>107.5</v>
      </c>
      <c r="F14" s="427">
        <v>4</v>
      </c>
      <c r="G14" s="428">
        <v>109.7</v>
      </c>
      <c r="H14" s="194">
        <v>-2.7</v>
      </c>
      <c r="I14" s="354">
        <v>107.6</v>
      </c>
      <c r="J14" s="427">
        <v>4.8</v>
      </c>
      <c r="K14" s="428">
        <v>98.2</v>
      </c>
      <c r="L14" s="194">
        <v>1.3</v>
      </c>
      <c r="M14" s="346">
        <v>106.1</v>
      </c>
      <c r="N14" s="427">
        <v>5.8</v>
      </c>
    </row>
    <row r="15" spans="1:35" ht="16" customHeight="1">
      <c r="A15" s="76" t="s">
        <v>264</v>
      </c>
      <c r="B15" s="425"/>
      <c r="C15" s="425"/>
      <c r="D15" s="425"/>
      <c r="E15" s="346">
        <v>108.2</v>
      </c>
      <c r="F15" s="427">
        <v>3.9</v>
      </c>
      <c r="G15" s="428">
        <v>113</v>
      </c>
      <c r="H15" s="194">
        <v>-1.2</v>
      </c>
      <c r="I15" s="354">
        <v>109.6</v>
      </c>
      <c r="J15" s="427">
        <v>4.5999999999999996</v>
      </c>
      <c r="K15" s="428">
        <v>100.3</v>
      </c>
      <c r="L15" s="194">
        <v>4</v>
      </c>
      <c r="M15" s="346">
        <v>105.5</v>
      </c>
      <c r="N15" s="427">
        <v>4.5999999999999996</v>
      </c>
    </row>
    <row r="16" spans="1:35" ht="16" customHeight="1">
      <c r="A16" s="76" t="s">
        <v>284</v>
      </c>
      <c r="B16" s="425"/>
      <c r="C16" s="425"/>
      <c r="D16" s="425"/>
      <c r="E16" s="346">
        <v>108.6</v>
      </c>
      <c r="F16" s="427">
        <v>5</v>
      </c>
      <c r="G16" s="428">
        <v>119</v>
      </c>
      <c r="H16" s="194">
        <v>6.8</v>
      </c>
      <c r="I16" s="354">
        <v>109.8</v>
      </c>
      <c r="J16" s="427">
        <v>5.0999999999999996</v>
      </c>
      <c r="K16" s="428">
        <v>98.7</v>
      </c>
      <c r="L16" s="194">
        <v>3.2</v>
      </c>
      <c r="M16" s="346">
        <v>105.9</v>
      </c>
      <c r="N16" s="427">
        <v>4.3</v>
      </c>
    </row>
    <row r="17" spans="1:15" ht="16" customHeight="1">
      <c r="A17" s="76" t="s">
        <v>291</v>
      </c>
      <c r="B17" s="425"/>
      <c r="C17" s="425"/>
      <c r="D17" s="425"/>
      <c r="E17" s="346">
        <v>107.4</v>
      </c>
      <c r="F17" s="427">
        <v>5.0999999999999996</v>
      </c>
      <c r="G17" s="428">
        <v>102.5</v>
      </c>
      <c r="H17" s="194">
        <v>-9.1999999999999993</v>
      </c>
      <c r="I17" s="354">
        <v>106</v>
      </c>
      <c r="J17" s="427">
        <v>3.4</v>
      </c>
      <c r="K17" s="428">
        <v>107.2</v>
      </c>
      <c r="L17" s="194">
        <v>16.3</v>
      </c>
      <c r="M17" s="346">
        <v>109.2</v>
      </c>
      <c r="N17" s="427">
        <v>7.1</v>
      </c>
    </row>
    <row r="18" spans="1:15" ht="16" customHeight="1">
      <c r="A18" s="76" t="s">
        <v>296</v>
      </c>
      <c r="B18" s="425"/>
      <c r="C18" s="425"/>
      <c r="D18" s="425"/>
      <c r="E18" s="346">
        <v>107.4</v>
      </c>
      <c r="F18" s="427">
        <v>3.7</v>
      </c>
      <c r="G18" s="428">
        <v>101.2</v>
      </c>
      <c r="H18" s="194">
        <v>-11.3</v>
      </c>
      <c r="I18" s="354">
        <v>107.6</v>
      </c>
      <c r="J18" s="427">
        <v>2.8</v>
      </c>
      <c r="K18" s="428">
        <v>107.9</v>
      </c>
      <c r="L18" s="194">
        <v>16.899999999999999</v>
      </c>
      <c r="M18" s="346">
        <v>105.2</v>
      </c>
      <c r="N18" s="427">
        <v>1.9</v>
      </c>
    </row>
    <row r="19" spans="1:15" ht="16" customHeight="1">
      <c r="A19" s="76" t="s">
        <v>278</v>
      </c>
      <c r="B19" s="425"/>
      <c r="C19" s="425"/>
      <c r="D19" s="426"/>
      <c r="E19" s="346">
        <v>108.1</v>
      </c>
      <c r="F19" s="427">
        <v>4.2</v>
      </c>
      <c r="G19" s="346">
        <v>102.2</v>
      </c>
      <c r="H19" s="427">
        <v>-8.3000000000000007</v>
      </c>
      <c r="I19" s="354">
        <v>107.2</v>
      </c>
      <c r="J19" s="427">
        <v>3</v>
      </c>
      <c r="K19" s="346">
        <v>108</v>
      </c>
      <c r="L19" s="427">
        <v>15.8</v>
      </c>
      <c r="M19" s="428">
        <v>106.6</v>
      </c>
      <c r="N19" s="427">
        <v>3</v>
      </c>
    </row>
    <row r="20" spans="1:15" ht="16" customHeight="1">
      <c r="A20" s="429" t="s">
        <v>301</v>
      </c>
      <c r="B20" s="238"/>
      <c r="C20" s="238"/>
      <c r="D20" s="494"/>
      <c r="E20" s="306">
        <v>111.4</v>
      </c>
      <c r="F20" s="210">
        <v>5.3</v>
      </c>
      <c r="G20" s="306">
        <v>107.5</v>
      </c>
      <c r="H20" s="210">
        <v>-6.2</v>
      </c>
      <c r="I20" s="498">
        <v>109.9</v>
      </c>
      <c r="J20" s="210">
        <v>2.2000000000000002</v>
      </c>
      <c r="K20" s="306">
        <v>109.7</v>
      </c>
      <c r="L20" s="210">
        <v>15.8</v>
      </c>
      <c r="M20" s="308">
        <v>109.5</v>
      </c>
      <c r="N20" s="210">
        <v>5.2</v>
      </c>
    </row>
    <row r="21" spans="1:15" ht="15.75" customHeight="1">
      <c r="D21" s="2"/>
      <c r="E21" s="401"/>
      <c r="F21" s="378"/>
      <c r="G21" s="401"/>
      <c r="H21" s="378"/>
      <c r="I21" s="401"/>
      <c r="J21" s="378"/>
      <c r="K21" s="405"/>
      <c r="L21" s="408"/>
      <c r="M21" s="406"/>
      <c r="N21" s="408"/>
    </row>
    <row r="22" spans="1:15" ht="16.5" customHeight="1">
      <c r="A22" s="50" t="s">
        <v>161</v>
      </c>
      <c r="B22" s="50"/>
      <c r="C22" s="50"/>
      <c r="D22" s="50"/>
      <c r="E22" s="399"/>
      <c r="F22" s="374"/>
      <c r="G22" s="399"/>
      <c r="H22" s="374"/>
      <c r="I22" s="399"/>
      <c r="J22" s="407"/>
      <c r="K22" s="600" t="s">
        <v>255</v>
      </c>
      <c r="L22" s="600"/>
      <c r="M22" s="600"/>
      <c r="N22" s="600"/>
      <c r="O22" s="2"/>
    </row>
    <row r="23" spans="1:15" ht="16.5" customHeight="1">
      <c r="A23" s="604" t="s">
        <v>92</v>
      </c>
      <c r="B23" s="605"/>
      <c r="C23" s="605"/>
      <c r="D23" s="606"/>
      <c r="E23" s="607" t="s">
        <v>85</v>
      </c>
      <c r="F23" s="597"/>
      <c r="G23" s="607" t="s">
        <v>84</v>
      </c>
      <c r="H23" s="597"/>
      <c r="I23" s="607" t="s">
        <v>86</v>
      </c>
      <c r="J23" s="597"/>
      <c r="K23" s="607" t="s">
        <v>87</v>
      </c>
      <c r="L23" s="597"/>
      <c r="M23" s="607" t="s">
        <v>88</v>
      </c>
      <c r="N23" s="597"/>
      <c r="O23" s="2"/>
    </row>
    <row r="24" spans="1:15" ht="12" customHeight="1">
      <c r="A24" s="601"/>
      <c r="B24" s="602"/>
      <c r="C24" s="602"/>
      <c r="D24" s="603"/>
      <c r="E24" s="402"/>
      <c r="F24" s="430" t="s">
        <v>89</v>
      </c>
      <c r="G24" s="400"/>
      <c r="H24" s="397" t="s">
        <v>89</v>
      </c>
      <c r="I24" s="404"/>
      <c r="J24" s="430" t="s">
        <v>89</v>
      </c>
      <c r="K24" s="432"/>
      <c r="L24" s="397" t="s">
        <v>89</v>
      </c>
      <c r="M24" s="438"/>
      <c r="N24" s="439" t="s">
        <v>89</v>
      </c>
      <c r="O24" s="2"/>
    </row>
    <row r="25" spans="1:15" ht="16" customHeight="1">
      <c r="A25" s="424" t="str">
        <f>'名目賃金指数（現金給与総額）'!A26</f>
        <v>　令和４年平均</v>
      </c>
      <c r="B25" s="425"/>
      <c r="C25" s="425"/>
      <c r="D25" s="426"/>
      <c r="E25" s="428">
        <v>103.1</v>
      </c>
      <c r="F25" s="194">
        <v>5.5</v>
      </c>
      <c r="G25" s="346">
        <v>117.7</v>
      </c>
      <c r="H25" s="427">
        <v>23.6</v>
      </c>
      <c r="I25" s="428">
        <v>105.5</v>
      </c>
      <c r="J25" s="194">
        <v>5.8</v>
      </c>
      <c r="K25" s="346">
        <v>103.8</v>
      </c>
      <c r="L25" s="427">
        <v>1.1000000000000001</v>
      </c>
      <c r="M25" s="440">
        <v>101.1</v>
      </c>
      <c r="N25" s="441">
        <v>2.1</v>
      </c>
      <c r="O25" s="2"/>
    </row>
    <row r="26" spans="1:15" ht="16" customHeight="1">
      <c r="A26" s="424" t="str">
        <f>'名目賃金指数（現金給与総額）'!A27</f>
        <v>　  　５　</v>
      </c>
      <c r="B26" s="425"/>
      <c r="C26" s="425"/>
      <c r="D26" s="426"/>
      <c r="E26" s="428">
        <v>103.3</v>
      </c>
      <c r="F26" s="194">
        <v>0.2</v>
      </c>
      <c r="G26" s="346">
        <v>123.4</v>
      </c>
      <c r="H26" s="427">
        <v>4.8</v>
      </c>
      <c r="I26" s="428">
        <v>105.2</v>
      </c>
      <c r="J26" s="194">
        <v>-0.3</v>
      </c>
      <c r="K26" s="346">
        <v>106</v>
      </c>
      <c r="L26" s="427">
        <v>2.1</v>
      </c>
      <c r="M26" s="442">
        <v>99.5</v>
      </c>
      <c r="N26" s="441">
        <v>-1.6</v>
      </c>
      <c r="O26" s="2"/>
    </row>
    <row r="27" spans="1:15" ht="16" customHeight="1">
      <c r="A27" s="463" t="str">
        <f>'名目賃金指数（現金給与総額）'!A28</f>
        <v>　  　６　</v>
      </c>
      <c r="B27" s="238"/>
      <c r="C27" s="238"/>
      <c r="D27" s="494"/>
      <c r="E27" s="434">
        <v>106.3</v>
      </c>
      <c r="F27" s="435">
        <v>3.5</v>
      </c>
      <c r="G27" s="436">
        <v>127.9</v>
      </c>
      <c r="H27" s="437">
        <v>3.6</v>
      </c>
      <c r="I27" s="434">
        <v>109.5</v>
      </c>
      <c r="J27" s="435">
        <v>2.4</v>
      </c>
      <c r="K27" s="436">
        <v>95.1</v>
      </c>
      <c r="L27" s="437">
        <v>-5.7</v>
      </c>
      <c r="M27" s="436">
        <v>106</v>
      </c>
      <c r="N27" s="437">
        <v>5.2</v>
      </c>
      <c r="O27" s="2"/>
    </row>
    <row r="28" spans="1:15" ht="16" customHeight="1">
      <c r="A28" s="510" t="s">
        <v>300</v>
      </c>
      <c r="B28" s="511"/>
      <c r="C28" s="511"/>
      <c r="D28" s="511"/>
      <c r="E28" s="512">
        <v>106.9</v>
      </c>
      <c r="F28" s="310">
        <v>4</v>
      </c>
      <c r="G28" s="513">
        <v>133.69999999999999</v>
      </c>
      <c r="H28" s="315">
        <v>9.4</v>
      </c>
      <c r="I28" s="514">
        <v>110.3</v>
      </c>
      <c r="J28" s="310">
        <v>3</v>
      </c>
      <c r="K28" s="513">
        <v>94</v>
      </c>
      <c r="L28" s="315">
        <v>-8.4</v>
      </c>
      <c r="M28" s="512">
        <v>105.2</v>
      </c>
      <c r="N28" s="310">
        <v>3.6</v>
      </c>
    </row>
    <row r="29" spans="1:15" ht="16" customHeight="1">
      <c r="A29" s="76" t="s">
        <v>269</v>
      </c>
      <c r="B29" s="425"/>
      <c r="C29" s="425"/>
      <c r="D29" s="425"/>
      <c r="E29" s="346">
        <v>105</v>
      </c>
      <c r="F29" s="427">
        <v>2.2999999999999998</v>
      </c>
      <c r="G29" s="428">
        <v>112.8</v>
      </c>
      <c r="H29" s="194">
        <v>-6.2</v>
      </c>
      <c r="I29" s="354">
        <v>108.9</v>
      </c>
      <c r="J29" s="427">
        <v>3.5</v>
      </c>
      <c r="K29" s="428">
        <v>92.6</v>
      </c>
      <c r="L29" s="194">
        <v>-9.9</v>
      </c>
      <c r="M29" s="346">
        <v>105.7</v>
      </c>
      <c r="N29" s="427">
        <v>4.7</v>
      </c>
    </row>
    <row r="30" spans="1:15" ht="16" customHeight="1">
      <c r="A30" s="76" t="s">
        <v>281</v>
      </c>
      <c r="B30" s="425"/>
      <c r="C30" s="425"/>
      <c r="D30" s="425"/>
      <c r="E30" s="346">
        <v>107.5</v>
      </c>
      <c r="F30" s="427">
        <v>3.3</v>
      </c>
      <c r="G30" s="428">
        <v>137.80000000000001</v>
      </c>
      <c r="H30" s="194">
        <v>9.8000000000000007</v>
      </c>
      <c r="I30" s="354">
        <v>110.4</v>
      </c>
      <c r="J30" s="427">
        <v>1.4</v>
      </c>
      <c r="K30" s="428">
        <v>94.6</v>
      </c>
      <c r="L30" s="194">
        <v>-8.6</v>
      </c>
      <c r="M30" s="346">
        <v>107</v>
      </c>
      <c r="N30" s="427">
        <v>6</v>
      </c>
    </row>
    <row r="31" spans="1:15" ht="16" customHeight="1">
      <c r="A31" s="76" t="s">
        <v>262</v>
      </c>
      <c r="B31" s="425"/>
      <c r="C31" s="425"/>
      <c r="D31" s="425"/>
      <c r="E31" s="346">
        <v>107.6</v>
      </c>
      <c r="F31" s="427">
        <v>4.5999999999999996</v>
      </c>
      <c r="G31" s="428">
        <v>124</v>
      </c>
      <c r="H31" s="194">
        <v>0.6</v>
      </c>
      <c r="I31" s="354">
        <v>111.6</v>
      </c>
      <c r="J31" s="427">
        <v>4.2</v>
      </c>
      <c r="K31" s="428">
        <v>97.7</v>
      </c>
      <c r="L31" s="194">
        <v>-4.5</v>
      </c>
      <c r="M31" s="346">
        <v>106</v>
      </c>
      <c r="N31" s="427">
        <v>5.0999999999999996</v>
      </c>
    </row>
    <row r="32" spans="1:15" ht="16" customHeight="1">
      <c r="A32" s="76" t="s">
        <v>263</v>
      </c>
      <c r="B32" s="425"/>
      <c r="C32" s="425"/>
      <c r="D32" s="425"/>
      <c r="E32" s="346">
        <v>106.4</v>
      </c>
      <c r="F32" s="194">
        <v>3.6</v>
      </c>
      <c r="G32" s="346">
        <v>124.8</v>
      </c>
      <c r="H32" s="427">
        <v>0.8</v>
      </c>
      <c r="I32" s="361">
        <v>108</v>
      </c>
      <c r="J32" s="194">
        <v>2.2000000000000002</v>
      </c>
      <c r="K32" s="346">
        <v>96.7</v>
      </c>
      <c r="L32" s="427">
        <v>-6.6</v>
      </c>
      <c r="M32" s="428">
        <v>107.4</v>
      </c>
      <c r="N32" s="427">
        <v>7.1</v>
      </c>
    </row>
    <row r="33" spans="1:14" ht="16" customHeight="1">
      <c r="A33" s="76" t="s">
        <v>282</v>
      </c>
      <c r="B33" s="425"/>
      <c r="C33" s="425"/>
      <c r="D33" s="425"/>
      <c r="E33" s="346">
        <v>106.9</v>
      </c>
      <c r="F33" s="427">
        <v>3.4</v>
      </c>
      <c r="G33" s="428">
        <v>123.4</v>
      </c>
      <c r="H33" s="194">
        <v>-0.1</v>
      </c>
      <c r="I33" s="354">
        <v>110.1</v>
      </c>
      <c r="J33" s="427">
        <v>1.2</v>
      </c>
      <c r="K33" s="428">
        <v>97</v>
      </c>
      <c r="L33" s="194">
        <v>-7.2</v>
      </c>
      <c r="M33" s="346">
        <v>107.6</v>
      </c>
      <c r="N33" s="427">
        <v>6.9</v>
      </c>
    </row>
    <row r="34" spans="1:14" ht="16" customHeight="1">
      <c r="A34" s="76" t="s">
        <v>283</v>
      </c>
      <c r="B34" s="425"/>
      <c r="C34" s="425"/>
      <c r="D34" s="425"/>
      <c r="E34" s="346">
        <v>108.1</v>
      </c>
      <c r="F34" s="427">
        <v>5.5</v>
      </c>
      <c r="G34" s="428">
        <v>125.2</v>
      </c>
      <c r="H34" s="194">
        <v>-0.1</v>
      </c>
      <c r="I34" s="354">
        <v>110.8</v>
      </c>
      <c r="J34" s="427">
        <v>4.7</v>
      </c>
      <c r="K34" s="428">
        <v>97.5</v>
      </c>
      <c r="L34" s="194">
        <v>0.1</v>
      </c>
      <c r="M34" s="346">
        <v>107</v>
      </c>
      <c r="N34" s="427">
        <v>7.5</v>
      </c>
    </row>
    <row r="35" spans="1:14" ht="16" customHeight="1">
      <c r="A35" s="76" t="s">
        <v>264</v>
      </c>
      <c r="B35" s="425"/>
      <c r="C35" s="425"/>
      <c r="D35" s="425"/>
      <c r="E35" s="346">
        <v>107.6</v>
      </c>
      <c r="F35" s="427">
        <v>3.9</v>
      </c>
      <c r="G35" s="428">
        <v>128.30000000000001</v>
      </c>
      <c r="H35" s="194">
        <v>-0.6</v>
      </c>
      <c r="I35" s="354">
        <v>111.8</v>
      </c>
      <c r="J35" s="427">
        <v>2.1</v>
      </c>
      <c r="K35" s="428">
        <v>97.7</v>
      </c>
      <c r="L35" s="194">
        <v>1.7</v>
      </c>
      <c r="M35" s="346">
        <v>106.4</v>
      </c>
      <c r="N35" s="427">
        <v>6</v>
      </c>
    </row>
    <row r="36" spans="1:14" ht="16" customHeight="1">
      <c r="A36" s="76" t="s">
        <v>284</v>
      </c>
      <c r="B36" s="425"/>
      <c r="C36" s="425"/>
      <c r="D36" s="425"/>
      <c r="E36" s="346">
        <v>108.2</v>
      </c>
      <c r="F36" s="427">
        <v>5.3</v>
      </c>
      <c r="G36" s="428">
        <v>144.30000000000001</v>
      </c>
      <c r="H36" s="194">
        <v>16.5</v>
      </c>
      <c r="I36" s="354">
        <v>111.3</v>
      </c>
      <c r="J36" s="427">
        <v>2.5</v>
      </c>
      <c r="K36" s="428">
        <v>95.4</v>
      </c>
      <c r="L36" s="194">
        <v>-0.7</v>
      </c>
      <c r="M36" s="346">
        <v>106.7</v>
      </c>
      <c r="N36" s="427">
        <v>4.9000000000000004</v>
      </c>
    </row>
    <row r="37" spans="1:14" ht="16" customHeight="1">
      <c r="A37" s="76" t="s">
        <v>291</v>
      </c>
      <c r="B37" s="425"/>
      <c r="C37" s="425"/>
      <c r="D37" s="425"/>
      <c r="E37" s="346">
        <v>107.7</v>
      </c>
      <c r="F37" s="427">
        <v>4.5</v>
      </c>
      <c r="G37" s="428">
        <v>106.8</v>
      </c>
      <c r="H37" s="194">
        <v>-16.600000000000001</v>
      </c>
      <c r="I37" s="354">
        <v>107.6</v>
      </c>
      <c r="J37" s="427">
        <v>1.5</v>
      </c>
      <c r="K37" s="428">
        <v>108</v>
      </c>
      <c r="L37" s="194">
        <v>18.2</v>
      </c>
      <c r="M37" s="346">
        <v>115.8</v>
      </c>
      <c r="N37" s="427">
        <v>11</v>
      </c>
    </row>
    <row r="38" spans="1:14" ht="16" customHeight="1">
      <c r="A38" s="76" t="s">
        <v>296</v>
      </c>
      <c r="B38" s="425"/>
      <c r="C38" s="425"/>
      <c r="D38" s="425"/>
      <c r="E38" s="346">
        <v>107.1</v>
      </c>
      <c r="F38" s="427">
        <v>2.9</v>
      </c>
      <c r="G38" s="428">
        <v>109</v>
      </c>
      <c r="H38" s="194">
        <v>-15.6</v>
      </c>
      <c r="I38" s="354">
        <v>109.5</v>
      </c>
      <c r="J38" s="427">
        <v>1</v>
      </c>
      <c r="K38" s="428">
        <v>108</v>
      </c>
      <c r="L38" s="194">
        <v>16.100000000000001</v>
      </c>
      <c r="M38" s="346">
        <v>109.1</v>
      </c>
      <c r="N38" s="427">
        <v>4.9000000000000004</v>
      </c>
    </row>
    <row r="39" spans="1:14" ht="16" customHeight="1">
      <c r="A39" s="76" t="s">
        <v>278</v>
      </c>
      <c r="B39" s="425"/>
      <c r="C39" s="425"/>
      <c r="D39" s="426"/>
      <c r="E39" s="346">
        <v>108.6</v>
      </c>
      <c r="F39" s="427">
        <v>4.4000000000000004</v>
      </c>
      <c r="G39" s="346">
        <v>115.3</v>
      </c>
      <c r="H39" s="427">
        <v>-6.3</v>
      </c>
      <c r="I39" s="354">
        <v>108.7</v>
      </c>
      <c r="J39" s="427">
        <v>1.8</v>
      </c>
      <c r="K39" s="346">
        <v>111.3</v>
      </c>
      <c r="L39" s="427">
        <v>18.899999999999999</v>
      </c>
      <c r="M39" s="428">
        <v>111.1</v>
      </c>
      <c r="N39" s="427">
        <v>6.2</v>
      </c>
    </row>
    <row r="40" spans="1:14" ht="16" customHeight="1">
      <c r="A40" s="429" t="s">
        <v>301</v>
      </c>
      <c r="B40" s="238"/>
      <c r="C40" s="238"/>
      <c r="D40" s="494"/>
      <c r="E40" s="306">
        <v>112.2</v>
      </c>
      <c r="F40" s="210">
        <v>5</v>
      </c>
      <c r="G40" s="306">
        <v>115.2</v>
      </c>
      <c r="H40" s="210">
        <v>-13.8</v>
      </c>
      <c r="I40" s="498">
        <v>111.4</v>
      </c>
      <c r="J40" s="210">
        <v>1</v>
      </c>
      <c r="K40" s="306">
        <v>113.9</v>
      </c>
      <c r="L40" s="210">
        <v>21.2</v>
      </c>
      <c r="M40" s="308">
        <v>114.2</v>
      </c>
      <c r="N40" s="210">
        <v>8.6</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2"/>
  <sheetViews>
    <sheetView showGridLines="0" view="pageBreakPreview" zoomScaleNormal="120" zoomScaleSheetLayoutView="100" workbookViewId="0"/>
  </sheetViews>
  <sheetFormatPr defaultColWidth="9.09765625" defaultRowHeight="12" customHeight="1"/>
  <cols>
    <col min="1" max="3" width="3.09765625" style="3" customWidth="1"/>
    <col min="4" max="4" width="3.3984375" style="3" customWidth="1"/>
    <col min="5" max="5" width="8.3984375"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13.5" customHeight="1">
      <c r="A1" s="461"/>
      <c r="B1" s="57"/>
      <c r="C1" s="57"/>
      <c r="D1" s="57"/>
      <c r="E1" s="398"/>
      <c r="F1" s="396"/>
      <c r="G1" s="398"/>
      <c r="H1" s="396"/>
      <c r="I1" s="398"/>
      <c r="J1" s="396"/>
      <c r="K1" s="398"/>
      <c r="L1" s="396"/>
      <c r="M1" s="398"/>
      <c r="N1" s="396"/>
    </row>
    <row r="2" spans="1:35" ht="15.75" customHeight="1">
      <c r="A2" s="50" t="s">
        <v>162</v>
      </c>
      <c r="B2" s="50"/>
      <c r="C2" s="50"/>
      <c r="D2" s="50"/>
      <c r="E2" s="399"/>
      <c r="F2" s="374"/>
      <c r="G2" s="399"/>
      <c r="H2" s="374"/>
      <c r="I2" s="399"/>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607"/>
      <c r="I3" s="596"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32"/>
      <c r="L4" s="397" t="s">
        <v>89</v>
      </c>
      <c r="M4" s="409"/>
      <c r="N4" s="397" t="s">
        <v>89</v>
      </c>
      <c r="O4" s="2"/>
      <c r="Z4" s="2"/>
      <c r="AA4" s="2"/>
      <c r="AB4" s="2"/>
      <c r="AC4" s="2"/>
      <c r="AD4" s="2"/>
      <c r="AE4" s="2"/>
      <c r="AF4" s="2"/>
      <c r="AG4" s="2"/>
      <c r="AH4" s="2"/>
      <c r="AI4" s="2"/>
    </row>
    <row r="5" spans="1:35" ht="16" customHeight="1">
      <c r="A5" s="424" t="str">
        <f>'名目賃金指数（現金給与総額）'!A6</f>
        <v>　令和４年平均</v>
      </c>
      <c r="B5" s="425"/>
      <c r="C5" s="425"/>
      <c r="D5" s="426"/>
      <c r="E5" s="428">
        <v>100.6</v>
      </c>
      <c r="F5" s="194">
        <v>0.4</v>
      </c>
      <c r="G5" s="346">
        <v>112.3</v>
      </c>
      <c r="H5" s="427">
        <v>3</v>
      </c>
      <c r="I5" s="428">
        <v>99.9</v>
      </c>
      <c r="J5" s="194">
        <v>1.4</v>
      </c>
      <c r="K5" s="346">
        <v>100.6</v>
      </c>
      <c r="L5" s="427">
        <v>-4.7</v>
      </c>
      <c r="M5" s="346">
        <v>98.7</v>
      </c>
      <c r="N5" s="427">
        <v>-2.2999999999999998</v>
      </c>
      <c r="O5" s="2"/>
      <c r="Z5" s="507"/>
      <c r="AA5" s="2"/>
      <c r="AB5" s="2"/>
      <c r="AC5" s="2"/>
      <c r="AD5" s="2"/>
      <c r="AE5" s="2"/>
      <c r="AF5" s="2"/>
      <c r="AG5" s="2"/>
      <c r="AH5" s="2"/>
      <c r="AI5" s="2"/>
    </row>
    <row r="6" spans="1:35" ht="16" customHeight="1">
      <c r="A6" s="424" t="str">
        <f>'名目賃金指数（現金給与総額）'!A7</f>
        <v>　  　５　</v>
      </c>
      <c r="B6" s="425"/>
      <c r="C6" s="425"/>
      <c r="D6" s="426"/>
      <c r="E6" s="428">
        <v>100.7</v>
      </c>
      <c r="F6" s="194">
        <v>0.1</v>
      </c>
      <c r="G6" s="346">
        <v>115.1</v>
      </c>
      <c r="H6" s="427">
        <v>2.5</v>
      </c>
      <c r="I6" s="428">
        <v>98.2</v>
      </c>
      <c r="J6" s="194">
        <v>-1.7</v>
      </c>
      <c r="K6" s="346">
        <v>98.7</v>
      </c>
      <c r="L6" s="427">
        <v>-1.9</v>
      </c>
      <c r="M6" s="346">
        <v>97.9</v>
      </c>
      <c r="N6" s="427">
        <v>-0.8</v>
      </c>
      <c r="O6" s="2"/>
      <c r="Z6" s="2"/>
      <c r="AA6" s="2"/>
      <c r="AB6" s="2"/>
      <c r="AC6" s="2"/>
      <c r="AD6" s="2"/>
      <c r="AE6" s="2"/>
      <c r="AF6" s="2"/>
      <c r="AG6" s="2"/>
      <c r="AH6" s="2"/>
      <c r="AI6" s="2"/>
    </row>
    <row r="7" spans="1:35" ht="16" customHeight="1">
      <c r="A7" s="463" t="str">
        <f>'名目賃金指数（現金給与総額）'!A8</f>
        <v>　  　６　</v>
      </c>
      <c r="B7" s="238"/>
      <c r="C7" s="238"/>
      <c r="D7" s="494"/>
      <c r="E7" s="504">
        <v>105.2</v>
      </c>
      <c r="F7" s="435">
        <v>3.5</v>
      </c>
      <c r="G7" s="436">
        <v>113</v>
      </c>
      <c r="H7" s="437">
        <v>-1</v>
      </c>
      <c r="I7" s="434">
        <v>104.5</v>
      </c>
      <c r="J7" s="435">
        <v>3.8</v>
      </c>
      <c r="K7" s="436">
        <v>97.2</v>
      </c>
      <c r="L7" s="437">
        <v>0.1</v>
      </c>
      <c r="M7" s="436">
        <v>104.4</v>
      </c>
      <c r="N7" s="437">
        <v>6.6</v>
      </c>
      <c r="O7" s="2"/>
    </row>
    <row r="8" spans="1:35" ht="16" customHeight="1">
      <c r="A8" s="510" t="s">
        <v>300</v>
      </c>
      <c r="B8" s="511"/>
      <c r="C8" s="511"/>
      <c r="D8" s="511"/>
      <c r="E8" s="512">
        <v>104.6</v>
      </c>
      <c r="F8" s="310">
        <v>3.3</v>
      </c>
      <c r="G8" s="513">
        <v>115.1</v>
      </c>
      <c r="H8" s="315">
        <v>3</v>
      </c>
      <c r="I8" s="514">
        <v>105</v>
      </c>
      <c r="J8" s="310">
        <v>4.5</v>
      </c>
      <c r="K8" s="513">
        <v>95</v>
      </c>
      <c r="L8" s="315">
        <v>-2.1</v>
      </c>
      <c r="M8" s="512">
        <v>103.8</v>
      </c>
      <c r="N8" s="310">
        <v>6.7</v>
      </c>
      <c r="O8" s="2"/>
    </row>
    <row r="9" spans="1:35" ht="16" customHeight="1">
      <c r="A9" s="76" t="s">
        <v>269</v>
      </c>
      <c r="B9" s="425"/>
      <c r="C9" s="425"/>
      <c r="D9" s="425"/>
      <c r="E9" s="346">
        <v>103.3</v>
      </c>
      <c r="F9" s="427">
        <v>1.8</v>
      </c>
      <c r="G9" s="428">
        <v>106.2</v>
      </c>
      <c r="H9" s="194">
        <v>-7.2</v>
      </c>
      <c r="I9" s="354">
        <v>104.2</v>
      </c>
      <c r="J9" s="427">
        <v>4.5</v>
      </c>
      <c r="K9" s="428">
        <v>94.3</v>
      </c>
      <c r="L9" s="194">
        <v>-3.4</v>
      </c>
      <c r="M9" s="346">
        <v>102.7</v>
      </c>
      <c r="N9" s="427">
        <v>5.5</v>
      </c>
      <c r="O9" s="2"/>
    </row>
    <row r="10" spans="1:35" ht="16" customHeight="1">
      <c r="A10" s="76" t="s">
        <v>281</v>
      </c>
      <c r="B10" s="425"/>
      <c r="C10" s="425"/>
      <c r="D10" s="425"/>
      <c r="E10" s="346">
        <v>105.8</v>
      </c>
      <c r="F10" s="427">
        <v>3.3</v>
      </c>
      <c r="G10" s="428">
        <v>117.1</v>
      </c>
      <c r="H10" s="194">
        <v>0</v>
      </c>
      <c r="I10" s="354">
        <v>104.3</v>
      </c>
      <c r="J10" s="427">
        <v>2</v>
      </c>
      <c r="K10" s="428">
        <v>95.1</v>
      </c>
      <c r="L10" s="194">
        <v>-3.7</v>
      </c>
      <c r="M10" s="346">
        <v>105.7</v>
      </c>
      <c r="N10" s="427">
        <v>8.6999999999999993</v>
      </c>
      <c r="O10" s="2"/>
    </row>
    <row r="11" spans="1:35" ht="16" customHeight="1">
      <c r="A11" s="76" t="s">
        <v>262</v>
      </c>
      <c r="B11" s="425"/>
      <c r="C11" s="425"/>
      <c r="D11" s="425"/>
      <c r="E11" s="346">
        <v>107.4</v>
      </c>
      <c r="F11" s="427">
        <v>4.2</v>
      </c>
      <c r="G11" s="428">
        <v>108.9</v>
      </c>
      <c r="H11" s="194">
        <v>-8.6</v>
      </c>
      <c r="I11" s="354">
        <v>106.5</v>
      </c>
      <c r="J11" s="427">
        <v>5.6</v>
      </c>
      <c r="K11" s="428">
        <v>101.5</v>
      </c>
      <c r="L11" s="194">
        <v>3.6</v>
      </c>
      <c r="M11" s="346">
        <v>106.2</v>
      </c>
      <c r="N11" s="427">
        <v>6.7</v>
      </c>
      <c r="O11" s="2"/>
    </row>
    <row r="12" spans="1:35" ht="16" customHeight="1">
      <c r="A12" s="76" t="s">
        <v>263</v>
      </c>
      <c r="B12" s="425"/>
      <c r="C12" s="425"/>
      <c r="D12" s="425"/>
      <c r="E12" s="346">
        <v>106.3</v>
      </c>
      <c r="F12" s="194">
        <v>4.2</v>
      </c>
      <c r="G12" s="346">
        <v>109.1</v>
      </c>
      <c r="H12" s="427">
        <v>-4.4000000000000004</v>
      </c>
      <c r="I12" s="361">
        <v>104.8</v>
      </c>
      <c r="J12" s="194">
        <v>4.0999999999999996</v>
      </c>
      <c r="K12" s="346">
        <v>101.7</v>
      </c>
      <c r="L12" s="427">
        <v>3.7</v>
      </c>
      <c r="M12" s="428">
        <v>105</v>
      </c>
      <c r="N12" s="427">
        <v>6.5</v>
      </c>
      <c r="O12" s="2"/>
    </row>
    <row r="13" spans="1:35" ht="16" customHeight="1">
      <c r="A13" s="76" t="s">
        <v>282</v>
      </c>
      <c r="B13" s="425"/>
      <c r="C13" s="425"/>
      <c r="D13" s="425"/>
      <c r="E13" s="346">
        <v>107</v>
      </c>
      <c r="F13" s="427">
        <v>4.0999999999999996</v>
      </c>
      <c r="G13" s="428">
        <v>111.8</v>
      </c>
      <c r="H13" s="194">
        <v>-1.1000000000000001</v>
      </c>
      <c r="I13" s="354">
        <v>105.8</v>
      </c>
      <c r="J13" s="427">
        <v>2.7</v>
      </c>
      <c r="K13" s="428">
        <v>101.1</v>
      </c>
      <c r="L13" s="194">
        <v>1.4</v>
      </c>
      <c r="M13" s="346">
        <v>106.3</v>
      </c>
      <c r="N13" s="427">
        <v>7.7</v>
      </c>
      <c r="O13" s="2"/>
    </row>
    <row r="14" spans="1:35" ht="16" customHeight="1">
      <c r="A14" s="76" t="s">
        <v>283</v>
      </c>
      <c r="B14" s="425"/>
      <c r="C14" s="425"/>
      <c r="D14" s="425"/>
      <c r="E14" s="346">
        <v>106.8</v>
      </c>
      <c r="F14" s="427">
        <v>4</v>
      </c>
      <c r="G14" s="428">
        <v>111.6</v>
      </c>
      <c r="H14" s="194">
        <v>-2.9</v>
      </c>
      <c r="I14" s="354">
        <v>105.1</v>
      </c>
      <c r="J14" s="427">
        <v>4.5</v>
      </c>
      <c r="K14" s="428">
        <v>99.3</v>
      </c>
      <c r="L14" s="194">
        <v>2.4</v>
      </c>
      <c r="M14" s="346">
        <v>105.7</v>
      </c>
      <c r="N14" s="427">
        <v>7.4</v>
      </c>
      <c r="O14" s="2"/>
    </row>
    <row r="15" spans="1:35" ht="16" customHeight="1">
      <c r="A15" s="76" t="s">
        <v>264</v>
      </c>
      <c r="B15" s="425"/>
      <c r="C15" s="425"/>
      <c r="D15" s="425"/>
      <c r="E15" s="346">
        <v>107.6</v>
      </c>
      <c r="F15" s="427">
        <v>4.4000000000000004</v>
      </c>
      <c r="G15" s="428">
        <v>115.9</v>
      </c>
      <c r="H15" s="194">
        <v>-0.1</v>
      </c>
      <c r="I15" s="354">
        <v>107.4</v>
      </c>
      <c r="J15" s="427">
        <v>5.3</v>
      </c>
      <c r="K15" s="428">
        <v>100.9</v>
      </c>
      <c r="L15" s="194">
        <v>4.7</v>
      </c>
      <c r="M15" s="346">
        <v>105.7</v>
      </c>
      <c r="N15" s="427">
        <v>6.8</v>
      </c>
      <c r="O15" s="2"/>
    </row>
    <row r="16" spans="1:35" ht="16" customHeight="1">
      <c r="A16" s="76" t="s">
        <v>284</v>
      </c>
      <c r="B16" s="425"/>
      <c r="C16" s="425"/>
      <c r="D16" s="425"/>
      <c r="E16" s="346">
        <v>107.4</v>
      </c>
      <c r="F16" s="427">
        <v>4.9000000000000004</v>
      </c>
      <c r="G16" s="428">
        <v>117.8</v>
      </c>
      <c r="H16" s="194">
        <v>5</v>
      </c>
      <c r="I16" s="354">
        <v>107.3</v>
      </c>
      <c r="J16" s="427">
        <v>5.4</v>
      </c>
      <c r="K16" s="428">
        <v>99.7</v>
      </c>
      <c r="L16" s="194">
        <v>4.8</v>
      </c>
      <c r="M16" s="346">
        <v>105.9</v>
      </c>
      <c r="N16" s="427">
        <v>6.5</v>
      </c>
      <c r="O16" s="2"/>
    </row>
    <row r="17" spans="1:15" ht="16" customHeight="1">
      <c r="A17" s="76" t="s">
        <v>291</v>
      </c>
      <c r="B17" s="425"/>
      <c r="C17" s="425"/>
      <c r="D17" s="425"/>
      <c r="E17" s="346">
        <v>106.3</v>
      </c>
      <c r="F17" s="427">
        <v>4.9000000000000004</v>
      </c>
      <c r="G17" s="428">
        <v>104.4</v>
      </c>
      <c r="H17" s="194">
        <v>-8</v>
      </c>
      <c r="I17" s="354">
        <v>105</v>
      </c>
      <c r="J17" s="427">
        <v>4.2</v>
      </c>
      <c r="K17" s="428">
        <v>108.9</v>
      </c>
      <c r="L17" s="194">
        <v>17.7</v>
      </c>
      <c r="M17" s="346">
        <v>106.4</v>
      </c>
      <c r="N17" s="427">
        <v>5.6</v>
      </c>
      <c r="O17" s="2"/>
    </row>
    <row r="18" spans="1:15" ht="16" customHeight="1">
      <c r="A18" s="76" t="s">
        <v>296</v>
      </c>
      <c r="B18" s="425"/>
      <c r="C18" s="425"/>
      <c r="D18" s="425"/>
      <c r="E18" s="346">
        <v>106.5</v>
      </c>
      <c r="F18" s="427">
        <v>3.6</v>
      </c>
      <c r="G18" s="428">
        <v>103.6</v>
      </c>
      <c r="H18" s="194">
        <v>-9.8000000000000007</v>
      </c>
      <c r="I18" s="354">
        <v>105.9</v>
      </c>
      <c r="J18" s="427">
        <v>4</v>
      </c>
      <c r="K18" s="428">
        <v>109.9</v>
      </c>
      <c r="L18" s="194">
        <v>18.8</v>
      </c>
      <c r="M18" s="346">
        <v>104.2</v>
      </c>
      <c r="N18" s="427">
        <v>1.8</v>
      </c>
      <c r="O18" s="2"/>
    </row>
    <row r="19" spans="1:15" ht="16" customHeight="1">
      <c r="A19" s="76" t="s">
        <v>278</v>
      </c>
      <c r="B19" s="425"/>
      <c r="C19" s="425"/>
      <c r="D19" s="426"/>
      <c r="E19" s="346">
        <v>107</v>
      </c>
      <c r="F19" s="427">
        <v>4.5</v>
      </c>
      <c r="G19" s="346">
        <v>103.8</v>
      </c>
      <c r="H19" s="427">
        <v>-8.6</v>
      </c>
      <c r="I19" s="354">
        <v>105.3</v>
      </c>
      <c r="J19" s="427">
        <v>3.9</v>
      </c>
      <c r="K19" s="346">
        <v>109.4</v>
      </c>
      <c r="L19" s="427">
        <v>17.8</v>
      </c>
      <c r="M19" s="428">
        <v>106</v>
      </c>
      <c r="N19" s="427">
        <v>3</v>
      </c>
      <c r="O19" s="2"/>
    </row>
    <row r="20" spans="1:15" ht="16" customHeight="1">
      <c r="A20" s="429" t="s">
        <v>301</v>
      </c>
      <c r="B20" s="238"/>
      <c r="C20" s="238"/>
      <c r="D20" s="494"/>
      <c r="E20" s="306">
        <v>110.2</v>
      </c>
      <c r="F20" s="210">
        <v>5.4</v>
      </c>
      <c r="G20" s="306">
        <v>110.7</v>
      </c>
      <c r="H20" s="210">
        <v>-3.8</v>
      </c>
      <c r="I20" s="498">
        <v>108.8</v>
      </c>
      <c r="J20" s="210">
        <v>3.6</v>
      </c>
      <c r="K20" s="306">
        <v>111.2</v>
      </c>
      <c r="L20" s="210">
        <v>17.100000000000001</v>
      </c>
      <c r="M20" s="308">
        <v>107.4</v>
      </c>
      <c r="N20" s="210">
        <v>3.5</v>
      </c>
      <c r="O20" s="2"/>
    </row>
    <row r="21" spans="1:15" ht="42.75" customHeight="1">
      <c r="D21" s="2"/>
      <c r="E21" s="401"/>
      <c r="F21" s="378"/>
      <c r="G21" s="401"/>
      <c r="H21" s="378"/>
      <c r="I21" s="401"/>
      <c r="J21" s="378"/>
      <c r="K21" s="405"/>
      <c r="L21" s="408"/>
      <c r="M21" s="406"/>
      <c r="N21" s="408"/>
    </row>
    <row r="22" spans="1:15" ht="12.75" customHeight="1">
      <c r="A22" s="50" t="s">
        <v>163</v>
      </c>
      <c r="B22" s="50"/>
      <c r="C22" s="50"/>
      <c r="D22" s="50"/>
      <c r="E22" s="399"/>
      <c r="F22" s="374"/>
      <c r="G22" s="399"/>
      <c r="H22" s="374"/>
      <c r="I22" s="399"/>
      <c r="J22" s="374"/>
      <c r="K22" s="600" t="s">
        <v>255</v>
      </c>
      <c r="L22" s="600"/>
      <c r="M22" s="600"/>
      <c r="N22" s="600"/>
    </row>
    <row r="23" spans="1:15" ht="16.5" customHeight="1">
      <c r="A23" s="608" t="s">
        <v>92</v>
      </c>
      <c r="B23" s="609"/>
      <c r="C23" s="609"/>
      <c r="D23" s="610"/>
      <c r="E23" s="607" t="s">
        <v>85</v>
      </c>
      <c r="F23" s="597"/>
      <c r="G23" s="607" t="s">
        <v>84</v>
      </c>
      <c r="H23" s="597"/>
      <c r="I23" s="607" t="s">
        <v>86</v>
      </c>
      <c r="J23" s="607"/>
      <c r="K23" s="596" t="s">
        <v>87</v>
      </c>
      <c r="L23" s="597"/>
      <c r="M23" s="607" t="s">
        <v>88</v>
      </c>
      <c r="N23" s="597"/>
      <c r="O23" s="2"/>
    </row>
    <row r="24" spans="1:15" ht="12" customHeight="1">
      <c r="A24" s="601"/>
      <c r="B24" s="602"/>
      <c r="C24" s="602"/>
      <c r="D24" s="603"/>
      <c r="E24" s="402"/>
      <c r="F24" s="430" t="s">
        <v>89</v>
      </c>
      <c r="G24" s="432"/>
      <c r="H24" s="397" t="s">
        <v>89</v>
      </c>
      <c r="I24" s="402"/>
      <c r="J24" s="430" t="s">
        <v>89</v>
      </c>
      <c r="K24" s="432"/>
      <c r="L24" s="397" t="s">
        <v>89</v>
      </c>
      <c r="M24" s="438"/>
      <c r="N24" s="439" t="s">
        <v>89</v>
      </c>
      <c r="O24" s="2"/>
    </row>
    <row r="25" spans="1:15" ht="16" customHeight="1">
      <c r="A25" s="424" t="str">
        <f>'名目賃金指数（現金給与総額）'!A26</f>
        <v>　令和４年平均</v>
      </c>
      <c r="B25" s="425"/>
      <c r="C25" s="425"/>
      <c r="D25" s="426"/>
      <c r="E25" s="428">
        <v>101.5</v>
      </c>
      <c r="F25" s="194">
        <v>5.5</v>
      </c>
      <c r="G25" s="346">
        <v>115.4</v>
      </c>
      <c r="H25" s="427">
        <v>21.6</v>
      </c>
      <c r="I25" s="428">
        <v>102.8</v>
      </c>
      <c r="J25" s="194">
        <v>5</v>
      </c>
      <c r="K25" s="346">
        <v>103.3</v>
      </c>
      <c r="L25" s="427">
        <v>1.1000000000000001</v>
      </c>
      <c r="M25" s="440">
        <v>99.1</v>
      </c>
      <c r="N25" s="441">
        <v>1.7</v>
      </c>
      <c r="O25" s="2"/>
    </row>
    <row r="26" spans="1:15" ht="16" customHeight="1">
      <c r="A26" s="424" t="str">
        <f>'名目賃金指数（現金給与総額）'!A27</f>
        <v>　  　５　</v>
      </c>
      <c r="B26" s="425"/>
      <c r="C26" s="425"/>
      <c r="D26" s="426"/>
      <c r="E26" s="428">
        <v>102</v>
      </c>
      <c r="F26" s="194">
        <v>0.5</v>
      </c>
      <c r="G26" s="346">
        <v>120.2</v>
      </c>
      <c r="H26" s="427">
        <v>4.2</v>
      </c>
      <c r="I26" s="428">
        <v>103.7</v>
      </c>
      <c r="J26" s="194">
        <v>0.9</v>
      </c>
      <c r="K26" s="346">
        <v>104.6</v>
      </c>
      <c r="L26" s="427">
        <v>1.3</v>
      </c>
      <c r="M26" s="440">
        <v>96.9</v>
      </c>
      <c r="N26" s="441">
        <v>-2.2000000000000002</v>
      </c>
      <c r="O26" s="2"/>
    </row>
    <row r="27" spans="1:15" ht="16" customHeight="1">
      <c r="A27" s="463" t="str">
        <f>'名目賃金指数（現金給与総額）'!A28</f>
        <v>　  　６　</v>
      </c>
      <c r="B27" s="238"/>
      <c r="C27" s="238"/>
      <c r="D27" s="494"/>
      <c r="E27" s="434">
        <v>104.3</v>
      </c>
      <c r="F27" s="435">
        <v>3.1</v>
      </c>
      <c r="G27" s="436">
        <v>126</v>
      </c>
      <c r="H27" s="437">
        <v>4.9000000000000004</v>
      </c>
      <c r="I27" s="434">
        <v>107.6</v>
      </c>
      <c r="J27" s="435">
        <v>1.9</v>
      </c>
      <c r="K27" s="436">
        <v>94.3</v>
      </c>
      <c r="L27" s="437">
        <v>-5.2</v>
      </c>
      <c r="M27" s="436">
        <v>104.7</v>
      </c>
      <c r="N27" s="437">
        <v>6.8</v>
      </c>
      <c r="O27" s="2"/>
    </row>
    <row r="28" spans="1:15" ht="16" customHeight="1">
      <c r="A28" s="510" t="s">
        <v>300</v>
      </c>
      <c r="B28" s="511"/>
      <c r="C28" s="511"/>
      <c r="D28" s="511"/>
      <c r="E28" s="512">
        <v>104.5</v>
      </c>
      <c r="F28" s="310">
        <v>3.4</v>
      </c>
      <c r="G28" s="513">
        <v>127.8</v>
      </c>
      <c r="H28" s="315">
        <v>8.3000000000000007</v>
      </c>
      <c r="I28" s="514">
        <v>108.5</v>
      </c>
      <c r="J28" s="310">
        <v>2.6</v>
      </c>
      <c r="K28" s="513">
        <v>93.4</v>
      </c>
      <c r="L28" s="315">
        <v>-7.4</v>
      </c>
      <c r="M28" s="512">
        <v>104.3</v>
      </c>
      <c r="N28" s="310">
        <v>5.6</v>
      </c>
    </row>
    <row r="29" spans="1:15" ht="16" customHeight="1">
      <c r="A29" s="76" t="s">
        <v>269</v>
      </c>
      <c r="B29" s="425"/>
      <c r="C29" s="425"/>
      <c r="D29" s="425"/>
      <c r="E29" s="346">
        <v>102.9</v>
      </c>
      <c r="F29" s="427">
        <v>1.6</v>
      </c>
      <c r="G29" s="428">
        <v>107.8</v>
      </c>
      <c r="H29" s="194">
        <v>-9.1999999999999993</v>
      </c>
      <c r="I29" s="354">
        <v>107.9</v>
      </c>
      <c r="J29" s="427">
        <v>2.6</v>
      </c>
      <c r="K29" s="428">
        <v>92.2</v>
      </c>
      <c r="L29" s="194">
        <v>-9.3000000000000007</v>
      </c>
      <c r="M29" s="346">
        <v>102.9</v>
      </c>
      <c r="N29" s="427">
        <v>4.7</v>
      </c>
    </row>
    <row r="30" spans="1:15" ht="16" customHeight="1">
      <c r="A30" s="76" t="s">
        <v>281</v>
      </c>
      <c r="B30" s="425"/>
      <c r="C30" s="425"/>
      <c r="D30" s="425"/>
      <c r="E30" s="346">
        <v>106.1</v>
      </c>
      <c r="F30" s="427">
        <v>3</v>
      </c>
      <c r="G30" s="428">
        <v>137.1</v>
      </c>
      <c r="H30" s="194">
        <v>11.4</v>
      </c>
      <c r="I30" s="354">
        <v>108.9</v>
      </c>
      <c r="J30" s="427">
        <v>0.9</v>
      </c>
      <c r="K30" s="428">
        <v>94.3</v>
      </c>
      <c r="L30" s="194">
        <v>-7.7</v>
      </c>
      <c r="M30" s="346">
        <v>106.4</v>
      </c>
      <c r="N30" s="427">
        <v>8.1</v>
      </c>
    </row>
    <row r="31" spans="1:15" ht="16" customHeight="1">
      <c r="A31" s="76" t="s">
        <v>262</v>
      </c>
      <c r="B31" s="425"/>
      <c r="C31" s="425"/>
      <c r="D31" s="425"/>
      <c r="E31" s="346">
        <v>106.1</v>
      </c>
      <c r="F31" s="427">
        <v>4.3</v>
      </c>
      <c r="G31" s="428">
        <v>124.6</v>
      </c>
      <c r="H31" s="194">
        <v>3.7</v>
      </c>
      <c r="I31" s="354">
        <v>109.7</v>
      </c>
      <c r="J31" s="427">
        <v>3.3</v>
      </c>
      <c r="K31" s="428">
        <v>97</v>
      </c>
      <c r="L31" s="194">
        <v>-4</v>
      </c>
      <c r="M31" s="346">
        <v>105.4</v>
      </c>
      <c r="N31" s="427">
        <v>7.3</v>
      </c>
    </row>
    <row r="32" spans="1:15" ht="16" customHeight="1">
      <c r="A32" s="76" t="s">
        <v>263</v>
      </c>
      <c r="B32" s="425"/>
      <c r="C32" s="425"/>
      <c r="D32" s="425"/>
      <c r="E32" s="346">
        <v>104.9</v>
      </c>
      <c r="F32" s="194">
        <v>3.1</v>
      </c>
      <c r="G32" s="346">
        <v>125.4</v>
      </c>
      <c r="H32" s="427">
        <v>3.5</v>
      </c>
      <c r="I32" s="361">
        <v>107</v>
      </c>
      <c r="J32" s="194">
        <v>1.7</v>
      </c>
      <c r="K32" s="346">
        <v>96.3</v>
      </c>
      <c r="L32" s="427">
        <v>-5.9</v>
      </c>
      <c r="M32" s="428">
        <v>104.6</v>
      </c>
      <c r="N32" s="427">
        <v>7.2</v>
      </c>
    </row>
    <row r="33" spans="1:14" ht="16" customHeight="1">
      <c r="A33" s="76" t="s">
        <v>282</v>
      </c>
      <c r="B33" s="425"/>
      <c r="C33" s="425"/>
      <c r="D33" s="425"/>
      <c r="E33" s="346">
        <v>105.6</v>
      </c>
      <c r="F33" s="427">
        <v>3.5</v>
      </c>
      <c r="G33" s="428">
        <v>125</v>
      </c>
      <c r="H33" s="194">
        <v>3.6</v>
      </c>
      <c r="I33" s="354">
        <v>108.3</v>
      </c>
      <c r="J33" s="427">
        <v>0.7</v>
      </c>
      <c r="K33" s="428">
        <v>96.3</v>
      </c>
      <c r="L33" s="194">
        <v>-6.4</v>
      </c>
      <c r="M33" s="346">
        <v>107.2</v>
      </c>
      <c r="N33" s="427">
        <v>9.4</v>
      </c>
    </row>
    <row r="34" spans="1:14" ht="16" customHeight="1">
      <c r="A34" s="76" t="s">
        <v>283</v>
      </c>
      <c r="B34" s="425"/>
      <c r="C34" s="425"/>
      <c r="D34" s="425"/>
      <c r="E34" s="346">
        <v>106.2</v>
      </c>
      <c r="F34" s="427">
        <v>5.0999999999999996</v>
      </c>
      <c r="G34" s="428">
        <v>125.4</v>
      </c>
      <c r="H34" s="194">
        <v>3.8</v>
      </c>
      <c r="I34" s="354">
        <v>108.1</v>
      </c>
      <c r="J34" s="427">
        <v>3.7</v>
      </c>
      <c r="K34" s="428">
        <v>97.2</v>
      </c>
      <c r="L34" s="194">
        <v>1.5</v>
      </c>
      <c r="M34" s="346">
        <v>106</v>
      </c>
      <c r="N34" s="427">
        <v>9.6</v>
      </c>
    </row>
    <row r="35" spans="1:14" ht="16" customHeight="1">
      <c r="A35" s="76" t="s">
        <v>264</v>
      </c>
      <c r="B35" s="425"/>
      <c r="C35" s="425"/>
      <c r="D35" s="425"/>
      <c r="E35" s="346">
        <v>105.5</v>
      </c>
      <c r="F35" s="427">
        <v>3.8</v>
      </c>
      <c r="G35" s="428">
        <v>126.4</v>
      </c>
      <c r="H35" s="194">
        <v>2.6</v>
      </c>
      <c r="I35" s="354">
        <v>109.4</v>
      </c>
      <c r="J35" s="427">
        <v>2.4</v>
      </c>
      <c r="K35" s="428">
        <v>96.9</v>
      </c>
      <c r="L35" s="194">
        <v>1.7</v>
      </c>
      <c r="M35" s="346">
        <v>106</v>
      </c>
      <c r="N35" s="427">
        <v>8.5</v>
      </c>
    </row>
    <row r="36" spans="1:14" ht="16" customHeight="1">
      <c r="A36" s="76" t="s">
        <v>284</v>
      </c>
      <c r="B36" s="425"/>
      <c r="C36" s="425"/>
      <c r="D36" s="425"/>
      <c r="E36" s="346">
        <v>106.1</v>
      </c>
      <c r="F36" s="427">
        <v>5.5</v>
      </c>
      <c r="G36" s="428">
        <v>141</v>
      </c>
      <c r="H36" s="194">
        <v>18.399999999999999</v>
      </c>
      <c r="I36" s="354">
        <v>108.8</v>
      </c>
      <c r="J36" s="427">
        <v>2.8</v>
      </c>
      <c r="K36" s="428">
        <v>95.1</v>
      </c>
      <c r="L36" s="194">
        <v>0.8</v>
      </c>
      <c r="M36" s="346">
        <v>106.2</v>
      </c>
      <c r="N36" s="427">
        <v>7.7</v>
      </c>
    </row>
    <row r="37" spans="1:14" ht="16" customHeight="1">
      <c r="A37" s="76" t="s">
        <v>291</v>
      </c>
      <c r="B37" s="425"/>
      <c r="C37" s="425"/>
      <c r="D37" s="425"/>
      <c r="E37" s="346">
        <v>105.4</v>
      </c>
      <c r="F37" s="427">
        <v>4.5999999999999996</v>
      </c>
      <c r="G37" s="428">
        <v>107.5</v>
      </c>
      <c r="H37" s="194">
        <v>-13.2</v>
      </c>
      <c r="I37" s="354">
        <v>106.6</v>
      </c>
      <c r="J37" s="427">
        <v>2.1</v>
      </c>
      <c r="K37" s="428">
        <v>107.8</v>
      </c>
      <c r="L37" s="194">
        <v>19.600000000000001</v>
      </c>
      <c r="M37" s="346">
        <v>110.9</v>
      </c>
      <c r="N37" s="427">
        <v>8.6999999999999993</v>
      </c>
    </row>
    <row r="38" spans="1:14" ht="16" customHeight="1">
      <c r="A38" s="76" t="s">
        <v>296</v>
      </c>
      <c r="B38" s="425"/>
      <c r="C38" s="425"/>
      <c r="D38" s="425"/>
      <c r="E38" s="346">
        <v>104.8</v>
      </c>
      <c r="F38" s="427">
        <v>2.8</v>
      </c>
      <c r="G38" s="428">
        <v>105</v>
      </c>
      <c r="H38" s="194">
        <v>-16.100000000000001</v>
      </c>
      <c r="I38" s="354">
        <v>107.8</v>
      </c>
      <c r="J38" s="427">
        <v>2</v>
      </c>
      <c r="K38" s="428">
        <v>108</v>
      </c>
      <c r="L38" s="194">
        <v>18.7</v>
      </c>
      <c r="M38" s="346">
        <v>107</v>
      </c>
      <c r="N38" s="427">
        <v>4.7</v>
      </c>
    </row>
    <row r="39" spans="1:14" ht="16" customHeight="1">
      <c r="A39" s="76" t="s">
        <v>278</v>
      </c>
      <c r="B39" s="425"/>
      <c r="C39" s="425"/>
      <c r="D39" s="426"/>
      <c r="E39" s="346">
        <v>106.2</v>
      </c>
      <c r="F39" s="427">
        <v>4.5999999999999996</v>
      </c>
      <c r="G39" s="346">
        <v>111.1</v>
      </c>
      <c r="H39" s="427">
        <v>-9.5</v>
      </c>
      <c r="I39" s="354">
        <v>106.6</v>
      </c>
      <c r="J39" s="427">
        <v>2.1</v>
      </c>
      <c r="K39" s="346">
        <v>110.7</v>
      </c>
      <c r="L39" s="427">
        <v>21.4</v>
      </c>
      <c r="M39" s="428">
        <v>109.7</v>
      </c>
      <c r="N39" s="427">
        <v>6.1</v>
      </c>
    </row>
    <row r="40" spans="1:14" ht="16" customHeight="1">
      <c r="A40" s="429" t="s">
        <v>301</v>
      </c>
      <c r="B40" s="238"/>
      <c r="C40" s="238"/>
      <c r="D40" s="494"/>
      <c r="E40" s="306">
        <v>109.8</v>
      </c>
      <c r="F40" s="210">
        <v>5.0999999999999996</v>
      </c>
      <c r="G40" s="306">
        <v>112</v>
      </c>
      <c r="H40" s="210">
        <v>-12.4</v>
      </c>
      <c r="I40" s="498">
        <v>110.4</v>
      </c>
      <c r="J40" s="210">
        <v>1.8</v>
      </c>
      <c r="K40" s="306">
        <v>113.4</v>
      </c>
      <c r="L40" s="210">
        <v>21.4</v>
      </c>
      <c r="M40" s="308">
        <v>111.3</v>
      </c>
      <c r="N40" s="210">
        <v>6.7</v>
      </c>
    </row>
    <row r="41" spans="1:14" ht="16" customHeight="1">
      <c r="M41" s="403" ph="1"/>
      <c r="N41" s="373" ph="1"/>
    </row>
    <row r="42" spans="1:14" ht="16" customHeight="1">
      <c r="M42" s="403" ph="1"/>
      <c r="N42" s="373" ph="1"/>
    </row>
    <row r="43" spans="1:14" ht="16" customHeight="1">
      <c r="M43" s="403" ph="1"/>
      <c r="N43" s="373" ph="1"/>
    </row>
    <row r="44" spans="1:14" ht="16" customHeight="1">
      <c r="M44" s="403" ph="1"/>
      <c r="N44" s="373" ph="1"/>
    </row>
    <row r="45" spans="1:14" ht="16" customHeight="1">
      <c r="M45" s="403" ph="1"/>
      <c r="N45" s="373" ph="1"/>
    </row>
    <row r="46" spans="1:14" ht="16" customHeight="1">
      <c r="M46" s="403" ph="1"/>
      <c r="N46" s="373" ph="1"/>
    </row>
    <row r="47" spans="1:14" ht="16" customHeight="1">
      <c r="M47" s="403" ph="1"/>
      <c r="N47" s="373" ph="1"/>
    </row>
    <row r="48" spans="1:14" ht="16" customHeight="1">
      <c r="M48" s="403" ph="1"/>
      <c r="N48" s="373" ph="1"/>
    </row>
    <row r="49" spans="13:14" ht="16" customHeight="1">
      <c r="M49" s="403" ph="1"/>
      <c r="N49" s="373" ph="1"/>
    </row>
    <row r="50" spans="13:14" ht="16" customHeight="1">
      <c r="M50" s="403" ph="1"/>
      <c r="N50" s="373" ph="1"/>
    </row>
    <row r="51" spans="13:14" ht="16" customHeight="1">
      <c r="M51" s="403" ph="1"/>
      <c r="N51" s="373" ph="1"/>
    </row>
    <row r="52" spans="13:14" ht="16" customHeight="1">
      <c r="M52" s="403" ph="1"/>
      <c r="N52" s="373" ph="1"/>
    </row>
    <row r="53" spans="13:14" ht="16" customHeight="1">
      <c r="M53" s="403" ph="1"/>
      <c r="N53" s="373" ph="1"/>
    </row>
    <row r="54" spans="13:14" ht="16" customHeight="1">
      <c r="M54" s="403" ph="1"/>
      <c r="N54" s="373" ph="1"/>
    </row>
    <row r="55" spans="13:14" ht="16" customHeight="1">
      <c r="M55" s="403" ph="1"/>
      <c r="N55" s="373" ph="1"/>
    </row>
    <row r="56" spans="13:14" ht="16" customHeight="1">
      <c r="M56" s="403" ph="1"/>
      <c r="N56" s="373" ph="1"/>
    </row>
    <row r="57" spans="13:14" ht="16" customHeight="1">
      <c r="M57" s="403" ph="1"/>
      <c r="N57" s="373" ph="1"/>
    </row>
    <row r="58" spans="13:14" ht="16" customHeight="1">
      <c r="M58" s="403" ph="1"/>
      <c r="N58" s="373" ph="1"/>
    </row>
    <row r="59" spans="13:14" ht="16" customHeight="1">
      <c r="M59" s="403" ph="1"/>
      <c r="N59" s="373" ph="1"/>
    </row>
    <row r="60" spans="13:14" ht="16" customHeight="1">
      <c r="M60" s="403" ph="1"/>
      <c r="N60" s="373" ph="1"/>
    </row>
    <row r="61" spans="13:14" ht="16" customHeight="1">
      <c r="M61" s="403" ph="1"/>
      <c r="N61" s="373" ph="1"/>
    </row>
    <row r="62" spans="13:14" ht="16" customHeight="1">
      <c r="M62" s="403" ph="1"/>
      <c r="N62" s="373" ph="1"/>
    </row>
    <row r="63" spans="13:14" ht="16" customHeight="1">
      <c r="M63" s="403" ph="1"/>
      <c r="N63" s="373" ph="1"/>
    </row>
    <row r="64" spans="13:14" ht="16" customHeight="1">
      <c r="M64" s="403" ph="1"/>
      <c r="N64" s="373" ph="1"/>
    </row>
    <row r="65" spans="13:14" ht="16" customHeight="1">
      <c r="M65" s="403" ph="1"/>
      <c r="N65" s="373" ph="1"/>
    </row>
    <row r="66" spans="13:14" ht="16" customHeight="1">
      <c r="M66" s="403" ph="1"/>
      <c r="N66" s="373" ph="1"/>
    </row>
    <row r="67" spans="13:14" ht="16" customHeight="1"/>
    <row r="68" spans="13:14" ht="16" customHeight="1"/>
    <row r="69" spans="13:14" ht="16" customHeight="1"/>
    <row r="70" spans="13:14" ht="16" customHeight="1"/>
    <row r="71" spans="13:14" ht="16" customHeight="1"/>
    <row r="72" spans="13:14" ht="16" customHeight="1"/>
    <row r="73" spans="13:14" ht="16" customHeight="1"/>
    <row r="74" spans="13:14" ht="16" customHeight="1"/>
    <row r="75" spans="13:14" ht="16" customHeight="1"/>
    <row r="76" spans="13:14" ht="16" customHeight="1"/>
    <row r="77" spans="13:14" ht="16" customHeight="1"/>
    <row r="78" spans="13:14" ht="16" customHeight="1"/>
    <row r="79" spans="13:14" ht="16" customHeight="1"/>
    <row r="80" spans="13:14"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4"/>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03" customWidth="1"/>
    <col min="7" max="7" width="13.69921875" style="373" customWidth="1"/>
    <col min="8" max="8" width="2.69921875" style="3" customWidth="1"/>
    <col min="9" max="9" width="15.69921875" style="403" customWidth="1"/>
    <col min="10" max="10" width="13.69921875" style="373" customWidth="1"/>
    <col min="11" max="11" width="2.09765625" style="3" customWidth="1"/>
    <col min="12" max="12" width="9.09765625" style="3" customWidth="1"/>
    <col min="13" max="13" width="8.3984375" style="3" customWidth="1"/>
    <col min="14" max="16384" width="9.09765625" style="3"/>
  </cols>
  <sheetData>
    <row r="1" spans="1:35" ht="13.5" customHeight="1">
      <c r="B1" s="461"/>
      <c r="C1" s="57"/>
      <c r="D1" s="57"/>
      <c r="E1" s="57"/>
      <c r="F1" s="398"/>
      <c r="G1" s="396"/>
      <c r="H1" s="57"/>
      <c r="I1" s="398"/>
      <c r="J1" s="396"/>
    </row>
    <row r="2" spans="1:35" ht="15.75" customHeight="1">
      <c r="A2" s="611" t="s">
        <v>168</v>
      </c>
      <c r="B2" s="612"/>
      <c r="C2" s="612"/>
      <c r="D2" s="612"/>
      <c r="E2" s="612"/>
      <c r="F2" s="612"/>
      <c r="G2" s="612"/>
      <c r="H2" s="612"/>
      <c r="I2" s="612"/>
      <c r="J2" s="612"/>
      <c r="K2" s="612"/>
      <c r="Z2" s="422"/>
      <c r="AA2" s="2"/>
      <c r="AB2" s="2"/>
      <c r="AC2" s="2"/>
      <c r="AD2" s="2"/>
      <c r="AE2" s="2"/>
      <c r="AF2" s="2"/>
      <c r="AG2" s="2"/>
      <c r="AH2" s="2"/>
      <c r="AI2" s="2"/>
    </row>
    <row r="3" spans="1:35" ht="15.75" customHeight="1">
      <c r="B3" s="460"/>
      <c r="C3" s="460"/>
      <c r="D3" s="460"/>
      <c r="E3" s="460"/>
      <c r="I3" s="600" t="s">
        <v>255</v>
      </c>
      <c r="J3" s="600"/>
      <c r="K3" s="600"/>
      <c r="Z3" s="2"/>
      <c r="AA3" s="2"/>
      <c r="AB3" s="2"/>
      <c r="AC3" s="2"/>
      <c r="AD3" s="2"/>
      <c r="AE3" s="2"/>
      <c r="AF3" s="2"/>
      <c r="AG3" s="2"/>
      <c r="AH3" s="2"/>
      <c r="AI3" s="2"/>
    </row>
    <row r="4" spans="1:35" ht="13.5" customHeight="1">
      <c r="A4" s="6"/>
      <c r="B4" s="601" t="s">
        <v>85</v>
      </c>
      <c r="C4" s="602"/>
      <c r="D4" s="602"/>
      <c r="E4" s="603"/>
      <c r="F4" s="596" t="s">
        <v>164</v>
      </c>
      <c r="G4" s="607"/>
      <c r="H4" s="616"/>
      <c r="I4" s="596" t="s">
        <v>165</v>
      </c>
      <c r="J4" s="607"/>
      <c r="K4" s="617"/>
      <c r="Z4" s="2"/>
      <c r="AA4" s="2"/>
      <c r="AB4" s="2"/>
      <c r="AC4" s="2"/>
      <c r="AD4" s="2"/>
      <c r="AE4" s="2"/>
      <c r="AF4" s="2"/>
      <c r="AG4" s="2"/>
      <c r="AH4" s="2"/>
      <c r="AI4" s="2"/>
    </row>
    <row r="5" spans="1:35" ht="13.5" customHeight="1">
      <c r="A5" s="6"/>
      <c r="B5" s="613"/>
      <c r="C5" s="614"/>
      <c r="D5" s="614"/>
      <c r="E5" s="615"/>
      <c r="F5" s="418" t="s">
        <v>166</v>
      </c>
      <c r="G5" s="596" t="s">
        <v>167</v>
      </c>
      <c r="H5" s="616"/>
      <c r="I5" s="410" t="s">
        <v>166</v>
      </c>
      <c r="J5" s="596" t="s">
        <v>167</v>
      </c>
      <c r="K5" s="617"/>
      <c r="Z5" s="507"/>
      <c r="AA5" s="2"/>
      <c r="AB5" s="2"/>
      <c r="AC5" s="2"/>
      <c r="AD5" s="2"/>
      <c r="AE5" s="2"/>
      <c r="AF5" s="2"/>
      <c r="AG5" s="2"/>
      <c r="AH5" s="2"/>
      <c r="AI5" s="2"/>
    </row>
    <row r="6" spans="1:35" ht="9" customHeight="1">
      <c r="A6" s="6"/>
      <c r="B6" s="457"/>
      <c r="C6" s="458"/>
      <c r="D6" s="458"/>
      <c r="E6" s="459"/>
      <c r="F6" s="402"/>
      <c r="G6" s="411"/>
      <c r="H6" s="455"/>
      <c r="I6" s="432"/>
      <c r="J6" s="433"/>
      <c r="K6" s="188"/>
      <c r="Z6" s="2"/>
      <c r="AA6" s="2"/>
      <c r="AB6" s="2"/>
      <c r="AC6" s="2"/>
      <c r="AD6" s="2"/>
      <c r="AE6" s="2"/>
      <c r="AF6" s="2"/>
      <c r="AG6" s="2"/>
      <c r="AH6" s="2"/>
      <c r="AI6" s="2"/>
    </row>
    <row r="7" spans="1:35" ht="16" customHeight="1">
      <c r="A7" s="6"/>
      <c r="B7" s="424" t="s">
        <v>285</v>
      </c>
      <c r="C7" s="425"/>
      <c r="D7" s="425"/>
      <c r="E7" s="451"/>
      <c r="F7" s="448">
        <v>100.2</v>
      </c>
      <c r="G7" s="449">
        <v>-0.1</v>
      </c>
      <c r="H7" s="450"/>
      <c r="I7" s="440">
        <v>99.7</v>
      </c>
      <c r="J7" s="449">
        <v>-1.6</v>
      </c>
      <c r="K7" s="421"/>
      <c r="L7" s="142"/>
      <c r="M7" s="142"/>
      <c r="N7" s="142"/>
    </row>
    <row r="8" spans="1:35" ht="16" customHeight="1">
      <c r="A8" s="6"/>
      <c r="B8" s="424" t="s">
        <v>288</v>
      </c>
      <c r="C8" s="425"/>
      <c r="D8" s="425"/>
      <c r="E8" s="447"/>
      <c r="F8" s="428">
        <v>97.3</v>
      </c>
      <c r="G8" s="194">
        <v>-2.9</v>
      </c>
      <c r="H8" s="194"/>
      <c r="I8" s="346">
        <v>96.1</v>
      </c>
      <c r="J8" s="194">
        <v>-3.6</v>
      </c>
      <c r="K8" s="6"/>
    </row>
    <row r="9" spans="1:35" ht="16" customHeight="1">
      <c r="A9" s="6"/>
      <c r="B9" s="463" t="s">
        <v>289</v>
      </c>
      <c r="C9" s="11"/>
      <c r="D9" s="11"/>
      <c r="E9" s="56"/>
      <c r="F9" s="434">
        <v>98.3</v>
      </c>
      <c r="G9" s="435">
        <v>0</v>
      </c>
      <c r="H9" s="452"/>
      <c r="I9" s="436">
        <v>97.2</v>
      </c>
      <c r="J9" s="435">
        <v>0</v>
      </c>
      <c r="K9" s="453"/>
    </row>
    <row r="10" spans="1:35" ht="16" customHeight="1">
      <c r="A10" s="2"/>
      <c r="B10" s="76" t="s">
        <v>300</v>
      </c>
      <c r="C10" s="425"/>
      <c r="D10" s="425"/>
      <c r="E10" s="425"/>
      <c r="F10" s="346">
        <v>84.3</v>
      </c>
      <c r="G10" s="194">
        <v>-1.2</v>
      </c>
      <c r="H10" s="6"/>
      <c r="I10" s="428">
        <v>98</v>
      </c>
      <c r="J10" s="194">
        <v>-0.1</v>
      </c>
      <c r="K10" s="48"/>
    </row>
    <row r="11" spans="1:35" ht="16" customHeight="1">
      <c r="A11" s="2"/>
      <c r="B11" s="76" t="s">
        <v>269</v>
      </c>
      <c r="C11" s="425"/>
      <c r="D11" s="425"/>
      <c r="E11" s="425"/>
      <c r="F11" s="346">
        <v>82.2</v>
      </c>
      <c r="G11" s="194">
        <v>-1.6</v>
      </c>
      <c r="H11" s="6"/>
      <c r="I11" s="428">
        <v>95.6</v>
      </c>
      <c r="J11" s="194">
        <v>-2</v>
      </c>
      <c r="K11" s="48"/>
    </row>
    <row r="12" spans="1:35" ht="16" customHeight="1">
      <c r="A12" s="2"/>
      <c r="B12" s="76" t="s">
        <v>281</v>
      </c>
      <c r="C12" s="425"/>
      <c r="D12" s="425"/>
      <c r="E12" s="425"/>
      <c r="F12" s="346">
        <v>141.9</v>
      </c>
      <c r="G12" s="194">
        <v>-1.7</v>
      </c>
      <c r="H12" s="2"/>
      <c r="I12" s="346">
        <v>97.4</v>
      </c>
      <c r="J12" s="194">
        <v>-0.3</v>
      </c>
      <c r="K12" s="48"/>
    </row>
    <row r="13" spans="1:35" ht="16" customHeight="1">
      <c r="A13" s="2"/>
      <c r="B13" s="76" t="s">
        <v>262</v>
      </c>
      <c r="C13" s="425"/>
      <c r="D13" s="425"/>
      <c r="E13" s="425"/>
      <c r="F13" s="346">
        <v>106.9</v>
      </c>
      <c r="G13" s="194">
        <v>-3.5</v>
      </c>
      <c r="H13" s="6"/>
      <c r="I13" s="346">
        <v>98.4</v>
      </c>
      <c r="J13" s="194">
        <v>0.2</v>
      </c>
      <c r="K13" s="48"/>
    </row>
    <row r="14" spans="1:35" ht="16" customHeight="1">
      <c r="A14" s="2"/>
      <c r="B14" s="76" t="s">
        <v>263</v>
      </c>
      <c r="C14" s="425"/>
      <c r="D14" s="425"/>
      <c r="E14" s="425"/>
      <c r="F14" s="346">
        <v>85.3</v>
      </c>
      <c r="G14" s="194">
        <v>0.9</v>
      </c>
      <c r="H14" s="2"/>
      <c r="I14" s="346">
        <v>97.1</v>
      </c>
      <c r="J14" s="194">
        <v>0.7</v>
      </c>
      <c r="K14" s="48"/>
    </row>
    <row r="15" spans="1:35" ht="16" customHeight="1">
      <c r="A15" s="2"/>
      <c r="B15" s="76" t="s">
        <v>282</v>
      </c>
      <c r="C15" s="425"/>
      <c r="D15" s="425"/>
      <c r="E15" s="425"/>
      <c r="F15" s="346">
        <v>83.3</v>
      </c>
      <c r="G15" s="194">
        <v>0.2</v>
      </c>
      <c r="H15" s="2"/>
      <c r="I15" s="346">
        <v>97.9</v>
      </c>
      <c r="J15" s="194">
        <v>0.7</v>
      </c>
      <c r="K15" s="48"/>
    </row>
    <row r="16" spans="1:35" ht="16" customHeight="1">
      <c r="A16" s="2"/>
      <c r="B16" s="76" t="s">
        <v>283</v>
      </c>
      <c r="C16" s="425"/>
      <c r="D16" s="425"/>
      <c r="E16" s="425"/>
      <c r="F16" s="346">
        <v>83.5</v>
      </c>
      <c r="G16" s="194">
        <v>2.2000000000000002</v>
      </c>
      <c r="H16" s="2"/>
      <c r="I16" s="346">
        <v>97.6</v>
      </c>
      <c r="J16" s="194">
        <v>1.5</v>
      </c>
      <c r="K16" s="48"/>
    </row>
    <row r="17" spans="1:14" ht="16" customHeight="1">
      <c r="A17" s="2"/>
      <c r="B17" s="76" t="s">
        <v>264</v>
      </c>
      <c r="C17" s="425"/>
      <c r="D17" s="425"/>
      <c r="E17" s="425"/>
      <c r="F17" s="346">
        <v>83.1</v>
      </c>
      <c r="G17" s="194">
        <v>-1.7</v>
      </c>
      <c r="H17" s="2"/>
      <c r="I17" s="346">
        <v>97.7</v>
      </c>
      <c r="J17" s="194">
        <v>0.6</v>
      </c>
      <c r="K17" s="48"/>
    </row>
    <row r="18" spans="1:14" ht="16" customHeight="1">
      <c r="A18" s="2"/>
      <c r="B18" s="76" t="s">
        <v>284</v>
      </c>
      <c r="C18" s="425"/>
      <c r="D18" s="425"/>
      <c r="E18" s="425"/>
      <c r="F18" s="346">
        <v>178.1</v>
      </c>
      <c r="G18" s="194">
        <v>4.8</v>
      </c>
      <c r="H18" s="2"/>
      <c r="I18" s="346">
        <v>97.5</v>
      </c>
      <c r="J18" s="194">
        <v>1</v>
      </c>
      <c r="K18" s="48"/>
    </row>
    <row r="19" spans="1:14" ht="16" customHeight="1">
      <c r="A19" s="2"/>
      <c r="B19" s="76" t="s">
        <v>291</v>
      </c>
      <c r="C19" s="425"/>
      <c r="D19" s="425"/>
      <c r="E19" s="425"/>
      <c r="F19" s="346">
        <v>81.7</v>
      </c>
      <c r="G19" s="194">
        <v>0.6</v>
      </c>
      <c r="H19" s="2"/>
      <c r="I19" s="346">
        <v>96.2</v>
      </c>
      <c r="J19" s="194">
        <v>0.7</v>
      </c>
      <c r="K19" s="48"/>
    </row>
    <row r="20" spans="1:14" ht="16" customHeight="1">
      <c r="A20" s="2"/>
      <c r="B20" s="76" t="s">
        <v>296</v>
      </c>
      <c r="C20" s="425"/>
      <c r="D20" s="425"/>
      <c r="E20" s="426"/>
      <c r="F20" s="346">
        <v>82.7</v>
      </c>
      <c r="G20" s="194">
        <v>0.1</v>
      </c>
      <c r="H20" s="6"/>
      <c r="I20" s="428">
        <v>96.5</v>
      </c>
      <c r="J20" s="194">
        <v>-0.4</v>
      </c>
      <c r="K20" s="48"/>
    </row>
    <row r="21" spans="1:14" ht="16" customHeight="1">
      <c r="A21" s="2"/>
      <c r="B21" s="76" t="s">
        <v>278</v>
      </c>
      <c r="C21" s="425"/>
      <c r="D21" s="425"/>
      <c r="E21" s="426"/>
      <c r="F21" s="428">
        <v>83.5</v>
      </c>
      <c r="G21" s="194">
        <v>-1.1000000000000001</v>
      </c>
      <c r="H21" s="6"/>
      <c r="I21" s="428">
        <v>97.2</v>
      </c>
      <c r="J21" s="194">
        <v>0.4</v>
      </c>
      <c r="K21" s="48"/>
    </row>
    <row r="22" spans="1:14" ht="16" customHeight="1">
      <c r="A22" s="2"/>
      <c r="B22" s="429" t="s">
        <v>301</v>
      </c>
      <c r="C22" s="238"/>
      <c r="D22" s="238"/>
      <c r="E22" s="494"/>
      <c r="F22" s="306">
        <v>87.8</v>
      </c>
      <c r="G22" s="209">
        <v>4.2</v>
      </c>
      <c r="H22" s="56"/>
      <c r="I22" s="308">
        <v>99.2</v>
      </c>
      <c r="J22" s="209">
        <v>1.2</v>
      </c>
      <c r="K22" s="49"/>
    </row>
    <row r="23" spans="1:14" ht="33" customHeight="1">
      <c r="E23" s="2"/>
      <c r="F23" s="401"/>
      <c r="G23" s="378"/>
      <c r="H23" s="2"/>
      <c r="I23" s="401"/>
      <c r="J23" s="378"/>
    </row>
    <row r="24" spans="1:14" ht="15.75" customHeight="1">
      <c r="A24" s="611" t="s">
        <v>169</v>
      </c>
      <c r="B24" s="612"/>
      <c r="C24" s="612"/>
      <c r="D24" s="612"/>
      <c r="E24" s="612"/>
      <c r="F24" s="612"/>
      <c r="G24" s="612"/>
      <c r="H24" s="612"/>
      <c r="I24" s="612"/>
      <c r="J24" s="612"/>
      <c r="K24" s="612"/>
      <c r="M24" s="444"/>
      <c r="N24" s="444"/>
    </row>
    <row r="25" spans="1:14" ht="16" customHeight="1">
      <c r="B25" s="460"/>
      <c r="C25" s="460"/>
      <c r="D25" s="460"/>
      <c r="E25" s="460"/>
      <c r="I25" s="600" t="s">
        <v>255</v>
      </c>
      <c r="J25" s="618"/>
      <c r="K25" s="619"/>
      <c r="M25" s="444"/>
      <c r="N25" s="444"/>
    </row>
    <row r="26" spans="1:14" ht="16" customHeight="1">
      <c r="A26" s="6"/>
      <c r="B26" s="601" t="s">
        <v>85</v>
      </c>
      <c r="C26" s="602"/>
      <c r="D26" s="602"/>
      <c r="E26" s="603"/>
      <c r="F26" s="596" t="s">
        <v>164</v>
      </c>
      <c r="G26" s="607"/>
      <c r="H26" s="616"/>
      <c r="I26" s="596" t="s">
        <v>165</v>
      </c>
      <c r="J26" s="607"/>
      <c r="K26" s="617"/>
      <c r="M26" s="444"/>
      <c r="N26" s="444"/>
    </row>
    <row r="27" spans="1:14" ht="16" customHeight="1">
      <c r="A27" s="6"/>
      <c r="B27" s="613"/>
      <c r="C27" s="614"/>
      <c r="D27" s="614"/>
      <c r="E27" s="620"/>
      <c r="F27" s="445" t="s">
        <v>166</v>
      </c>
      <c r="G27" s="621" t="s">
        <v>167</v>
      </c>
      <c r="H27" s="622"/>
      <c r="I27" s="446" t="s">
        <v>166</v>
      </c>
      <c r="J27" s="623" t="s">
        <v>167</v>
      </c>
      <c r="K27" s="624"/>
      <c r="L27" s="142"/>
      <c r="M27" s="142"/>
      <c r="N27" s="142"/>
    </row>
    <row r="28" spans="1:14" ht="16" customHeight="1">
      <c r="A28" s="6"/>
      <c r="B28" s="457"/>
      <c r="C28" s="458"/>
      <c r="D28" s="458"/>
      <c r="E28" s="459"/>
      <c r="F28" s="432"/>
      <c r="G28" s="433"/>
      <c r="H28" s="456"/>
      <c r="I28" s="432"/>
      <c r="J28" s="433"/>
      <c r="K28" s="454"/>
      <c r="L28" s="186"/>
      <c r="M28" s="186"/>
      <c r="N28" s="186"/>
    </row>
    <row r="29" spans="1:14" ht="16" customHeight="1">
      <c r="A29" s="6"/>
      <c r="B29" s="424" t="s">
        <v>285</v>
      </c>
      <c r="C29" s="425"/>
      <c r="D29" s="425"/>
      <c r="E29" s="451"/>
      <c r="F29" s="346">
        <v>100.8</v>
      </c>
      <c r="G29" s="194">
        <v>4</v>
      </c>
      <c r="H29" s="48"/>
      <c r="I29" s="346">
        <v>101</v>
      </c>
      <c r="J29" s="194">
        <v>3</v>
      </c>
      <c r="K29" s="55"/>
    </row>
    <row r="30" spans="1:14" ht="16" customHeight="1">
      <c r="A30" s="6"/>
      <c r="B30" s="424" t="s">
        <v>288</v>
      </c>
      <c r="C30" s="425"/>
      <c r="D30" s="425"/>
      <c r="E30" s="447"/>
      <c r="F30" s="346">
        <v>99.4</v>
      </c>
      <c r="G30" s="194">
        <v>-1.4</v>
      </c>
      <c r="H30" s="48"/>
      <c r="I30" s="346">
        <v>97.9</v>
      </c>
      <c r="J30" s="194">
        <v>-3.1</v>
      </c>
      <c r="K30" s="55"/>
    </row>
    <row r="31" spans="1:14" ht="16" customHeight="1">
      <c r="A31" s="6"/>
      <c r="B31" s="463" t="s">
        <v>289</v>
      </c>
      <c r="C31" s="11"/>
      <c r="D31" s="11"/>
      <c r="E31" s="56"/>
      <c r="F31" s="436">
        <v>98.8</v>
      </c>
      <c r="G31" s="435">
        <v>0.3</v>
      </c>
      <c r="H31" s="453"/>
      <c r="I31" s="436">
        <v>97.4</v>
      </c>
      <c r="J31" s="435">
        <v>0.1</v>
      </c>
      <c r="K31" s="453"/>
    </row>
    <row r="32" spans="1:14" ht="16" customHeight="1">
      <c r="B32" s="76" t="s">
        <v>300</v>
      </c>
      <c r="C32" s="425"/>
      <c r="D32" s="425"/>
      <c r="E32" s="425"/>
      <c r="F32" s="346">
        <v>83.1</v>
      </c>
      <c r="G32" s="194">
        <v>0.8</v>
      </c>
      <c r="H32" s="6"/>
      <c r="I32" s="428">
        <v>99</v>
      </c>
      <c r="J32" s="194">
        <v>0.4</v>
      </c>
      <c r="K32" s="48"/>
    </row>
    <row r="33" spans="2:11" ht="16" customHeight="1">
      <c r="B33" s="76" t="s">
        <v>269</v>
      </c>
      <c r="C33" s="425"/>
      <c r="D33" s="425"/>
      <c r="E33" s="425"/>
      <c r="F33" s="346">
        <v>80.2</v>
      </c>
      <c r="G33" s="194">
        <v>-1</v>
      </c>
      <c r="H33" s="6"/>
      <c r="I33" s="428">
        <v>96.2</v>
      </c>
      <c r="J33" s="194">
        <v>-1.6</v>
      </c>
      <c r="K33" s="48"/>
    </row>
    <row r="34" spans="2:11" ht="16" customHeight="1">
      <c r="B34" s="76" t="s">
        <v>281</v>
      </c>
      <c r="C34" s="425"/>
      <c r="D34" s="425"/>
      <c r="E34" s="425"/>
      <c r="F34" s="346">
        <v>156.30000000000001</v>
      </c>
      <c r="G34" s="194">
        <v>-0.4</v>
      </c>
      <c r="H34" s="2"/>
      <c r="I34" s="346">
        <v>98.4</v>
      </c>
      <c r="J34" s="194">
        <v>-0.3</v>
      </c>
      <c r="K34" s="48"/>
    </row>
    <row r="35" spans="2:11" ht="16" customHeight="1">
      <c r="B35" s="76" t="s">
        <v>262</v>
      </c>
      <c r="C35" s="425"/>
      <c r="D35" s="425"/>
      <c r="E35" s="425"/>
      <c r="F35" s="346">
        <v>103.1</v>
      </c>
      <c r="G35" s="194">
        <v>-4.2</v>
      </c>
      <c r="H35" s="6"/>
      <c r="I35" s="346">
        <v>98.3</v>
      </c>
      <c r="J35" s="194">
        <v>1</v>
      </c>
      <c r="K35" s="48"/>
    </row>
    <row r="36" spans="2:11" ht="16" customHeight="1">
      <c r="B36" s="76" t="s">
        <v>263</v>
      </c>
      <c r="C36" s="425"/>
      <c r="D36" s="425"/>
      <c r="E36" s="425"/>
      <c r="F36" s="346">
        <v>83.5</v>
      </c>
      <c r="G36" s="194">
        <v>2.2999999999999998</v>
      </c>
      <c r="H36" s="2"/>
      <c r="I36" s="346">
        <v>96.8</v>
      </c>
      <c r="J36" s="194">
        <v>0.1</v>
      </c>
      <c r="K36" s="48"/>
    </row>
    <row r="37" spans="2:11" ht="16" customHeight="1">
      <c r="B37" s="76" t="s">
        <v>282</v>
      </c>
      <c r="C37" s="425"/>
      <c r="D37" s="425"/>
      <c r="E37" s="425"/>
      <c r="F37" s="346">
        <v>81.8</v>
      </c>
      <c r="G37" s="194">
        <v>0.4</v>
      </c>
      <c r="H37" s="2"/>
      <c r="I37" s="346">
        <v>97.5</v>
      </c>
      <c r="J37" s="194">
        <v>0.4</v>
      </c>
      <c r="K37" s="48"/>
    </row>
    <row r="38" spans="2:11" ht="16" customHeight="1">
      <c r="B38" s="76" t="s">
        <v>283</v>
      </c>
      <c r="C38" s="425"/>
      <c r="D38" s="425"/>
      <c r="E38" s="425"/>
      <c r="F38" s="346">
        <v>83.1</v>
      </c>
      <c r="G38" s="194">
        <v>4.8</v>
      </c>
      <c r="H38" s="2"/>
      <c r="I38" s="346">
        <v>98.2</v>
      </c>
      <c r="J38" s="194">
        <v>2.9</v>
      </c>
      <c r="K38" s="48"/>
    </row>
    <row r="39" spans="2:11" ht="16" customHeight="1">
      <c r="B39" s="76" t="s">
        <v>264</v>
      </c>
      <c r="C39" s="425"/>
      <c r="D39" s="425"/>
      <c r="E39" s="425"/>
      <c r="F39" s="346">
        <v>80.3</v>
      </c>
      <c r="G39" s="194">
        <v>-0.9</v>
      </c>
      <c r="H39" s="2"/>
      <c r="I39" s="346">
        <v>97.1</v>
      </c>
      <c r="J39" s="194">
        <v>0.5</v>
      </c>
      <c r="K39" s="48"/>
    </row>
    <row r="40" spans="2:11" ht="16" customHeight="1">
      <c r="B40" s="76" t="s">
        <v>284</v>
      </c>
      <c r="C40" s="425"/>
      <c r="D40" s="425"/>
      <c r="E40" s="425"/>
      <c r="F40" s="346">
        <v>187.9</v>
      </c>
      <c r="G40" s="194">
        <v>3.5</v>
      </c>
      <c r="H40" s="2"/>
      <c r="I40" s="346">
        <v>97.1</v>
      </c>
      <c r="J40" s="194">
        <v>1.3</v>
      </c>
      <c r="K40" s="48"/>
    </row>
    <row r="41" spans="2:11" ht="16" customHeight="1">
      <c r="B41" s="76" t="s">
        <v>291</v>
      </c>
      <c r="C41" s="425"/>
      <c r="D41" s="425"/>
      <c r="E41" s="425"/>
      <c r="F41" s="346">
        <v>80.2</v>
      </c>
      <c r="G41" s="194">
        <v>0.4</v>
      </c>
      <c r="H41" s="2"/>
      <c r="I41" s="346">
        <v>96.4</v>
      </c>
      <c r="J41" s="194">
        <v>0</v>
      </c>
      <c r="K41" s="48"/>
    </row>
    <row r="42" spans="2:11" ht="16" customHeight="1">
      <c r="B42" s="76" t="s">
        <v>296</v>
      </c>
      <c r="C42" s="425"/>
      <c r="D42" s="425"/>
      <c r="E42" s="426"/>
      <c r="F42" s="346">
        <v>81.400000000000006</v>
      </c>
      <c r="G42" s="194">
        <v>0.4</v>
      </c>
      <c r="H42" s="6"/>
      <c r="I42" s="428">
        <v>96.2</v>
      </c>
      <c r="J42" s="194">
        <v>-1.2</v>
      </c>
      <c r="K42" s="48"/>
    </row>
    <row r="43" spans="2:11" ht="16" customHeight="1">
      <c r="B43" s="76" t="s">
        <v>278</v>
      </c>
      <c r="C43" s="425"/>
      <c r="D43" s="425"/>
      <c r="E43" s="426"/>
      <c r="F43" s="428">
        <v>82.2</v>
      </c>
      <c r="G43" s="194">
        <v>-1.3</v>
      </c>
      <c r="H43" s="6"/>
      <c r="I43" s="428">
        <v>97.7</v>
      </c>
      <c r="J43" s="194">
        <v>0.6</v>
      </c>
      <c r="K43" s="48"/>
    </row>
    <row r="44" spans="2:11" ht="16" customHeight="1">
      <c r="B44" s="429" t="s">
        <v>301</v>
      </c>
      <c r="C44" s="238"/>
      <c r="D44" s="238"/>
      <c r="E44" s="494"/>
      <c r="F44" s="306">
        <v>87.7</v>
      </c>
      <c r="G44" s="209">
        <v>5.5</v>
      </c>
      <c r="H44" s="56"/>
      <c r="I44" s="308">
        <v>99.9</v>
      </c>
      <c r="J44" s="209">
        <v>0.9</v>
      </c>
      <c r="K44" s="49"/>
    </row>
    <row r="45" spans="2:11" ht="16" customHeight="1"/>
    <row r="46" spans="2:11" ht="16" customHeight="1"/>
    <row r="47" spans="2:11" ht="16" customHeight="1"/>
    <row r="48" spans="2:11"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57"/>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13.5" customHeight="1">
      <c r="A1" s="461"/>
      <c r="B1" s="57"/>
      <c r="C1" s="57"/>
      <c r="D1" s="57"/>
      <c r="E1" s="398"/>
      <c r="F1" s="396"/>
      <c r="G1" s="398"/>
      <c r="H1" s="396"/>
      <c r="I1" s="398"/>
      <c r="J1" s="396"/>
      <c r="K1" s="398"/>
      <c r="L1" s="396"/>
      <c r="M1" s="398"/>
      <c r="N1" s="396"/>
    </row>
    <row r="2" spans="1:35" ht="15.75" customHeight="1">
      <c r="A2" s="50" t="s">
        <v>93</v>
      </c>
      <c r="B2" s="50"/>
      <c r="C2" s="50"/>
      <c r="D2" s="50"/>
      <c r="E2" s="399"/>
      <c r="F2" s="374"/>
      <c r="G2" s="399"/>
      <c r="H2" s="374"/>
      <c r="I2" s="399"/>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597"/>
      <c r="I3" s="607"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00"/>
      <c r="L4" s="397" t="s">
        <v>89</v>
      </c>
      <c r="M4" s="409"/>
      <c r="N4" s="397" t="s">
        <v>89</v>
      </c>
      <c r="O4" s="2"/>
      <c r="Z4" s="2"/>
      <c r="AA4" s="2"/>
      <c r="AB4" s="2"/>
      <c r="AC4" s="2"/>
      <c r="AD4" s="2"/>
      <c r="AE4" s="2"/>
      <c r="AF4" s="2"/>
      <c r="AG4" s="2"/>
      <c r="AH4" s="2"/>
      <c r="AI4" s="2"/>
    </row>
    <row r="5" spans="1:35" ht="16" customHeight="1">
      <c r="A5" s="424" t="str">
        <f>'名目賃金指数（現金給与総額）'!A6</f>
        <v>　令和４年平均</v>
      </c>
      <c r="B5" s="425"/>
      <c r="C5" s="425"/>
      <c r="D5" s="426"/>
      <c r="E5" s="428">
        <v>99.9</v>
      </c>
      <c r="F5" s="194">
        <v>-2.2999999999999998</v>
      </c>
      <c r="G5" s="346">
        <v>95.6</v>
      </c>
      <c r="H5" s="427">
        <v>-3.3</v>
      </c>
      <c r="I5" s="428">
        <v>100.8</v>
      </c>
      <c r="J5" s="194">
        <v>-0.4</v>
      </c>
      <c r="K5" s="346">
        <v>97.7</v>
      </c>
      <c r="L5" s="427">
        <v>-4.7</v>
      </c>
      <c r="M5" s="346">
        <v>97.9</v>
      </c>
      <c r="N5" s="427">
        <v>-3.5</v>
      </c>
      <c r="O5" s="2"/>
      <c r="Z5" s="507"/>
      <c r="AA5" s="2"/>
      <c r="AB5" s="2"/>
      <c r="AC5" s="2"/>
      <c r="AD5" s="2"/>
      <c r="AE5" s="2"/>
      <c r="AF5" s="2"/>
      <c r="AG5" s="2"/>
      <c r="AH5" s="2"/>
      <c r="AI5" s="2"/>
    </row>
    <row r="6" spans="1:35" ht="16" customHeight="1">
      <c r="A6" s="424" t="str">
        <f>'名目賃金指数（現金給与総額）'!A7</f>
        <v>　  　５　</v>
      </c>
      <c r="B6" s="425"/>
      <c r="C6" s="425"/>
      <c r="D6" s="426"/>
      <c r="E6" s="428">
        <v>100.2</v>
      </c>
      <c r="F6" s="194">
        <v>0.3</v>
      </c>
      <c r="G6" s="346">
        <v>96</v>
      </c>
      <c r="H6" s="427">
        <v>0.4</v>
      </c>
      <c r="I6" s="428">
        <v>100.9</v>
      </c>
      <c r="J6" s="194">
        <v>0.1</v>
      </c>
      <c r="K6" s="346">
        <v>97.1</v>
      </c>
      <c r="L6" s="427">
        <v>-0.6</v>
      </c>
      <c r="M6" s="346">
        <v>99.9</v>
      </c>
      <c r="N6" s="427">
        <v>2</v>
      </c>
      <c r="O6" s="2"/>
      <c r="Z6" s="2"/>
      <c r="AA6" s="2"/>
      <c r="AB6" s="2"/>
      <c r="AC6" s="2"/>
      <c r="AD6" s="2"/>
      <c r="AE6" s="2"/>
      <c r="AF6" s="2"/>
      <c r="AG6" s="2"/>
      <c r="AH6" s="2"/>
      <c r="AI6" s="2"/>
    </row>
    <row r="7" spans="1:35" ht="16" customHeight="1">
      <c r="A7" s="463" t="str">
        <f>'名目賃金指数（現金給与総額）'!A8</f>
        <v>　  　６　</v>
      </c>
      <c r="B7" s="238"/>
      <c r="C7" s="238"/>
      <c r="D7" s="494"/>
      <c r="E7" s="434">
        <v>101.4</v>
      </c>
      <c r="F7" s="435">
        <v>0.5</v>
      </c>
      <c r="G7" s="436">
        <v>94.1</v>
      </c>
      <c r="H7" s="437">
        <v>-1.8</v>
      </c>
      <c r="I7" s="434">
        <v>103.9</v>
      </c>
      <c r="J7" s="435">
        <v>2.4</v>
      </c>
      <c r="K7" s="436">
        <v>94.8</v>
      </c>
      <c r="L7" s="437">
        <v>-1.6</v>
      </c>
      <c r="M7" s="436">
        <v>101</v>
      </c>
      <c r="N7" s="437">
        <v>1.2</v>
      </c>
      <c r="O7" s="2"/>
    </row>
    <row r="8" spans="1:35" ht="16" customHeight="1">
      <c r="A8" s="510" t="s">
        <v>300</v>
      </c>
      <c r="B8" s="511"/>
      <c r="C8" s="511"/>
      <c r="D8" s="511"/>
      <c r="E8" s="512">
        <v>105.1</v>
      </c>
      <c r="F8" s="310">
        <v>1.2</v>
      </c>
      <c r="G8" s="513">
        <v>97.4</v>
      </c>
      <c r="H8" s="315">
        <v>0.6</v>
      </c>
      <c r="I8" s="514">
        <v>109</v>
      </c>
      <c r="J8" s="310">
        <v>3.3</v>
      </c>
      <c r="K8" s="513">
        <v>96.6</v>
      </c>
      <c r="L8" s="315">
        <v>0.2</v>
      </c>
      <c r="M8" s="512">
        <v>103.1</v>
      </c>
      <c r="N8" s="310">
        <v>0.6</v>
      </c>
      <c r="O8" s="2"/>
    </row>
    <row r="9" spans="1:35" ht="16" customHeight="1">
      <c r="A9" s="76" t="s">
        <v>269</v>
      </c>
      <c r="B9" s="425"/>
      <c r="C9" s="425"/>
      <c r="D9" s="425"/>
      <c r="E9" s="346">
        <v>100.7</v>
      </c>
      <c r="F9" s="427">
        <v>2.1</v>
      </c>
      <c r="G9" s="428">
        <v>89.8</v>
      </c>
      <c r="H9" s="194">
        <v>-0.7</v>
      </c>
      <c r="I9" s="354">
        <v>99.9</v>
      </c>
      <c r="J9" s="427">
        <v>8</v>
      </c>
      <c r="K9" s="428">
        <v>93.3</v>
      </c>
      <c r="L9" s="194">
        <v>-1.7</v>
      </c>
      <c r="M9" s="346">
        <v>101.9</v>
      </c>
      <c r="N9" s="427">
        <v>3</v>
      </c>
      <c r="O9" s="2"/>
    </row>
    <row r="10" spans="1:35" ht="16" customHeight="1">
      <c r="A10" s="76" t="s">
        <v>281</v>
      </c>
      <c r="B10" s="425"/>
      <c r="C10" s="425"/>
      <c r="D10" s="425"/>
      <c r="E10" s="346">
        <v>103.9</v>
      </c>
      <c r="F10" s="427">
        <v>-1.9</v>
      </c>
      <c r="G10" s="428">
        <v>93.9</v>
      </c>
      <c r="H10" s="194">
        <v>-6</v>
      </c>
      <c r="I10" s="354">
        <v>108.3</v>
      </c>
      <c r="J10" s="427">
        <v>0.6</v>
      </c>
      <c r="K10" s="428">
        <v>97.6</v>
      </c>
      <c r="L10" s="194">
        <v>-2.5</v>
      </c>
      <c r="M10" s="346">
        <v>100.9</v>
      </c>
      <c r="N10" s="427">
        <v>-2.1</v>
      </c>
      <c r="O10" s="2"/>
    </row>
    <row r="11" spans="1:35" ht="16" customHeight="1">
      <c r="A11" s="76" t="s">
        <v>262</v>
      </c>
      <c r="B11" s="425"/>
      <c r="C11" s="425"/>
      <c r="D11" s="425"/>
      <c r="E11" s="346">
        <v>104.9</v>
      </c>
      <c r="F11" s="427">
        <v>2.2000000000000002</v>
      </c>
      <c r="G11" s="428">
        <v>98.9</v>
      </c>
      <c r="H11" s="194">
        <v>-0.5</v>
      </c>
      <c r="I11" s="354">
        <v>106.3</v>
      </c>
      <c r="J11" s="427">
        <v>3.6</v>
      </c>
      <c r="K11" s="428">
        <v>96.2</v>
      </c>
      <c r="L11" s="194">
        <v>-2.6</v>
      </c>
      <c r="M11" s="346">
        <v>105.4</v>
      </c>
      <c r="N11" s="427">
        <v>5.4</v>
      </c>
      <c r="O11" s="2"/>
    </row>
    <row r="12" spans="1:35" ht="16" customHeight="1">
      <c r="A12" s="76" t="s">
        <v>263</v>
      </c>
      <c r="B12" s="425"/>
      <c r="C12" s="425"/>
      <c r="D12" s="425"/>
      <c r="E12" s="346">
        <v>96.6</v>
      </c>
      <c r="F12" s="194">
        <v>0.3</v>
      </c>
      <c r="G12" s="346">
        <v>86</v>
      </c>
      <c r="H12" s="427">
        <v>-4.9000000000000004</v>
      </c>
      <c r="I12" s="361">
        <v>97.3</v>
      </c>
      <c r="J12" s="194">
        <v>3</v>
      </c>
      <c r="K12" s="346">
        <v>92.2</v>
      </c>
      <c r="L12" s="427">
        <v>-0.6</v>
      </c>
      <c r="M12" s="428">
        <v>100.4</v>
      </c>
      <c r="N12" s="427">
        <v>1.3</v>
      </c>
      <c r="O12" s="2"/>
    </row>
    <row r="13" spans="1:35" ht="16" customHeight="1">
      <c r="A13" s="76" t="s">
        <v>282</v>
      </c>
      <c r="B13" s="425"/>
      <c r="C13" s="425"/>
      <c r="D13" s="425"/>
      <c r="E13" s="346">
        <v>100.8</v>
      </c>
      <c r="F13" s="427">
        <v>-1.8</v>
      </c>
      <c r="G13" s="428">
        <v>93.6</v>
      </c>
      <c r="H13" s="194">
        <v>-4.3</v>
      </c>
      <c r="I13" s="354">
        <v>103.4</v>
      </c>
      <c r="J13" s="427">
        <v>-2.7</v>
      </c>
      <c r="K13" s="428">
        <v>96.1</v>
      </c>
      <c r="L13" s="194">
        <v>-4.3</v>
      </c>
      <c r="M13" s="346">
        <v>99.9</v>
      </c>
      <c r="N13" s="427">
        <v>0.3</v>
      </c>
      <c r="O13" s="2"/>
    </row>
    <row r="14" spans="1:35" ht="16" customHeight="1">
      <c r="A14" s="76" t="s">
        <v>283</v>
      </c>
      <c r="B14" s="425"/>
      <c r="C14" s="425"/>
      <c r="D14" s="425"/>
      <c r="E14" s="346">
        <v>103.4</v>
      </c>
      <c r="F14" s="427">
        <v>0.5</v>
      </c>
      <c r="G14" s="428">
        <v>94.7</v>
      </c>
      <c r="H14" s="194">
        <v>-2.9</v>
      </c>
      <c r="I14" s="354">
        <v>104.3</v>
      </c>
      <c r="J14" s="427">
        <v>1.3</v>
      </c>
      <c r="K14" s="428">
        <v>93.6</v>
      </c>
      <c r="L14" s="194">
        <v>-4.7</v>
      </c>
      <c r="M14" s="346">
        <v>104.5</v>
      </c>
      <c r="N14" s="427">
        <v>4</v>
      </c>
      <c r="O14" s="2"/>
    </row>
    <row r="15" spans="1:35" ht="16" customHeight="1">
      <c r="A15" s="76" t="s">
        <v>264</v>
      </c>
      <c r="B15" s="425"/>
      <c r="C15" s="425"/>
      <c r="D15" s="425"/>
      <c r="E15" s="346">
        <v>104.4</v>
      </c>
      <c r="F15" s="427">
        <v>1.7</v>
      </c>
      <c r="G15" s="428">
        <v>97.5</v>
      </c>
      <c r="H15" s="194">
        <v>-2.8</v>
      </c>
      <c r="I15" s="354">
        <v>110.3</v>
      </c>
      <c r="J15" s="427">
        <v>3.7</v>
      </c>
      <c r="K15" s="428">
        <v>98.5</v>
      </c>
      <c r="L15" s="194">
        <v>1.7</v>
      </c>
      <c r="M15" s="346">
        <v>100.7</v>
      </c>
      <c r="N15" s="427">
        <v>2.2000000000000002</v>
      </c>
      <c r="O15" s="2"/>
    </row>
    <row r="16" spans="1:35" ht="16" customHeight="1">
      <c r="A16" s="76" t="s">
        <v>284</v>
      </c>
      <c r="B16" s="425"/>
      <c r="C16" s="425"/>
      <c r="D16" s="425"/>
      <c r="E16" s="346">
        <v>102.3</v>
      </c>
      <c r="F16" s="427">
        <v>1.1000000000000001</v>
      </c>
      <c r="G16" s="428">
        <v>97.9</v>
      </c>
      <c r="H16" s="194">
        <v>2.1</v>
      </c>
      <c r="I16" s="354">
        <v>107</v>
      </c>
      <c r="J16" s="427">
        <v>0.9</v>
      </c>
      <c r="K16" s="428">
        <v>94.6</v>
      </c>
      <c r="L16" s="194">
        <v>-2.4</v>
      </c>
      <c r="M16" s="346">
        <v>101</v>
      </c>
      <c r="N16" s="427">
        <v>1.9</v>
      </c>
      <c r="O16" s="2"/>
    </row>
    <row r="17" spans="1:15" ht="16" customHeight="1">
      <c r="A17" s="76" t="s">
        <v>291</v>
      </c>
      <c r="B17" s="425"/>
      <c r="C17" s="425"/>
      <c r="D17" s="425"/>
      <c r="E17" s="346">
        <v>96.3</v>
      </c>
      <c r="F17" s="427">
        <v>1.3</v>
      </c>
      <c r="G17" s="428">
        <v>84.6</v>
      </c>
      <c r="H17" s="194">
        <v>-4.3</v>
      </c>
      <c r="I17" s="354">
        <v>92.7</v>
      </c>
      <c r="J17" s="427">
        <v>-0.9</v>
      </c>
      <c r="K17" s="428">
        <v>92.9</v>
      </c>
      <c r="L17" s="194">
        <v>2.7</v>
      </c>
      <c r="M17" s="346">
        <v>99.2</v>
      </c>
      <c r="N17" s="427">
        <v>2.2000000000000002</v>
      </c>
      <c r="O17" s="2"/>
    </row>
    <row r="18" spans="1:15" ht="16" customHeight="1">
      <c r="A18" s="76" t="s">
        <v>296</v>
      </c>
      <c r="B18" s="425"/>
      <c r="C18" s="425"/>
      <c r="D18" s="425"/>
      <c r="E18" s="346">
        <v>98.5</v>
      </c>
      <c r="F18" s="427">
        <v>-1.1000000000000001</v>
      </c>
      <c r="G18" s="428">
        <v>89.8</v>
      </c>
      <c r="H18" s="194">
        <v>-6.3</v>
      </c>
      <c r="I18" s="354">
        <v>101</v>
      </c>
      <c r="J18" s="427">
        <v>-3.9</v>
      </c>
      <c r="K18" s="428">
        <v>94.1</v>
      </c>
      <c r="L18" s="194">
        <v>0.1</v>
      </c>
      <c r="M18" s="346">
        <v>96.2</v>
      </c>
      <c r="N18" s="427">
        <v>-0.7</v>
      </c>
      <c r="O18" s="2"/>
    </row>
    <row r="19" spans="1:15" ht="16" customHeight="1">
      <c r="A19" s="76" t="s">
        <v>278</v>
      </c>
      <c r="B19" s="425"/>
      <c r="C19" s="425"/>
      <c r="D19" s="426"/>
      <c r="E19" s="346">
        <v>100.2</v>
      </c>
      <c r="F19" s="427">
        <v>-0.1</v>
      </c>
      <c r="G19" s="346">
        <v>89</v>
      </c>
      <c r="H19" s="427">
        <v>-6.8</v>
      </c>
      <c r="I19" s="354">
        <v>99.5</v>
      </c>
      <c r="J19" s="427">
        <v>-2.5</v>
      </c>
      <c r="K19" s="346">
        <v>94.6</v>
      </c>
      <c r="L19" s="427">
        <v>0.9</v>
      </c>
      <c r="M19" s="428">
        <v>100.7</v>
      </c>
      <c r="N19" s="427">
        <v>0.6</v>
      </c>
      <c r="O19" s="2"/>
    </row>
    <row r="20" spans="1:15" ht="16" customHeight="1">
      <c r="A20" s="429" t="s">
        <v>301</v>
      </c>
      <c r="B20" s="238"/>
      <c r="C20" s="238"/>
      <c r="D20" s="494"/>
      <c r="E20" s="306">
        <v>106.1</v>
      </c>
      <c r="F20" s="210">
        <v>1</v>
      </c>
      <c r="G20" s="306">
        <v>93.4</v>
      </c>
      <c r="H20" s="210">
        <v>-4.0999999999999996</v>
      </c>
      <c r="I20" s="498">
        <v>104.7</v>
      </c>
      <c r="J20" s="210">
        <v>-3.9</v>
      </c>
      <c r="K20" s="306">
        <v>99.8</v>
      </c>
      <c r="L20" s="210">
        <v>3.3</v>
      </c>
      <c r="M20" s="308">
        <v>104.9</v>
      </c>
      <c r="N20" s="210">
        <v>1.7</v>
      </c>
      <c r="O20" s="2"/>
    </row>
    <row r="21" spans="1:15" ht="39.75" customHeight="1">
      <c r="D21" s="2"/>
      <c r="E21" s="401"/>
      <c r="F21" s="378"/>
      <c r="G21" s="401"/>
      <c r="H21" s="378"/>
      <c r="I21" s="401"/>
      <c r="J21" s="378"/>
      <c r="K21" s="405"/>
      <c r="L21" s="408"/>
      <c r="M21" s="406"/>
      <c r="N21" s="408"/>
    </row>
    <row r="22" spans="1:15" ht="15.75" customHeight="1">
      <c r="A22" s="51" t="s">
        <v>94</v>
      </c>
      <c r="B22" s="51"/>
      <c r="C22" s="51"/>
      <c r="D22" s="51"/>
      <c r="E22" s="420"/>
      <c r="F22" s="419"/>
      <c r="G22" s="420"/>
      <c r="H22" s="419"/>
      <c r="I22" s="420"/>
      <c r="J22" s="419"/>
      <c r="K22" s="600" t="s">
        <v>255</v>
      </c>
      <c r="L22" s="600"/>
      <c r="M22" s="600"/>
      <c r="N22" s="600"/>
    </row>
    <row r="23" spans="1:15" ht="16.5" customHeight="1">
      <c r="A23" s="604" t="s">
        <v>92</v>
      </c>
      <c r="B23" s="605"/>
      <c r="C23" s="605"/>
      <c r="D23" s="605"/>
      <c r="E23" s="596"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4"/>
      <c r="J24" s="430" t="s">
        <v>89</v>
      </c>
      <c r="K24" s="432"/>
      <c r="L24" s="397" t="s">
        <v>89</v>
      </c>
      <c r="M24" s="438"/>
      <c r="N24" s="439" t="s">
        <v>89</v>
      </c>
      <c r="O24" s="2"/>
    </row>
    <row r="25" spans="1:15" ht="16" customHeight="1">
      <c r="A25" s="424" t="str">
        <f>'名目賃金指数（現金給与総額）'!A26</f>
        <v>　令和４年平均</v>
      </c>
      <c r="B25" s="425"/>
      <c r="C25" s="425"/>
      <c r="D25" s="426"/>
      <c r="E25" s="428">
        <v>99</v>
      </c>
      <c r="F25" s="194">
        <v>-1.6</v>
      </c>
      <c r="G25" s="346">
        <v>100.6</v>
      </c>
      <c r="H25" s="427">
        <v>-2.2000000000000002</v>
      </c>
      <c r="I25" s="428">
        <v>102.1</v>
      </c>
      <c r="J25" s="194">
        <v>0.7</v>
      </c>
      <c r="K25" s="346">
        <v>99.5</v>
      </c>
      <c r="L25" s="427">
        <v>0</v>
      </c>
      <c r="M25" s="440">
        <v>95</v>
      </c>
      <c r="N25" s="441">
        <v>-3.4</v>
      </c>
      <c r="O25" s="2"/>
    </row>
    <row r="26" spans="1:15" ht="16" customHeight="1">
      <c r="A26" s="424" t="str">
        <f>'名目賃金指数（現金給与総額）'!A27</f>
        <v>　  　５　</v>
      </c>
      <c r="B26" s="425"/>
      <c r="C26" s="425"/>
      <c r="D26" s="426"/>
      <c r="E26" s="428">
        <v>100.3</v>
      </c>
      <c r="F26" s="194">
        <v>1.3</v>
      </c>
      <c r="G26" s="346">
        <v>100.5</v>
      </c>
      <c r="H26" s="427">
        <v>-0.1</v>
      </c>
      <c r="I26" s="428">
        <v>102.6</v>
      </c>
      <c r="J26" s="194">
        <v>0.5</v>
      </c>
      <c r="K26" s="346">
        <v>99.2</v>
      </c>
      <c r="L26" s="427">
        <v>-0.3</v>
      </c>
      <c r="M26" s="440">
        <v>98.1</v>
      </c>
      <c r="N26" s="441">
        <v>3.3</v>
      </c>
      <c r="O26" s="2"/>
    </row>
    <row r="27" spans="1:15" ht="16" customHeight="1">
      <c r="A27" s="463" t="str">
        <f>'名目賃金指数（現金給与総額）'!A28</f>
        <v>　  　６　</v>
      </c>
      <c r="B27" s="238"/>
      <c r="C27" s="238"/>
      <c r="D27" s="494"/>
      <c r="E27" s="434">
        <v>101.4</v>
      </c>
      <c r="F27" s="435">
        <v>1.2</v>
      </c>
      <c r="G27" s="436">
        <v>99</v>
      </c>
      <c r="H27" s="437">
        <v>-1.4</v>
      </c>
      <c r="I27" s="434">
        <v>105.2</v>
      </c>
      <c r="J27" s="435">
        <v>2.2999999999999998</v>
      </c>
      <c r="K27" s="436">
        <v>90.9</v>
      </c>
      <c r="L27" s="437">
        <v>-6.4</v>
      </c>
      <c r="M27" s="436">
        <v>99.6</v>
      </c>
      <c r="N27" s="437">
        <v>1.2</v>
      </c>
      <c r="O27" s="2"/>
    </row>
    <row r="28" spans="1:15" ht="16" customHeight="1">
      <c r="A28" s="510" t="s">
        <v>300</v>
      </c>
      <c r="B28" s="511"/>
      <c r="C28" s="511"/>
      <c r="D28" s="511"/>
      <c r="E28" s="512">
        <v>105.6</v>
      </c>
      <c r="F28" s="310">
        <v>2.7</v>
      </c>
      <c r="G28" s="513">
        <v>102.8</v>
      </c>
      <c r="H28" s="315">
        <v>-1.5</v>
      </c>
      <c r="I28" s="514">
        <v>110.3</v>
      </c>
      <c r="J28" s="310">
        <v>2.8</v>
      </c>
      <c r="K28" s="513">
        <v>91.7</v>
      </c>
      <c r="L28" s="315">
        <v>-5.9</v>
      </c>
      <c r="M28" s="512">
        <v>101.9</v>
      </c>
      <c r="N28" s="310">
        <v>0.5</v>
      </c>
    </row>
    <row r="29" spans="1:15" ht="16" customHeight="1">
      <c r="A29" s="76" t="s">
        <v>269</v>
      </c>
      <c r="B29" s="425"/>
      <c r="C29" s="425"/>
      <c r="D29" s="425"/>
      <c r="E29" s="346">
        <v>101.1</v>
      </c>
      <c r="F29" s="427">
        <v>4.0999999999999996</v>
      </c>
      <c r="G29" s="428">
        <v>95.8</v>
      </c>
      <c r="H29" s="194">
        <v>1.8</v>
      </c>
      <c r="I29" s="354">
        <v>100.9</v>
      </c>
      <c r="J29" s="427">
        <v>7.7</v>
      </c>
      <c r="K29" s="428">
        <v>88.8</v>
      </c>
      <c r="L29" s="194">
        <v>-7.4</v>
      </c>
      <c r="M29" s="346">
        <v>101.1</v>
      </c>
      <c r="N29" s="427">
        <v>3.6</v>
      </c>
    </row>
    <row r="30" spans="1:15" ht="16" customHeight="1">
      <c r="A30" s="76" t="s">
        <v>281</v>
      </c>
      <c r="B30" s="425"/>
      <c r="C30" s="425"/>
      <c r="D30" s="425"/>
      <c r="E30" s="346">
        <v>103.5</v>
      </c>
      <c r="F30" s="427">
        <v>-1.6</v>
      </c>
      <c r="G30" s="428">
        <v>101.8</v>
      </c>
      <c r="H30" s="194">
        <v>-4.7</v>
      </c>
      <c r="I30" s="354">
        <v>110</v>
      </c>
      <c r="J30" s="427">
        <v>0.1</v>
      </c>
      <c r="K30" s="428">
        <v>92.3</v>
      </c>
      <c r="L30" s="194">
        <v>-7.4</v>
      </c>
      <c r="M30" s="346">
        <v>99.4</v>
      </c>
      <c r="N30" s="427">
        <v>-1.2</v>
      </c>
    </row>
    <row r="31" spans="1:15" ht="16" customHeight="1">
      <c r="A31" s="76" t="s">
        <v>262</v>
      </c>
      <c r="B31" s="425"/>
      <c r="C31" s="425"/>
      <c r="D31" s="425"/>
      <c r="E31" s="346">
        <v>104.4</v>
      </c>
      <c r="F31" s="427">
        <v>3.3</v>
      </c>
      <c r="G31" s="428">
        <v>103.4</v>
      </c>
      <c r="H31" s="194">
        <v>0.7</v>
      </c>
      <c r="I31" s="354">
        <v>107.5</v>
      </c>
      <c r="J31" s="427">
        <v>3.5</v>
      </c>
      <c r="K31" s="428">
        <v>90.6</v>
      </c>
      <c r="L31" s="194">
        <v>-6.7</v>
      </c>
      <c r="M31" s="346">
        <v>102.8</v>
      </c>
      <c r="N31" s="427">
        <v>4.5</v>
      </c>
    </row>
    <row r="32" spans="1:15" ht="16" customHeight="1">
      <c r="A32" s="76" t="s">
        <v>263</v>
      </c>
      <c r="B32" s="425"/>
      <c r="C32" s="425"/>
      <c r="D32" s="425"/>
      <c r="E32" s="346">
        <v>96.6</v>
      </c>
      <c r="F32" s="194">
        <v>0.1</v>
      </c>
      <c r="G32" s="346">
        <v>93.8</v>
      </c>
      <c r="H32" s="427">
        <v>-2.9</v>
      </c>
      <c r="I32" s="361">
        <v>98.6</v>
      </c>
      <c r="J32" s="194">
        <v>3.7</v>
      </c>
      <c r="K32" s="346">
        <v>89</v>
      </c>
      <c r="L32" s="427">
        <v>-8.1</v>
      </c>
      <c r="M32" s="428">
        <v>99.4</v>
      </c>
      <c r="N32" s="427">
        <v>1.4</v>
      </c>
    </row>
    <row r="33" spans="1:14" ht="16" customHeight="1">
      <c r="A33" s="76" t="s">
        <v>282</v>
      </c>
      <c r="B33" s="425"/>
      <c r="C33" s="425"/>
      <c r="D33" s="425"/>
      <c r="E33" s="346">
        <v>100.1</v>
      </c>
      <c r="F33" s="427">
        <v>-1.4</v>
      </c>
      <c r="G33" s="428">
        <v>92.9</v>
      </c>
      <c r="H33" s="194">
        <v>-9.3000000000000007</v>
      </c>
      <c r="I33" s="354">
        <v>104.7</v>
      </c>
      <c r="J33" s="427">
        <v>-2.2000000000000002</v>
      </c>
      <c r="K33" s="428">
        <v>92.6</v>
      </c>
      <c r="L33" s="194">
        <v>-6.4</v>
      </c>
      <c r="M33" s="346">
        <v>99.1</v>
      </c>
      <c r="N33" s="427">
        <v>0.2</v>
      </c>
    </row>
    <row r="34" spans="1:14" ht="16" customHeight="1">
      <c r="A34" s="76" t="s">
        <v>283</v>
      </c>
      <c r="B34" s="425"/>
      <c r="C34" s="425"/>
      <c r="D34" s="425"/>
      <c r="E34" s="346">
        <v>103.8</v>
      </c>
      <c r="F34" s="427">
        <v>2.1</v>
      </c>
      <c r="G34" s="428">
        <v>101.9</v>
      </c>
      <c r="H34" s="194">
        <v>4.7</v>
      </c>
      <c r="I34" s="354">
        <v>105.3</v>
      </c>
      <c r="J34" s="427">
        <v>1.6</v>
      </c>
      <c r="K34" s="428">
        <v>89.6</v>
      </c>
      <c r="L34" s="194">
        <v>-8.8000000000000007</v>
      </c>
      <c r="M34" s="346">
        <v>102.3</v>
      </c>
      <c r="N34" s="427">
        <v>3.1</v>
      </c>
    </row>
    <row r="35" spans="1:14" ht="16" customHeight="1">
      <c r="A35" s="76" t="s">
        <v>264</v>
      </c>
      <c r="B35" s="425"/>
      <c r="C35" s="425"/>
      <c r="D35" s="425"/>
      <c r="E35" s="346">
        <v>104.3</v>
      </c>
      <c r="F35" s="427">
        <v>2.2999999999999998</v>
      </c>
      <c r="G35" s="428">
        <v>107</v>
      </c>
      <c r="H35" s="194">
        <v>1.6</v>
      </c>
      <c r="I35" s="354">
        <v>111.3</v>
      </c>
      <c r="J35" s="427">
        <v>2</v>
      </c>
      <c r="K35" s="428">
        <v>94.5</v>
      </c>
      <c r="L35" s="194">
        <v>-1.6</v>
      </c>
      <c r="M35" s="346">
        <v>99.1</v>
      </c>
      <c r="N35" s="427">
        <v>2</v>
      </c>
    </row>
    <row r="36" spans="1:14" ht="16" customHeight="1">
      <c r="A36" s="76" t="s">
        <v>284</v>
      </c>
      <c r="B36" s="425"/>
      <c r="C36" s="425"/>
      <c r="D36" s="425"/>
      <c r="E36" s="346">
        <v>101.8</v>
      </c>
      <c r="F36" s="427">
        <v>1.5</v>
      </c>
      <c r="G36" s="428">
        <v>101.3</v>
      </c>
      <c r="H36" s="194">
        <v>0.5</v>
      </c>
      <c r="I36" s="354">
        <v>107.9</v>
      </c>
      <c r="J36" s="427">
        <v>0.2</v>
      </c>
      <c r="K36" s="428">
        <v>92</v>
      </c>
      <c r="L36" s="194">
        <v>-5</v>
      </c>
      <c r="M36" s="346">
        <v>98.8</v>
      </c>
      <c r="N36" s="427">
        <v>1.2</v>
      </c>
    </row>
    <row r="37" spans="1:14" ht="16" customHeight="1">
      <c r="A37" s="76" t="s">
        <v>291</v>
      </c>
      <c r="B37" s="425"/>
      <c r="C37" s="425"/>
      <c r="D37" s="425"/>
      <c r="E37" s="346">
        <v>96.6</v>
      </c>
      <c r="F37" s="427">
        <v>1.2</v>
      </c>
      <c r="G37" s="428">
        <v>93.3</v>
      </c>
      <c r="H37" s="194">
        <v>3.4</v>
      </c>
      <c r="I37" s="354">
        <v>92.5</v>
      </c>
      <c r="J37" s="427">
        <v>-2.6</v>
      </c>
      <c r="K37" s="428">
        <v>90.8</v>
      </c>
      <c r="L37" s="194">
        <v>2.4</v>
      </c>
      <c r="M37" s="346">
        <v>99.7</v>
      </c>
      <c r="N37" s="427">
        <v>3.7</v>
      </c>
    </row>
    <row r="38" spans="1:14" ht="16" customHeight="1">
      <c r="A38" s="76" t="s">
        <v>296</v>
      </c>
      <c r="B38" s="425"/>
      <c r="C38" s="425"/>
      <c r="D38" s="425"/>
      <c r="E38" s="346">
        <v>97</v>
      </c>
      <c r="F38" s="427">
        <v>-2.4</v>
      </c>
      <c r="G38" s="428">
        <v>94.6</v>
      </c>
      <c r="H38" s="194">
        <v>-5.3</v>
      </c>
      <c r="I38" s="354">
        <v>101.5</v>
      </c>
      <c r="J38" s="427">
        <v>-5.7</v>
      </c>
      <c r="K38" s="428">
        <v>91.1</v>
      </c>
      <c r="L38" s="194">
        <v>0.2</v>
      </c>
      <c r="M38" s="346">
        <v>94.1</v>
      </c>
      <c r="N38" s="427">
        <v>-1.6</v>
      </c>
    </row>
    <row r="39" spans="1:14" ht="16" customHeight="1">
      <c r="A39" s="76" t="s">
        <v>278</v>
      </c>
      <c r="B39" s="425"/>
      <c r="C39" s="425"/>
      <c r="D39" s="426"/>
      <c r="E39" s="346">
        <v>99.3</v>
      </c>
      <c r="F39" s="427">
        <v>-1.2</v>
      </c>
      <c r="G39" s="346">
        <v>95.5</v>
      </c>
      <c r="H39" s="427">
        <v>-1.8</v>
      </c>
      <c r="I39" s="354">
        <v>99.1</v>
      </c>
      <c r="J39" s="427">
        <v>-4.3</v>
      </c>
      <c r="K39" s="346">
        <v>92</v>
      </c>
      <c r="L39" s="427">
        <v>1.7</v>
      </c>
      <c r="M39" s="428">
        <v>98.9</v>
      </c>
      <c r="N39" s="427">
        <v>-0.2</v>
      </c>
    </row>
    <row r="40" spans="1:14" ht="16" customHeight="1">
      <c r="A40" s="429" t="s">
        <v>301</v>
      </c>
      <c r="B40" s="238"/>
      <c r="C40" s="238"/>
      <c r="D40" s="494"/>
      <c r="E40" s="306">
        <v>105.6</v>
      </c>
      <c r="F40" s="210">
        <v>0</v>
      </c>
      <c r="G40" s="306">
        <v>94.6</v>
      </c>
      <c r="H40" s="210">
        <v>-8</v>
      </c>
      <c r="I40" s="498">
        <v>104.9</v>
      </c>
      <c r="J40" s="210">
        <v>-4.9000000000000004</v>
      </c>
      <c r="K40" s="306">
        <v>97.3</v>
      </c>
      <c r="L40" s="210">
        <v>6.1</v>
      </c>
      <c r="M40" s="308">
        <v>103.4</v>
      </c>
      <c r="N40" s="210">
        <v>1.5</v>
      </c>
    </row>
    <row r="41" spans="1:14" ht="16" customHeight="1"/>
    <row r="42" spans="1:14" ht="16" customHeight="1"/>
    <row r="43" spans="1:14" ht="16" customHeight="1">
      <c r="B43" s="403"/>
      <c r="C43" s="373"/>
      <c r="E43" s="3"/>
      <c r="F43" s="3"/>
      <c r="G43" s="3"/>
      <c r="H43" s="3"/>
      <c r="I43" s="3"/>
      <c r="J43" s="3"/>
      <c r="K43" s="3"/>
      <c r="L43" s="3"/>
      <c r="M43" s="3"/>
      <c r="N43" s="3"/>
    </row>
    <row r="44" spans="1:14" ht="16" customHeight="1">
      <c r="B44" s="403"/>
      <c r="C44" s="373"/>
      <c r="E44" s="3"/>
      <c r="F44" s="3"/>
      <c r="G44" s="3"/>
      <c r="H44" s="3"/>
      <c r="I44" s="3"/>
      <c r="J44" s="3"/>
      <c r="K44" s="3"/>
      <c r="L44" s="3"/>
      <c r="M44" s="3"/>
      <c r="N44" s="3"/>
    </row>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9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13.5" customHeight="1">
      <c r="A1" s="461"/>
      <c r="B1" s="57"/>
      <c r="C1" s="57"/>
      <c r="D1" s="57"/>
      <c r="E1" s="398"/>
      <c r="F1" s="396"/>
      <c r="G1" s="398"/>
      <c r="H1" s="396"/>
      <c r="I1" s="398"/>
      <c r="J1" s="396"/>
      <c r="K1" s="398"/>
      <c r="L1" s="396"/>
      <c r="M1" s="398"/>
      <c r="N1" s="396"/>
    </row>
    <row r="2" spans="1:35" ht="15.75" customHeight="1">
      <c r="A2" s="625" t="s">
        <v>95</v>
      </c>
      <c r="B2" s="625"/>
      <c r="C2" s="625"/>
      <c r="D2" s="625"/>
      <c r="E2" s="625"/>
      <c r="F2" s="625"/>
      <c r="G2" s="625"/>
      <c r="H2" s="625"/>
      <c r="I2" s="625"/>
      <c r="J2" s="374"/>
      <c r="K2" s="600" t="s">
        <v>255</v>
      </c>
      <c r="L2" s="600"/>
      <c r="M2" s="600"/>
      <c r="N2" s="600"/>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597"/>
      <c r="M3" s="607" t="s">
        <v>88</v>
      </c>
      <c r="N3" s="597"/>
      <c r="O3" s="2"/>
      <c r="Z3" s="2"/>
      <c r="AA3" s="2"/>
      <c r="AB3" s="2"/>
      <c r="AC3" s="2"/>
      <c r="AD3" s="2"/>
      <c r="AE3" s="2"/>
      <c r="AF3" s="2"/>
      <c r="AG3" s="2"/>
      <c r="AH3" s="2"/>
      <c r="AI3" s="2"/>
    </row>
    <row r="4" spans="1:35" ht="12" customHeight="1">
      <c r="A4" s="601"/>
      <c r="B4" s="602"/>
      <c r="C4" s="602"/>
      <c r="D4" s="603"/>
      <c r="E4" s="402"/>
      <c r="F4" s="430" t="s">
        <v>89</v>
      </c>
      <c r="G4" s="400"/>
      <c r="H4" s="397" t="s">
        <v>89</v>
      </c>
      <c r="I4" s="402"/>
      <c r="J4" s="430" t="s">
        <v>89</v>
      </c>
      <c r="K4" s="400"/>
      <c r="L4" s="397" t="s">
        <v>89</v>
      </c>
      <c r="M4" s="431"/>
      <c r="N4" s="397" t="s">
        <v>89</v>
      </c>
      <c r="O4" s="2"/>
      <c r="Z4" s="2"/>
      <c r="AA4" s="2"/>
      <c r="AB4" s="2"/>
      <c r="AC4" s="2"/>
      <c r="AD4" s="2"/>
      <c r="AE4" s="2"/>
      <c r="AF4" s="2"/>
      <c r="AG4" s="2"/>
      <c r="AH4" s="2"/>
      <c r="AI4" s="2"/>
    </row>
    <row r="5" spans="1:35" ht="16" customHeight="1">
      <c r="A5" s="424" t="str">
        <f>'名目賃金指数（現金給与総額）'!A6</f>
        <v>　令和４年平均</v>
      </c>
      <c r="B5" s="425"/>
      <c r="C5" s="425"/>
      <c r="D5" s="426"/>
      <c r="E5" s="428">
        <v>98.5</v>
      </c>
      <c r="F5" s="194">
        <v>-2.9</v>
      </c>
      <c r="G5" s="346">
        <v>93</v>
      </c>
      <c r="H5" s="427">
        <v>-6</v>
      </c>
      <c r="I5" s="428">
        <v>97.6</v>
      </c>
      <c r="J5" s="194">
        <v>-2.2999999999999998</v>
      </c>
      <c r="K5" s="346">
        <v>97.4</v>
      </c>
      <c r="L5" s="427">
        <v>-3.8</v>
      </c>
      <c r="M5" s="346">
        <v>96.7</v>
      </c>
      <c r="N5" s="427">
        <v>-4.5</v>
      </c>
      <c r="O5" s="2"/>
      <c r="Z5" s="507"/>
      <c r="AA5" s="2"/>
      <c r="AB5" s="2"/>
      <c r="AC5" s="2"/>
      <c r="AD5" s="2"/>
      <c r="AE5" s="2"/>
      <c r="AF5" s="2"/>
      <c r="AG5" s="2"/>
      <c r="AH5" s="2"/>
      <c r="AI5" s="2"/>
    </row>
    <row r="6" spans="1:35" ht="16" customHeight="1">
      <c r="A6" s="424" t="str">
        <f>'名目賃金指数（現金給与総額）'!A7</f>
        <v>　  　５　</v>
      </c>
      <c r="B6" s="425"/>
      <c r="C6" s="425"/>
      <c r="D6" s="426"/>
      <c r="E6" s="428">
        <v>99.2</v>
      </c>
      <c r="F6" s="194">
        <v>0.7</v>
      </c>
      <c r="G6" s="346">
        <v>94.4</v>
      </c>
      <c r="H6" s="427">
        <v>1.5</v>
      </c>
      <c r="I6" s="428">
        <v>99</v>
      </c>
      <c r="J6" s="194">
        <v>1.4</v>
      </c>
      <c r="K6" s="346">
        <v>96.4</v>
      </c>
      <c r="L6" s="427">
        <v>-1</v>
      </c>
      <c r="M6" s="346">
        <v>99</v>
      </c>
      <c r="N6" s="427">
        <v>2.4</v>
      </c>
      <c r="O6" s="2"/>
      <c r="Z6" s="2"/>
      <c r="AA6" s="2"/>
      <c r="AB6" s="2"/>
      <c r="AC6" s="2"/>
      <c r="AD6" s="2"/>
      <c r="AE6" s="2"/>
      <c r="AF6" s="2"/>
      <c r="AG6" s="2"/>
      <c r="AH6" s="2"/>
      <c r="AI6" s="2"/>
    </row>
    <row r="7" spans="1:35" ht="16" customHeight="1">
      <c r="A7" s="463" t="str">
        <f>'名目賃金指数（現金給与総額）'!A8</f>
        <v>　  　６　</v>
      </c>
      <c r="B7" s="238"/>
      <c r="C7" s="238"/>
      <c r="D7" s="494"/>
      <c r="E7" s="434">
        <v>100</v>
      </c>
      <c r="F7" s="435">
        <v>0.1</v>
      </c>
      <c r="G7" s="436">
        <v>93.6</v>
      </c>
      <c r="H7" s="437">
        <v>-0.7</v>
      </c>
      <c r="I7" s="434">
        <v>101.4</v>
      </c>
      <c r="J7" s="435">
        <v>1.8</v>
      </c>
      <c r="K7" s="436">
        <v>94.8</v>
      </c>
      <c r="L7" s="437">
        <v>-0.8</v>
      </c>
      <c r="M7" s="436">
        <v>100.6</v>
      </c>
      <c r="N7" s="437">
        <v>1.8</v>
      </c>
      <c r="O7" s="2"/>
    </row>
    <row r="8" spans="1:35" ht="16" customHeight="1">
      <c r="A8" s="510" t="s">
        <v>300</v>
      </c>
      <c r="B8" s="511"/>
      <c r="C8" s="511"/>
      <c r="D8" s="511"/>
      <c r="E8" s="512">
        <v>103.3</v>
      </c>
      <c r="F8" s="310">
        <v>0.3</v>
      </c>
      <c r="G8" s="513">
        <v>96.9</v>
      </c>
      <c r="H8" s="315">
        <v>0.8</v>
      </c>
      <c r="I8" s="514">
        <v>106.7</v>
      </c>
      <c r="J8" s="310">
        <v>2.5</v>
      </c>
      <c r="K8" s="513">
        <v>96.2</v>
      </c>
      <c r="L8" s="315">
        <v>0</v>
      </c>
      <c r="M8" s="512">
        <v>102.8</v>
      </c>
      <c r="N8" s="310">
        <v>1.5</v>
      </c>
      <c r="O8" s="2"/>
    </row>
    <row r="9" spans="1:35" ht="16" customHeight="1">
      <c r="A9" s="76" t="s">
        <v>269</v>
      </c>
      <c r="B9" s="425"/>
      <c r="C9" s="425"/>
      <c r="D9" s="425"/>
      <c r="E9" s="346">
        <v>99.3</v>
      </c>
      <c r="F9" s="427">
        <v>1.5</v>
      </c>
      <c r="G9" s="428">
        <v>89.9</v>
      </c>
      <c r="H9" s="194">
        <v>0.4</v>
      </c>
      <c r="I9" s="354">
        <v>97.6</v>
      </c>
      <c r="J9" s="427">
        <v>6.7</v>
      </c>
      <c r="K9" s="428">
        <v>93.1</v>
      </c>
      <c r="L9" s="194">
        <v>-1.4</v>
      </c>
      <c r="M9" s="346">
        <v>101.5</v>
      </c>
      <c r="N9" s="427">
        <v>3.6</v>
      </c>
      <c r="O9" s="2"/>
    </row>
    <row r="10" spans="1:35" ht="16" customHeight="1">
      <c r="A10" s="76" t="s">
        <v>281</v>
      </c>
      <c r="B10" s="425"/>
      <c r="C10" s="425"/>
      <c r="D10" s="425"/>
      <c r="E10" s="346">
        <v>102.8</v>
      </c>
      <c r="F10" s="427">
        <v>-2.5</v>
      </c>
      <c r="G10" s="428">
        <v>93.8</v>
      </c>
      <c r="H10" s="194">
        <v>-5.6</v>
      </c>
      <c r="I10" s="354">
        <v>106.3</v>
      </c>
      <c r="J10" s="427">
        <v>-0.2</v>
      </c>
      <c r="K10" s="428">
        <v>98</v>
      </c>
      <c r="L10" s="194">
        <v>-1.7</v>
      </c>
      <c r="M10" s="346">
        <v>100.7</v>
      </c>
      <c r="N10" s="427">
        <v>-1.6</v>
      </c>
      <c r="O10" s="2"/>
    </row>
    <row r="11" spans="1:35" ht="16" customHeight="1">
      <c r="A11" s="76" t="s">
        <v>262</v>
      </c>
      <c r="B11" s="425"/>
      <c r="C11" s="425"/>
      <c r="D11" s="425"/>
      <c r="E11" s="346">
        <v>103.7</v>
      </c>
      <c r="F11" s="427">
        <v>2.1</v>
      </c>
      <c r="G11" s="428">
        <v>98.8</v>
      </c>
      <c r="H11" s="194">
        <v>0.8</v>
      </c>
      <c r="I11" s="354">
        <v>104.3</v>
      </c>
      <c r="J11" s="427">
        <v>3</v>
      </c>
      <c r="K11" s="428">
        <v>97.1</v>
      </c>
      <c r="L11" s="194">
        <v>-0.7</v>
      </c>
      <c r="M11" s="346">
        <v>105.4</v>
      </c>
      <c r="N11" s="427">
        <v>6.4</v>
      </c>
      <c r="O11" s="2"/>
    </row>
    <row r="12" spans="1:35" ht="16" customHeight="1">
      <c r="A12" s="76" t="s">
        <v>263</v>
      </c>
      <c r="B12" s="425"/>
      <c r="C12" s="425"/>
      <c r="D12" s="425"/>
      <c r="E12" s="346">
        <v>96</v>
      </c>
      <c r="F12" s="194">
        <v>0.3</v>
      </c>
      <c r="G12" s="346">
        <v>86.4</v>
      </c>
      <c r="H12" s="427">
        <v>-2.7</v>
      </c>
      <c r="I12" s="361">
        <v>95.5</v>
      </c>
      <c r="J12" s="194">
        <v>2.4</v>
      </c>
      <c r="K12" s="346">
        <v>92.8</v>
      </c>
      <c r="L12" s="427">
        <v>0.1</v>
      </c>
      <c r="M12" s="428">
        <v>99.8</v>
      </c>
      <c r="N12" s="427">
        <v>1.7</v>
      </c>
      <c r="O12" s="2"/>
    </row>
    <row r="13" spans="1:35" ht="16" customHeight="1">
      <c r="A13" s="76" t="s">
        <v>282</v>
      </c>
      <c r="B13" s="425"/>
      <c r="C13" s="425"/>
      <c r="D13" s="425"/>
      <c r="E13" s="346">
        <v>99.8</v>
      </c>
      <c r="F13" s="427">
        <v>-1.8</v>
      </c>
      <c r="G13" s="428">
        <v>93.7</v>
      </c>
      <c r="H13" s="194">
        <v>-3.1</v>
      </c>
      <c r="I13" s="354">
        <v>101.7</v>
      </c>
      <c r="J13" s="427">
        <v>-2.7</v>
      </c>
      <c r="K13" s="428">
        <v>97</v>
      </c>
      <c r="L13" s="194">
        <v>-2</v>
      </c>
      <c r="M13" s="346">
        <v>99.7</v>
      </c>
      <c r="N13" s="427">
        <v>1</v>
      </c>
      <c r="O13" s="2"/>
    </row>
    <row r="14" spans="1:35" ht="16" customHeight="1">
      <c r="A14" s="76" t="s">
        <v>283</v>
      </c>
      <c r="B14" s="425"/>
      <c r="C14" s="425"/>
      <c r="D14" s="425"/>
      <c r="E14" s="346">
        <v>101.9</v>
      </c>
      <c r="F14" s="427">
        <v>-0.1</v>
      </c>
      <c r="G14" s="428">
        <v>93.8</v>
      </c>
      <c r="H14" s="194">
        <v>-2.6</v>
      </c>
      <c r="I14" s="354">
        <v>101.9</v>
      </c>
      <c r="J14" s="427">
        <v>0.6</v>
      </c>
      <c r="K14" s="428">
        <v>94.1</v>
      </c>
      <c r="L14" s="194">
        <v>-3</v>
      </c>
      <c r="M14" s="346">
        <v>104.2</v>
      </c>
      <c r="N14" s="427">
        <v>4.5</v>
      </c>
      <c r="O14" s="2"/>
    </row>
    <row r="15" spans="1:35" ht="16" customHeight="1">
      <c r="A15" s="76" t="s">
        <v>264</v>
      </c>
      <c r="B15" s="425"/>
      <c r="C15" s="425"/>
      <c r="D15" s="425"/>
      <c r="E15" s="346">
        <v>103</v>
      </c>
      <c r="F15" s="427">
        <v>1.6</v>
      </c>
      <c r="G15" s="428">
        <v>97.4</v>
      </c>
      <c r="H15" s="194">
        <v>0.9</v>
      </c>
      <c r="I15" s="354">
        <v>107.9</v>
      </c>
      <c r="J15" s="427">
        <v>3.6</v>
      </c>
      <c r="K15" s="428">
        <v>98.6</v>
      </c>
      <c r="L15" s="194">
        <v>2.6</v>
      </c>
      <c r="M15" s="346">
        <v>100.5</v>
      </c>
      <c r="N15" s="427">
        <v>3</v>
      </c>
      <c r="O15" s="2"/>
    </row>
    <row r="16" spans="1:35" ht="16" customHeight="1">
      <c r="A16" s="76" t="s">
        <v>284</v>
      </c>
      <c r="B16" s="425"/>
      <c r="C16" s="425"/>
      <c r="D16" s="425"/>
      <c r="E16" s="346">
        <v>100.5</v>
      </c>
      <c r="F16" s="427">
        <v>0.5</v>
      </c>
      <c r="G16" s="428">
        <v>96.2</v>
      </c>
      <c r="H16" s="194">
        <v>1.4</v>
      </c>
      <c r="I16" s="354">
        <v>103.9</v>
      </c>
      <c r="J16" s="427">
        <v>0.4</v>
      </c>
      <c r="K16" s="428">
        <v>95</v>
      </c>
      <c r="L16" s="194">
        <v>-0.6</v>
      </c>
      <c r="M16" s="346">
        <v>100.7</v>
      </c>
      <c r="N16" s="427">
        <v>2.7</v>
      </c>
      <c r="O16" s="2"/>
    </row>
    <row r="17" spans="1:15" ht="16" customHeight="1">
      <c r="A17" s="76" t="s">
        <v>291</v>
      </c>
      <c r="B17" s="425"/>
      <c r="C17" s="425"/>
      <c r="D17" s="425"/>
      <c r="E17" s="346">
        <v>95.2</v>
      </c>
      <c r="F17" s="427">
        <v>2.1</v>
      </c>
      <c r="G17" s="428">
        <v>84.8</v>
      </c>
      <c r="H17" s="194">
        <v>-2.1</v>
      </c>
      <c r="I17" s="354">
        <v>91.6</v>
      </c>
      <c r="J17" s="427">
        <v>1.6</v>
      </c>
      <c r="K17" s="428">
        <v>93.6</v>
      </c>
      <c r="L17" s="194">
        <v>4.5999999999999996</v>
      </c>
      <c r="M17" s="346">
        <v>98.2</v>
      </c>
      <c r="N17" s="427">
        <v>2.2999999999999998</v>
      </c>
      <c r="O17" s="2"/>
    </row>
    <row r="18" spans="1:15" ht="16" customHeight="1">
      <c r="A18" s="76" t="s">
        <v>296</v>
      </c>
      <c r="B18" s="425"/>
      <c r="C18" s="425"/>
      <c r="D18" s="425"/>
      <c r="E18" s="346">
        <v>97.2</v>
      </c>
      <c r="F18" s="427">
        <v>-0.7</v>
      </c>
      <c r="G18" s="428">
        <v>91.9</v>
      </c>
      <c r="H18" s="194">
        <v>-2.4</v>
      </c>
      <c r="I18" s="354">
        <v>99.7</v>
      </c>
      <c r="J18" s="427">
        <v>-2.1</v>
      </c>
      <c r="K18" s="428">
        <v>94.8</v>
      </c>
      <c r="L18" s="194">
        <v>1.7</v>
      </c>
      <c r="M18" s="346">
        <v>95.7</v>
      </c>
      <c r="N18" s="427">
        <v>-0.7</v>
      </c>
      <c r="O18" s="2"/>
    </row>
    <row r="19" spans="1:15" ht="16" customHeight="1">
      <c r="A19" s="76" t="s">
        <v>278</v>
      </c>
      <c r="B19" s="425"/>
      <c r="C19" s="425"/>
      <c r="D19" s="426"/>
      <c r="E19" s="346">
        <v>98.8</v>
      </c>
      <c r="F19" s="427">
        <v>0.6</v>
      </c>
      <c r="G19" s="346">
        <v>90.8</v>
      </c>
      <c r="H19" s="427">
        <v>-4.3</v>
      </c>
      <c r="I19" s="354">
        <v>98.1</v>
      </c>
      <c r="J19" s="427">
        <v>-0.6</v>
      </c>
      <c r="K19" s="346">
        <v>94.8</v>
      </c>
      <c r="L19" s="427">
        <v>1.8</v>
      </c>
      <c r="M19" s="428">
        <v>100</v>
      </c>
      <c r="N19" s="427">
        <v>0.5</v>
      </c>
      <c r="O19" s="2"/>
    </row>
    <row r="20" spans="1:15" ht="16" customHeight="1">
      <c r="A20" s="429" t="s">
        <v>301</v>
      </c>
      <c r="B20" s="238"/>
      <c r="C20" s="238"/>
      <c r="D20" s="494"/>
      <c r="E20" s="306">
        <v>105</v>
      </c>
      <c r="F20" s="210">
        <v>1.6</v>
      </c>
      <c r="G20" s="306">
        <v>96.4</v>
      </c>
      <c r="H20" s="210">
        <v>-0.5</v>
      </c>
      <c r="I20" s="498">
        <v>104.2</v>
      </c>
      <c r="J20" s="210">
        <v>-2.2999999999999998</v>
      </c>
      <c r="K20" s="306">
        <v>100.2</v>
      </c>
      <c r="L20" s="210">
        <v>4.2</v>
      </c>
      <c r="M20" s="308">
        <v>104.1</v>
      </c>
      <c r="N20" s="210">
        <v>1.3</v>
      </c>
      <c r="O20" s="2"/>
    </row>
    <row r="21" spans="1:15" ht="39.75" customHeight="1">
      <c r="D21" s="2"/>
      <c r="E21" s="401"/>
      <c r="F21" s="378"/>
      <c r="G21" s="401"/>
      <c r="H21" s="378"/>
      <c r="I21" s="401"/>
      <c r="J21" s="378"/>
      <c r="K21" s="405"/>
      <c r="L21" s="408"/>
      <c r="M21" s="406"/>
      <c r="N21" s="408"/>
    </row>
    <row r="22" spans="1:15" ht="15.75" customHeight="1">
      <c r="A22" s="611" t="s">
        <v>96</v>
      </c>
      <c r="B22" s="611"/>
      <c r="C22" s="611"/>
      <c r="D22" s="611"/>
      <c r="E22" s="611"/>
      <c r="F22" s="611"/>
      <c r="G22" s="611"/>
      <c r="H22" s="611"/>
      <c r="I22" s="611"/>
      <c r="J22" s="419"/>
      <c r="K22" s="600" t="s">
        <v>255</v>
      </c>
      <c r="L22" s="600"/>
      <c r="M22" s="600"/>
      <c r="N22" s="600"/>
    </row>
    <row r="23" spans="1:15" ht="16.5" customHeight="1">
      <c r="A23" s="604" t="s">
        <v>92</v>
      </c>
      <c r="B23" s="605"/>
      <c r="C23" s="605"/>
      <c r="D23" s="606"/>
      <c r="E23" s="607"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2"/>
      <c r="J24" s="430" t="s">
        <v>89</v>
      </c>
      <c r="K24" s="432"/>
      <c r="L24" s="397" t="s">
        <v>89</v>
      </c>
      <c r="M24" s="443"/>
      <c r="N24" s="439" t="s">
        <v>89</v>
      </c>
      <c r="O24" s="2"/>
    </row>
    <row r="25" spans="1:15" ht="16" customHeight="1">
      <c r="A25" s="424" t="str">
        <f>'名目賃金指数（現金給与総額）'!A26</f>
        <v>　令和４年平均</v>
      </c>
      <c r="B25" s="425"/>
      <c r="C25" s="425"/>
      <c r="D25" s="426"/>
      <c r="E25" s="428">
        <v>98</v>
      </c>
      <c r="F25" s="194">
        <v>-1.8</v>
      </c>
      <c r="G25" s="346">
        <v>98.9</v>
      </c>
      <c r="H25" s="427">
        <v>-3.1</v>
      </c>
      <c r="I25" s="428">
        <v>98.9</v>
      </c>
      <c r="J25" s="194">
        <v>-1</v>
      </c>
      <c r="K25" s="346">
        <v>99.7</v>
      </c>
      <c r="L25" s="427">
        <v>0.1</v>
      </c>
      <c r="M25" s="440">
        <v>94.3</v>
      </c>
      <c r="N25" s="441">
        <v>-3.8</v>
      </c>
      <c r="O25" s="2"/>
    </row>
    <row r="26" spans="1:15" ht="16" customHeight="1">
      <c r="A26" s="424" t="str">
        <f>'名目賃金指数（現金給与総額）'!A27</f>
        <v>　  　５　</v>
      </c>
      <c r="B26" s="425"/>
      <c r="C26" s="425"/>
      <c r="D26" s="426"/>
      <c r="E26" s="428">
        <v>99.6</v>
      </c>
      <c r="F26" s="194">
        <v>1.6</v>
      </c>
      <c r="G26" s="346">
        <v>99.1</v>
      </c>
      <c r="H26" s="427">
        <v>0.2</v>
      </c>
      <c r="I26" s="428">
        <v>100.7</v>
      </c>
      <c r="J26" s="194">
        <v>1.8</v>
      </c>
      <c r="K26" s="346">
        <v>98.8</v>
      </c>
      <c r="L26" s="427">
        <v>-0.9</v>
      </c>
      <c r="M26" s="440">
        <v>97.6</v>
      </c>
      <c r="N26" s="441">
        <v>3.5</v>
      </c>
      <c r="O26" s="2"/>
    </row>
    <row r="27" spans="1:15" ht="16" customHeight="1">
      <c r="A27" s="463" t="str">
        <f>'名目賃金指数（現金給与総額）'!A28</f>
        <v>　  　６　</v>
      </c>
      <c r="B27" s="238"/>
      <c r="C27" s="238"/>
      <c r="D27" s="494"/>
      <c r="E27" s="434">
        <v>99.5</v>
      </c>
      <c r="F27" s="435">
        <v>0.1</v>
      </c>
      <c r="G27" s="436">
        <v>97.7</v>
      </c>
      <c r="H27" s="437">
        <v>-1.1000000000000001</v>
      </c>
      <c r="I27" s="434">
        <v>102.5</v>
      </c>
      <c r="J27" s="435">
        <v>1.3</v>
      </c>
      <c r="K27" s="436">
        <v>91.8</v>
      </c>
      <c r="L27" s="437">
        <v>-5.0999999999999996</v>
      </c>
      <c r="M27" s="436">
        <v>99.1</v>
      </c>
      <c r="N27" s="437">
        <v>1.4</v>
      </c>
      <c r="O27" s="2"/>
    </row>
    <row r="28" spans="1:15" ht="16" customHeight="1">
      <c r="A28" s="510" t="s">
        <v>300</v>
      </c>
      <c r="B28" s="511"/>
      <c r="C28" s="511"/>
      <c r="D28" s="511"/>
      <c r="E28" s="512">
        <v>103.4</v>
      </c>
      <c r="F28" s="310">
        <v>1.2</v>
      </c>
      <c r="G28" s="513">
        <v>101.2</v>
      </c>
      <c r="H28" s="315">
        <v>-1.4</v>
      </c>
      <c r="I28" s="514">
        <v>108</v>
      </c>
      <c r="J28" s="310">
        <v>1.9</v>
      </c>
      <c r="K28" s="513">
        <v>92.8</v>
      </c>
      <c r="L28" s="315">
        <v>-4.9000000000000004</v>
      </c>
      <c r="M28" s="512">
        <v>101.5</v>
      </c>
      <c r="N28" s="310">
        <v>0.7</v>
      </c>
    </row>
    <row r="29" spans="1:15" ht="16" customHeight="1">
      <c r="A29" s="76" t="s">
        <v>269</v>
      </c>
      <c r="B29" s="425"/>
      <c r="C29" s="425"/>
      <c r="D29" s="425"/>
      <c r="E29" s="346">
        <v>99.4</v>
      </c>
      <c r="F29" s="427">
        <v>2.9</v>
      </c>
      <c r="G29" s="428">
        <v>95.3</v>
      </c>
      <c r="H29" s="194">
        <v>2.7</v>
      </c>
      <c r="I29" s="354">
        <v>98.8</v>
      </c>
      <c r="J29" s="427">
        <v>6.1</v>
      </c>
      <c r="K29" s="428">
        <v>89.9</v>
      </c>
      <c r="L29" s="194">
        <v>-5.7</v>
      </c>
      <c r="M29" s="346">
        <v>100.6</v>
      </c>
      <c r="N29" s="427">
        <v>3.6</v>
      </c>
    </row>
    <row r="30" spans="1:15" ht="16" customHeight="1">
      <c r="A30" s="76" t="s">
        <v>281</v>
      </c>
      <c r="B30" s="425"/>
      <c r="C30" s="425"/>
      <c r="D30" s="425"/>
      <c r="E30" s="346">
        <v>102.1</v>
      </c>
      <c r="F30" s="427">
        <v>-2.8</v>
      </c>
      <c r="G30" s="428">
        <v>100.3</v>
      </c>
      <c r="H30" s="194">
        <v>-5.6</v>
      </c>
      <c r="I30" s="354">
        <v>107.9</v>
      </c>
      <c r="J30" s="427">
        <v>-1</v>
      </c>
      <c r="K30" s="428">
        <v>93.8</v>
      </c>
      <c r="L30" s="194">
        <v>-5.6</v>
      </c>
      <c r="M30" s="346">
        <v>99.2</v>
      </c>
      <c r="N30" s="427">
        <v>-1</v>
      </c>
    </row>
    <row r="31" spans="1:15" ht="16" customHeight="1">
      <c r="A31" s="76" t="s">
        <v>262</v>
      </c>
      <c r="B31" s="425"/>
      <c r="C31" s="425"/>
      <c r="D31" s="425"/>
      <c r="E31" s="346">
        <v>102.6</v>
      </c>
      <c r="F31" s="427">
        <v>2.1</v>
      </c>
      <c r="G31" s="428">
        <v>102.4</v>
      </c>
      <c r="H31" s="194">
        <v>0.5</v>
      </c>
      <c r="I31" s="354">
        <v>105.2</v>
      </c>
      <c r="J31" s="427">
        <v>2.4</v>
      </c>
      <c r="K31" s="428">
        <v>91.5</v>
      </c>
      <c r="L31" s="194">
        <v>-5.6</v>
      </c>
      <c r="M31" s="346">
        <v>102.9</v>
      </c>
      <c r="N31" s="427">
        <v>5.3</v>
      </c>
    </row>
    <row r="32" spans="1:15" ht="16" customHeight="1">
      <c r="A32" s="76" t="s">
        <v>263</v>
      </c>
      <c r="B32" s="425"/>
      <c r="C32" s="425"/>
      <c r="D32" s="425"/>
      <c r="E32" s="346">
        <v>95.5</v>
      </c>
      <c r="F32" s="194">
        <v>-0.6</v>
      </c>
      <c r="G32" s="346">
        <v>93.5</v>
      </c>
      <c r="H32" s="427">
        <v>-2.2999999999999998</v>
      </c>
      <c r="I32" s="361">
        <v>96.7</v>
      </c>
      <c r="J32" s="194">
        <v>3</v>
      </c>
      <c r="K32" s="346">
        <v>89.6</v>
      </c>
      <c r="L32" s="427">
        <v>-7.2</v>
      </c>
      <c r="M32" s="428">
        <v>98.4</v>
      </c>
      <c r="N32" s="427">
        <v>1.1000000000000001</v>
      </c>
    </row>
    <row r="33" spans="1:14" ht="16" customHeight="1">
      <c r="A33" s="76" t="s">
        <v>282</v>
      </c>
      <c r="B33" s="425"/>
      <c r="C33" s="425"/>
      <c r="D33" s="425"/>
      <c r="E33" s="346">
        <v>98.6</v>
      </c>
      <c r="F33" s="427">
        <v>-1.9</v>
      </c>
      <c r="G33" s="428">
        <v>92.5</v>
      </c>
      <c r="H33" s="194">
        <v>-8.1999999999999993</v>
      </c>
      <c r="I33" s="354">
        <v>102.3</v>
      </c>
      <c r="J33" s="427">
        <v>-3</v>
      </c>
      <c r="K33" s="428">
        <v>93.7</v>
      </c>
      <c r="L33" s="194">
        <v>-4.5999999999999996</v>
      </c>
      <c r="M33" s="346">
        <v>98.9</v>
      </c>
      <c r="N33" s="427">
        <v>0.5</v>
      </c>
    </row>
    <row r="34" spans="1:14" ht="16" customHeight="1">
      <c r="A34" s="76" t="s">
        <v>283</v>
      </c>
      <c r="B34" s="425"/>
      <c r="C34" s="425"/>
      <c r="D34" s="425"/>
      <c r="E34" s="346">
        <v>101.8</v>
      </c>
      <c r="F34" s="427">
        <v>0.7</v>
      </c>
      <c r="G34" s="428">
        <v>99.4</v>
      </c>
      <c r="H34" s="194">
        <v>4.0999999999999996</v>
      </c>
      <c r="I34" s="354">
        <v>102.5</v>
      </c>
      <c r="J34" s="427">
        <v>0.3</v>
      </c>
      <c r="K34" s="428">
        <v>91.1</v>
      </c>
      <c r="L34" s="194">
        <v>-6.8</v>
      </c>
      <c r="M34" s="346">
        <v>102.1</v>
      </c>
      <c r="N34" s="427">
        <v>3.5</v>
      </c>
    </row>
    <row r="35" spans="1:14" ht="16" customHeight="1">
      <c r="A35" s="76" t="s">
        <v>264</v>
      </c>
      <c r="B35" s="425"/>
      <c r="C35" s="425"/>
      <c r="D35" s="425"/>
      <c r="E35" s="346">
        <v>102.4</v>
      </c>
      <c r="F35" s="427">
        <v>1.4</v>
      </c>
      <c r="G35" s="428">
        <v>104.7</v>
      </c>
      <c r="H35" s="194">
        <v>1.7</v>
      </c>
      <c r="I35" s="354">
        <v>108.6</v>
      </c>
      <c r="J35" s="427">
        <v>1.7</v>
      </c>
      <c r="K35" s="428">
        <v>95.4</v>
      </c>
      <c r="L35" s="194">
        <v>-0.7</v>
      </c>
      <c r="M35" s="346">
        <v>98.9</v>
      </c>
      <c r="N35" s="427">
        <v>2.4</v>
      </c>
    </row>
    <row r="36" spans="1:14" ht="16" customHeight="1">
      <c r="A36" s="76" t="s">
        <v>284</v>
      </c>
      <c r="B36" s="425"/>
      <c r="C36" s="425"/>
      <c r="D36" s="425"/>
      <c r="E36" s="346">
        <v>99.6</v>
      </c>
      <c r="F36" s="427">
        <v>0.5</v>
      </c>
      <c r="G36" s="428">
        <v>96.6</v>
      </c>
      <c r="H36" s="194">
        <v>-2</v>
      </c>
      <c r="I36" s="354">
        <v>104.5</v>
      </c>
      <c r="J36" s="427">
        <v>-0.7</v>
      </c>
      <c r="K36" s="428">
        <v>93.1</v>
      </c>
      <c r="L36" s="194">
        <v>-3.3</v>
      </c>
      <c r="M36" s="346">
        <v>98.5</v>
      </c>
      <c r="N36" s="427">
        <v>1.9</v>
      </c>
    </row>
    <row r="37" spans="1:14" ht="16" customHeight="1">
      <c r="A37" s="76" t="s">
        <v>291</v>
      </c>
      <c r="B37" s="425"/>
      <c r="C37" s="425"/>
      <c r="D37" s="425"/>
      <c r="E37" s="346">
        <v>95</v>
      </c>
      <c r="F37" s="427">
        <v>2</v>
      </c>
      <c r="G37" s="428">
        <v>93.2</v>
      </c>
      <c r="H37" s="194">
        <v>4.7</v>
      </c>
      <c r="I37" s="354">
        <v>91.4</v>
      </c>
      <c r="J37" s="427">
        <v>-0.1</v>
      </c>
      <c r="K37" s="428">
        <v>91.5</v>
      </c>
      <c r="L37" s="194">
        <v>3.2</v>
      </c>
      <c r="M37" s="346">
        <v>97.6</v>
      </c>
      <c r="N37" s="427">
        <v>3</v>
      </c>
    </row>
    <row r="38" spans="1:14" ht="16" customHeight="1">
      <c r="A38" s="76" t="s">
        <v>296</v>
      </c>
      <c r="B38" s="425"/>
      <c r="C38" s="425"/>
      <c r="D38" s="425"/>
      <c r="E38" s="346">
        <v>95.7</v>
      </c>
      <c r="F38" s="427">
        <v>-1.8</v>
      </c>
      <c r="G38" s="428">
        <v>93.9</v>
      </c>
      <c r="H38" s="194">
        <v>-5</v>
      </c>
      <c r="I38" s="354">
        <v>100.3</v>
      </c>
      <c r="J38" s="427">
        <v>-3.7</v>
      </c>
      <c r="K38" s="428">
        <v>92.3</v>
      </c>
      <c r="L38" s="194">
        <v>1.2</v>
      </c>
      <c r="M38" s="346">
        <v>92.9</v>
      </c>
      <c r="N38" s="427">
        <v>-2</v>
      </c>
    </row>
    <row r="39" spans="1:14" ht="16" customHeight="1">
      <c r="A39" s="76" t="s">
        <v>278</v>
      </c>
      <c r="B39" s="425"/>
      <c r="C39" s="425"/>
      <c r="D39" s="426"/>
      <c r="E39" s="346">
        <v>97.5</v>
      </c>
      <c r="F39" s="427">
        <v>-0.5</v>
      </c>
      <c r="G39" s="346">
        <v>93.8</v>
      </c>
      <c r="H39" s="427">
        <v>-4.8</v>
      </c>
      <c r="I39" s="354">
        <v>98.2</v>
      </c>
      <c r="J39" s="427">
        <v>-1.9</v>
      </c>
      <c r="K39" s="346">
        <v>92.6</v>
      </c>
      <c r="L39" s="427">
        <v>2.4</v>
      </c>
      <c r="M39" s="428">
        <v>97.6</v>
      </c>
      <c r="N39" s="427">
        <v>-0.9</v>
      </c>
    </row>
    <row r="40" spans="1:14" ht="16" customHeight="1">
      <c r="A40" s="429" t="s">
        <v>301</v>
      </c>
      <c r="B40" s="238"/>
      <c r="C40" s="238"/>
      <c r="D40" s="494"/>
      <c r="E40" s="306">
        <v>104.3</v>
      </c>
      <c r="F40" s="210">
        <v>0.9</v>
      </c>
      <c r="G40" s="306">
        <v>94.3</v>
      </c>
      <c r="H40" s="210">
        <v>-6.8</v>
      </c>
      <c r="I40" s="498">
        <v>104.9</v>
      </c>
      <c r="J40" s="210">
        <v>-2.9</v>
      </c>
      <c r="K40" s="306">
        <v>98.1</v>
      </c>
      <c r="L40" s="210">
        <v>5.7</v>
      </c>
      <c r="M40" s="308">
        <v>101.9</v>
      </c>
      <c r="N40" s="210">
        <v>0.4</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3"/>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09765625" style="373" customWidth="1"/>
    <col min="13" max="13" width="8" style="403" customWidth="1"/>
    <col min="14" max="14" width="8" style="373" customWidth="1"/>
    <col min="15" max="16384" width="9.09765625" style="3"/>
  </cols>
  <sheetData>
    <row r="1" spans="1:35" ht="13.5" customHeight="1">
      <c r="A1" s="461"/>
      <c r="B1" s="57"/>
      <c r="C1" s="57"/>
      <c r="D1" s="57"/>
      <c r="E1" s="398"/>
      <c r="F1" s="396"/>
      <c r="G1" s="398"/>
      <c r="H1" s="396"/>
      <c r="I1" s="398"/>
      <c r="J1" s="396"/>
      <c r="K1" s="398"/>
      <c r="L1" s="396"/>
      <c r="M1" s="398"/>
      <c r="N1" s="396"/>
    </row>
    <row r="2" spans="1:35" ht="15.75" customHeight="1">
      <c r="A2" s="625" t="s">
        <v>97</v>
      </c>
      <c r="B2" s="625"/>
      <c r="C2" s="625"/>
      <c r="D2" s="625"/>
      <c r="E2" s="625"/>
      <c r="F2" s="625"/>
      <c r="G2" s="625"/>
      <c r="H2" s="625"/>
      <c r="I2" s="625"/>
      <c r="J2" s="374"/>
      <c r="K2" s="600" t="s">
        <v>255</v>
      </c>
      <c r="L2" s="600"/>
      <c r="M2" s="600"/>
      <c r="N2" s="600"/>
      <c r="Z2" s="422"/>
      <c r="AA2" s="2"/>
      <c r="AB2" s="2"/>
      <c r="AC2" s="2"/>
      <c r="AD2" s="2"/>
      <c r="AE2" s="2"/>
      <c r="AF2" s="2"/>
      <c r="AG2" s="2"/>
      <c r="AH2" s="2"/>
      <c r="AI2" s="2"/>
    </row>
    <row r="3" spans="1:35" ht="16.5" customHeight="1">
      <c r="A3" s="604" t="s">
        <v>92</v>
      </c>
      <c r="B3" s="605"/>
      <c r="C3" s="605"/>
      <c r="D3" s="606"/>
      <c r="E3" s="596" t="s">
        <v>85</v>
      </c>
      <c r="F3" s="597"/>
      <c r="G3" s="607" t="s">
        <v>84</v>
      </c>
      <c r="H3" s="597"/>
      <c r="I3" s="607" t="s">
        <v>86</v>
      </c>
      <c r="J3" s="597"/>
      <c r="K3" s="607" t="s">
        <v>87</v>
      </c>
      <c r="L3" s="597"/>
      <c r="M3" s="596" t="s">
        <v>88</v>
      </c>
      <c r="N3" s="597"/>
      <c r="O3" s="2"/>
      <c r="Z3" s="2"/>
      <c r="AA3" s="2"/>
      <c r="AB3" s="2"/>
      <c r="AC3" s="2"/>
      <c r="AD3" s="2"/>
      <c r="AE3" s="2"/>
      <c r="AF3" s="2"/>
      <c r="AG3" s="2"/>
      <c r="AH3" s="2"/>
      <c r="AI3" s="2"/>
    </row>
    <row r="4" spans="1:35" ht="12" customHeight="1">
      <c r="A4" s="601"/>
      <c r="B4" s="602"/>
      <c r="C4" s="602"/>
      <c r="D4" s="603"/>
      <c r="E4" s="402"/>
      <c r="F4" s="430" t="s">
        <v>89</v>
      </c>
      <c r="G4" s="432"/>
      <c r="H4" s="397" t="s">
        <v>89</v>
      </c>
      <c r="I4" s="402"/>
      <c r="J4" s="430" t="s">
        <v>89</v>
      </c>
      <c r="K4" s="432"/>
      <c r="L4" s="397" t="s">
        <v>89</v>
      </c>
      <c r="M4" s="431"/>
      <c r="N4" s="397" t="s">
        <v>89</v>
      </c>
      <c r="O4" s="2"/>
      <c r="Z4" s="2"/>
      <c r="AA4" s="2"/>
      <c r="AB4" s="2"/>
      <c r="AC4" s="2"/>
      <c r="AD4" s="2"/>
      <c r="AE4" s="2"/>
      <c r="AF4" s="2"/>
      <c r="AG4" s="2"/>
      <c r="AH4" s="2"/>
      <c r="AI4" s="2"/>
    </row>
    <row r="5" spans="1:35" ht="16" customHeight="1">
      <c r="A5" s="424" t="str">
        <f>'名目賃金指数（現金給与総額）'!A6</f>
        <v>　令和４年平均</v>
      </c>
      <c r="B5" s="425"/>
      <c r="C5" s="425"/>
      <c r="D5" s="426"/>
      <c r="E5" s="428">
        <v>120.8</v>
      </c>
      <c r="F5" s="194">
        <v>6.2</v>
      </c>
      <c r="G5" s="346">
        <v>126.2</v>
      </c>
      <c r="H5" s="427">
        <v>27.3</v>
      </c>
      <c r="I5" s="428">
        <v>143.30000000000001</v>
      </c>
      <c r="J5" s="194">
        <v>21.9</v>
      </c>
      <c r="K5" s="346">
        <v>101.9</v>
      </c>
      <c r="L5" s="427">
        <v>-18.8</v>
      </c>
      <c r="M5" s="346">
        <v>140.69999999999999</v>
      </c>
      <c r="N5" s="427">
        <v>32.700000000000003</v>
      </c>
      <c r="O5" s="2"/>
      <c r="Z5" s="507"/>
      <c r="AA5" s="2"/>
      <c r="AB5" s="2"/>
      <c r="AC5" s="2"/>
      <c r="AD5" s="2"/>
      <c r="AE5" s="2"/>
      <c r="AF5" s="2"/>
      <c r="AG5" s="2"/>
      <c r="AH5" s="2"/>
      <c r="AI5" s="2"/>
    </row>
    <row r="6" spans="1:35" ht="16" customHeight="1">
      <c r="A6" s="424" t="str">
        <f>'名目賃金指数（現金給与総額）'!A7</f>
        <v>　  　５　</v>
      </c>
      <c r="B6" s="425"/>
      <c r="C6" s="425"/>
      <c r="D6" s="426"/>
      <c r="E6" s="428">
        <v>115.8</v>
      </c>
      <c r="F6" s="194">
        <v>-4.0999999999999996</v>
      </c>
      <c r="G6" s="346">
        <v>114.7</v>
      </c>
      <c r="H6" s="427">
        <v>-9.1</v>
      </c>
      <c r="I6" s="428">
        <v>127</v>
      </c>
      <c r="J6" s="194">
        <v>-11.4</v>
      </c>
      <c r="K6" s="346">
        <v>108.6</v>
      </c>
      <c r="L6" s="427">
        <v>6.6</v>
      </c>
      <c r="M6" s="346">
        <v>132</v>
      </c>
      <c r="N6" s="427">
        <v>-6.2</v>
      </c>
      <c r="O6" s="2"/>
      <c r="Z6" s="2"/>
      <c r="AA6" s="2"/>
      <c r="AB6" s="2"/>
      <c r="AC6" s="2"/>
      <c r="AD6" s="2"/>
      <c r="AE6" s="2"/>
      <c r="AF6" s="2"/>
      <c r="AG6" s="2"/>
      <c r="AH6" s="2"/>
      <c r="AI6" s="2"/>
    </row>
    <row r="7" spans="1:35" ht="16" customHeight="1">
      <c r="A7" s="463" t="str">
        <f>'名目賃金指数（現金給与総額）'!A8</f>
        <v>　  　６　</v>
      </c>
      <c r="B7" s="238"/>
      <c r="C7" s="238"/>
      <c r="D7" s="494"/>
      <c r="E7" s="434">
        <v>123.4</v>
      </c>
      <c r="F7" s="435">
        <v>5.7</v>
      </c>
      <c r="G7" s="436">
        <v>101.1</v>
      </c>
      <c r="H7" s="437">
        <v>-11.5</v>
      </c>
      <c r="I7" s="434">
        <v>137.80000000000001</v>
      </c>
      <c r="J7" s="435">
        <v>8.8000000000000007</v>
      </c>
      <c r="K7" s="436">
        <v>92.4</v>
      </c>
      <c r="L7" s="437">
        <v>-14</v>
      </c>
      <c r="M7" s="436">
        <v>115.1</v>
      </c>
      <c r="N7" s="437">
        <v>-15.1</v>
      </c>
      <c r="O7" s="2"/>
    </row>
    <row r="8" spans="1:35" ht="16" customHeight="1">
      <c r="A8" s="510" t="s">
        <v>300</v>
      </c>
      <c r="B8" s="511"/>
      <c r="C8" s="511"/>
      <c r="D8" s="511"/>
      <c r="E8" s="512">
        <v>132.6</v>
      </c>
      <c r="F8" s="310">
        <v>12.9</v>
      </c>
      <c r="G8" s="513">
        <v>103.7</v>
      </c>
      <c r="H8" s="315">
        <v>-1.4</v>
      </c>
      <c r="I8" s="514">
        <v>141.30000000000001</v>
      </c>
      <c r="J8" s="310">
        <v>12.4</v>
      </c>
      <c r="K8" s="513">
        <v>102.8</v>
      </c>
      <c r="L8" s="315">
        <v>2.8</v>
      </c>
      <c r="M8" s="512">
        <v>116.2</v>
      </c>
      <c r="N8" s="310">
        <v>-18.899999999999999</v>
      </c>
      <c r="O8" s="2"/>
    </row>
    <row r="9" spans="1:35" ht="16" customHeight="1">
      <c r="A9" s="76" t="s">
        <v>269</v>
      </c>
      <c r="B9" s="425"/>
      <c r="C9" s="425"/>
      <c r="D9" s="425"/>
      <c r="E9" s="346">
        <v>122.1</v>
      </c>
      <c r="F9" s="427">
        <v>9.4</v>
      </c>
      <c r="G9" s="428">
        <v>89.6</v>
      </c>
      <c r="H9" s="194">
        <v>-11.7</v>
      </c>
      <c r="I9" s="354">
        <v>130.30000000000001</v>
      </c>
      <c r="J9" s="427">
        <v>22.5</v>
      </c>
      <c r="K9" s="428">
        <v>97.2</v>
      </c>
      <c r="L9" s="194">
        <v>-5.4</v>
      </c>
      <c r="M9" s="346">
        <v>116.2</v>
      </c>
      <c r="N9" s="427">
        <v>-10.4</v>
      </c>
      <c r="O9" s="2"/>
    </row>
    <row r="10" spans="1:35" ht="16" customHeight="1">
      <c r="A10" s="76" t="s">
        <v>281</v>
      </c>
      <c r="B10" s="425"/>
      <c r="C10" s="425"/>
      <c r="D10" s="425"/>
      <c r="E10" s="346">
        <v>119.8</v>
      </c>
      <c r="F10" s="427">
        <v>5.0999999999999996</v>
      </c>
      <c r="G10" s="428">
        <v>95.6</v>
      </c>
      <c r="H10" s="194">
        <v>-10.4</v>
      </c>
      <c r="I10" s="354">
        <v>135.80000000000001</v>
      </c>
      <c r="J10" s="427">
        <v>8.8000000000000007</v>
      </c>
      <c r="K10" s="428">
        <v>88.7</v>
      </c>
      <c r="L10" s="194">
        <v>-18.2</v>
      </c>
      <c r="M10" s="346">
        <v>108.1</v>
      </c>
      <c r="N10" s="427">
        <v>-16.7</v>
      </c>
      <c r="O10" s="2"/>
    </row>
    <row r="11" spans="1:35" ht="16" customHeight="1">
      <c r="A11" s="76" t="s">
        <v>262</v>
      </c>
      <c r="B11" s="425"/>
      <c r="C11" s="425"/>
      <c r="D11" s="425"/>
      <c r="E11" s="346">
        <v>123.3</v>
      </c>
      <c r="F11" s="427">
        <v>5</v>
      </c>
      <c r="G11" s="428">
        <v>100</v>
      </c>
      <c r="H11" s="194">
        <v>-15.1</v>
      </c>
      <c r="I11" s="354">
        <v>133</v>
      </c>
      <c r="J11" s="427">
        <v>9.8000000000000007</v>
      </c>
      <c r="K11" s="428">
        <v>77.5</v>
      </c>
      <c r="L11" s="194">
        <v>-32.1</v>
      </c>
      <c r="M11" s="346">
        <v>102.7</v>
      </c>
      <c r="N11" s="427">
        <v>-22.4</v>
      </c>
      <c r="O11" s="2"/>
    </row>
    <row r="12" spans="1:35" ht="16" customHeight="1">
      <c r="A12" s="76" t="s">
        <v>263</v>
      </c>
      <c r="B12" s="425"/>
      <c r="C12" s="425"/>
      <c r="D12" s="425"/>
      <c r="E12" s="346">
        <v>105.8</v>
      </c>
      <c r="F12" s="194">
        <v>0</v>
      </c>
      <c r="G12" s="346">
        <v>81.5</v>
      </c>
      <c r="H12" s="427">
        <v>-25.2</v>
      </c>
      <c r="I12" s="361">
        <v>121.1</v>
      </c>
      <c r="J12" s="194">
        <v>8.1999999999999993</v>
      </c>
      <c r="K12" s="346">
        <v>80.3</v>
      </c>
      <c r="L12" s="427">
        <v>-13.7</v>
      </c>
      <c r="M12" s="428">
        <v>121.6</v>
      </c>
      <c r="N12" s="427">
        <v>-10</v>
      </c>
      <c r="O12" s="2"/>
    </row>
    <row r="13" spans="1:35" ht="16" customHeight="1">
      <c r="A13" s="76" t="s">
        <v>282</v>
      </c>
      <c r="B13" s="425"/>
      <c r="C13" s="425"/>
      <c r="D13" s="425"/>
      <c r="E13" s="346">
        <v>116.3</v>
      </c>
      <c r="F13" s="427">
        <v>-1.9</v>
      </c>
      <c r="G13" s="428">
        <v>92.6</v>
      </c>
      <c r="H13" s="194">
        <v>-17.2</v>
      </c>
      <c r="I13" s="354">
        <v>127.5</v>
      </c>
      <c r="J13" s="427">
        <v>-2.1</v>
      </c>
      <c r="K13" s="428">
        <v>78.900000000000006</v>
      </c>
      <c r="L13" s="194">
        <v>-37.1</v>
      </c>
      <c r="M13" s="346">
        <v>108.1</v>
      </c>
      <c r="N13" s="427">
        <v>-16.7</v>
      </c>
      <c r="O13" s="2"/>
    </row>
    <row r="14" spans="1:35" ht="16" customHeight="1">
      <c r="A14" s="76" t="s">
        <v>283</v>
      </c>
      <c r="B14" s="425"/>
      <c r="C14" s="425"/>
      <c r="D14" s="425"/>
      <c r="E14" s="346">
        <v>125.6</v>
      </c>
      <c r="F14" s="427">
        <v>7</v>
      </c>
      <c r="G14" s="428">
        <v>105.2</v>
      </c>
      <c r="H14" s="194">
        <v>-6</v>
      </c>
      <c r="I14" s="354">
        <v>137.6</v>
      </c>
      <c r="J14" s="427">
        <v>8.6999999999999993</v>
      </c>
      <c r="K14" s="428">
        <v>81.7</v>
      </c>
      <c r="L14" s="194">
        <v>-30.9</v>
      </c>
      <c r="M14" s="346">
        <v>116.2</v>
      </c>
      <c r="N14" s="427">
        <v>-10.4</v>
      </c>
      <c r="O14" s="2"/>
    </row>
    <row r="15" spans="1:35" ht="16" customHeight="1">
      <c r="A15" s="76" t="s">
        <v>264</v>
      </c>
      <c r="B15" s="425"/>
      <c r="C15" s="425"/>
      <c r="D15" s="425"/>
      <c r="E15" s="346">
        <v>125.6</v>
      </c>
      <c r="F15" s="427">
        <v>2.9</v>
      </c>
      <c r="G15" s="428">
        <v>98.5</v>
      </c>
      <c r="H15" s="194">
        <v>-32.5</v>
      </c>
      <c r="I15" s="354">
        <v>144</v>
      </c>
      <c r="J15" s="427">
        <v>5.3</v>
      </c>
      <c r="K15" s="428">
        <v>94.4</v>
      </c>
      <c r="L15" s="194">
        <v>-14.1</v>
      </c>
      <c r="M15" s="346">
        <v>105.4</v>
      </c>
      <c r="N15" s="427">
        <v>-18.7</v>
      </c>
      <c r="O15" s="2"/>
    </row>
    <row r="16" spans="1:35" ht="16" customHeight="1">
      <c r="A16" s="76" t="s">
        <v>284</v>
      </c>
      <c r="B16" s="425"/>
      <c r="C16" s="425"/>
      <c r="D16" s="425"/>
      <c r="E16" s="346">
        <v>129.1</v>
      </c>
      <c r="F16" s="427">
        <v>7.8</v>
      </c>
      <c r="G16" s="428">
        <v>118.5</v>
      </c>
      <c r="H16" s="194">
        <v>10.3</v>
      </c>
      <c r="I16" s="354">
        <v>148.6</v>
      </c>
      <c r="J16" s="427">
        <v>5.8</v>
      </c>
      <c r="K16" s="428">
        <v>85.9</v>
      </c>
      <c r="L16" s="194">
        <v>-27.4</v>
      </c>
      <c r="M16" s="346">
        <v>113.5</v>
      </c>
      <c r="N16" s="427">
        <v>-16</v>
      </c>
      <c r="O16" s="2"/>
    </row>
    <row r="17" spans="1:15" ht="16" customHeight="1">
      <c r="A17" s="76" t="s">
        <v>291</v>
      </c>
      <c r="B17" s="425"/>
      <c r="C17" s="425"/>
      <c r="D17" s="425"/>
      <c r="E17" s="346">
        <v>114</v>
      </c>
      <c r="F17" s="427">
        <v>-8.4</v>
      </c>
      <c r="G17" s="428">
        <v>82.2</v>
      </c>
      <c r="H17" s="194">
        <v>-25</v>
      </c>
      <c r="I17" s="354">
        <v>108.3</v>
      </c>
      <c r="J17" s="427">
        <v>-21.3</v>
      </c>
      <c r="K17" s="428">
        <v>78.900000000000006</v>
      </c>
      <c r="L17" s="194">
        <v>-27.3</v>
      </c>
      <c r="M17" s="346">
        <v>135.1</v>
      </c>
      <c r="N17" s="427">
        <v>0</v>
      </c>
      <c r="O17" s="2"/>
    </row>
    <row r="18" spans="1:15" ht="16" customHeight="1">
      <c r="A18" s="76" t="s">
        <v>296</v>
      </c>
      <c r="B18" s="425"/>
      <c r="C18" s="425"/>
      <c r="D18" s="425"/>
      <c r="E18" s="346">
        <v>117.4</v>
      </c>
      <c r="F18" s="427">
        <v>-5.6</v>
      </c>
      <c r="G18" s="428">
        <v>65.2</v>
      </c>
      <c r="H18" s="194">
        <v>-43.2</v>
      </c>
      <c r="I18" s="354">
        <v>119.3</v>
      </c>
      <c r="J18" s="427">
        <v>-20.2</v>
      </c>
      <c r="K18" s="428">
        <v>78.900000000000006</v>
      </c>
      <c r="L18" s="194">
        <v>-26.3</v>
      </c>
      <c r="M18" s="346">
        <v>113.5</v>
      </c>
      <c r="N18" s="427">
        <v>-2.2999999999999998</v>
      </c>
      <c r="O18" s="2"/>
    </row>
    <row r="19" spans="1:15" ht="16" customHeight="1">
      <c r="A19" s="76" t="s">
        <v>278</v>
      </c>
      <c r="B19" s="425"/>
      <c r="C19" s="425"/>
      <c r="D19" s="426"/>
      <c r="E19" s="346">
        <v>122.1</v>
      </c>
      <c r="F19" s="427">
        <v>-7.1</v>
      </c>
      <c r="G19" s="346">
        <v>67.400000000000006</v>
      </c>
      <c r="H19" s="427">
        <v>-34.6</v>
      </c>
      <c r="I19" s="354">
        <v>118.3</v>
      </c>
      <c r="J19" s="427">
        <v>-19.899999999999999</v>
      </c>
      <c r="K19" s="346">
        <v>90.1</v>
      </c>
      <c r="L19" s="427">
        <v>-14.7</v>
      </c>
      <c r="M19" s="428">
        <v>124.3</v>
      </c>
      <c r="N19" s="427">
        <v>2.2000000000000002</v>
      </c>
      <c r="O19" s="2"/>
    </row>
    <row r="20" spans="1:15" ht="16" customHeight="1">
      <c r="A20" s="429" t="s">
        <v>301</v>
      </c>
      <c r="B20" s="238"/>
      <c r="C20" s="238"/>
      <c r="D20" s="494"/>
      <c r="E20" s="306">
        <v>123.3</v>
      </c>
      <c r="F20" s="210">
        <v>-7</v>
      </c>
      <c r="G20" s="306">
        <v>57</v>
      </c>
      <c r="H20" s="210">
        <v>-45</v>
      </c>
      <c r="I20" s="498">
        <v>111</v>
      </c>
      <c r="J20" s="210">
        <v>-21.4</v>
      </c>
      <c r="K20" s="306">
        <v>91.5</v>
      </c>
      <c r="L20" s="210">
        <v>-11</v>
      </c>
      <c r="M20" s="308">
        <v>132.4</v>
      </c>
      <c r="N20" s="210">
        <v>13.9</v>
      </c>
      <c r="O20" s="2"/>
    </row>
    <row r="21" spans="1:15" ht="39.75" customHeight="1">
      <c r="D21" s="2"/>
      <c r="E21" s="401"/>
      <c r="F21" s="378"/>
      <c r="G21" s="401"/>
      <c r="H21" s="378"/>
      <c r="I21" s="401"/>
      <c r="J21" s="378"/>
      <c r="K21" s="405"/>
      <c r="L21" s="408"/>
      <c r="M21" s="406"/>
      <c r="N21" s="408"/>
    </row>
    <row r="22" spans="1:15" ht="15.75" customHeight="1">
      <c r="A22" s="611" t="s">
        <v>98</v>
      </c>
      <c r="B22" s="611"/>
      <c r="C22" s="611"/>
      <c r="D22" s="611"/>
      <c r="E22" s="611"/>
      <c r="F22" s="611"/>
      <c r="G22" s="611"/>
      <c r="H22" s="611"/>
      <c r="I22" s="611"/>
      <c r="J22" s="419"/>
      <c r="K22" s="600" t="s">
        <v>255</v>
      </c>
      <c r="L22" s="600"/>
      <c r="M22" s="600"/>
      <c r="N22" s="600"/>
    </row>
    <row r="23" spans="1:15" ht="16.5" customHeight="1">
      <c r="A23" s="604" t="s">
        <v>92</v>
      </c>
      <c r="B23" s="605"/>
      <c r="C23" s="605"/>
      <c r="D23" s="605"/>
      <c r="E23" s="596" t="s">
        <v>85</v>
      </c>
      <c r="F23" s="597"/>
      <c r="G23" s="607" t="s">
        <v>84</v>
      </c>
      <c r="H23" s="597"/>
      <c r="I23" s="607" t="s">
        <v>86</v>
      </c>
      <c r="J23" s="597"/>
      <c r="K23" s="607" t="s">
        <v>87</v>
      </c>
      <c r="L23" s="607"/>
      <c r="M23" s="596" t="s">
        <v>88</v>
      </c>
      <c r="N23" s="597"/>
      <c r="O23" s="2"/>
    </row>
    <row r="24" spans="1:15" ht="12" customHeight="1">
      <c r="A24" s="601"/>
      <c r="B24" s="602"/>
      <c r="C24" s="602"/>
      <c r="D24" s="603"/>
      <c r="E24" s="402"/>
      <c r="F24" s="430" t="s">
        <v>89</v>
      </c>
      <c r="G24" s="432"/>
      <c r="H24" s="397" t="s">
        <v>89</v>
      </c>
      <c r="I24" s="404"/>
      <c r="J24" s="430" t="s">
        <v>89</v>
      </c>
      <c r="K24" s="400"/>
      <c r="L24" s="397" t="s">
        <v>89</v>
      </c>
      <c r="M24" s="443"/>
      <c r="N24" s="439" t="s">
        <v>89</v>
      </c>
      <c r="O24" s="2"/>
    </row>
    <row r="25" spans="1:15" ht="16" customHeight="1">
      <c r="A25" s="424" t="str">
        <f>'名目賃金指数（現金給与総額）'!A26</f>
        <v>　令和４年平均</v>
      </c>
      <c r="B25" s="425"/>
      <c r="C25" s="425"/>
      <c r="D25" s="426"/>
      <c r="E25" s="428">
        <v>113</v>
      </c>
      <c r="F25" s="194">
        <v>1.9</v>
      </c>
      <c r="G25" s="346">
        <v>117.8</v>
      </c>
      <c r="H25" s="427">
        <v>6.1</v>
      </c>
      <c r="I25" s="428">
        <v>138.9</v>
      </c>
      <c r="J25" s="194">
        <v>17.8</v>
      </c>
      <c r="K25" s="346">
        <v>95.1</v>
      </c>
      <c r="L25" s="427">
        <v>-2.9</v>
      </c>
      <c r="M25" s="440">
        <v>114.9</v>
      </c>
      <c r="N25" s="441">
        <v>5.4</v>
      </c>
      <c r="O25" s="2"/>
    </row>
    <row r="26" spans="1:15" ht="16" customHeight="1">
      <c r="A26" s="424" t="str">
        <f>'名目賃金指数（現金給与総額）'!A27</f>
        <v>　  　５　</v>
      </c>
      <c r="B26" s="425"/>
      <c r="C26" s="425"/>
      <c r="D26" s="426"/>
      <c r="E26" s="428">
        <v>108.9</v>
      </c>
      <c r="F26" s="194">
        <v>-3.6</v>
      </c>
      <c r="G26" s="346">
        <v>115.8</v>
      </c>
      <c r="H26" s="427">
        <v>-1.7</v>
      </c>
      <c r="I26" s="428">
        <v>123.8</v>
      </c>
      <c r="J26" s="194">
        <v>-10.9</v>
      </c>
      <c r="K26" s="346">
        <v>107.2</v>
      </c>
      <c r="L26" s="427">
        <v>12.7</v>
      </c>
      <c r="M26" s="440">
        <v>116.3</v>
      </c>
      <c r="N26" s="441">
        <v>1.2</v>
      </c>
      <c r="O26" s="2"/>
    </row>
    <row r="27" spans="1:15" ht="16" customHeight="1">
      <c r="A27" s="463" t="str">
        <f>'名目賃金指数（現金給与総額）'!A28</f>
        <v>　  　６　</v>
      </c>
      <c r="B27" s="238"/>
      <c r="C27" s="238"/>
      <c r="D27" s="494"/>
      <c r="E27" s="434">
        <v>125.9</v>
      </c>
      <c r="F27" s="435">
        <v>14</v>
      </c>
      <c r="G27" s="436">
        <v>112.9</v>
      </c>
      <c r="H27" s="437">
        <v>-3.2</v>
      </c>
      <c r="I27" s="434">
        <v>135.9</v>
      </c>
      <c r="J27" s="435">
        <v>11.9</v>
      </c>
      <c r="K27" s="436">
        <v>75.7</v>
      </c>
      <c r="L27" s="437">
        <v>-27.5</v>
      </c>
      <c r="M27" s="436">
        <v>114.5</v>
      </c>
      <c r="N27" s="437">
        <v>-5.4</v>
      </c>
      <c r="O27" s="2"/>
    </row>
    <row r="28" spans="1:15" ht="16" customHeight="1">
      <c r="A28" s="510" t="s">
        <v>300</v>
      </c>
      <c r="B28" s="511"/>
      <c r="C28" s="511"/>
      <c r="D28" s="511"/>
      <c r="E28" s="512">
        <v>134.30000000000001</v>
      </c>
      <c r="F28" s="310">
        <v>22.3</v>
      </c>
      <c r="G28" s="513">
        <v>119.9</v>
      </c>
      <c r="H28" s="315">
        <v>-2</v>
      </c>
      <c r="I28" s="514">
        <v>136.80000000000001</v>
      </c>
      <c r="J28" s="310">
        <v>12.5</v>
      </c>
      <c r="K28" s="513">
        <v>72.099999999999994</v>
      </c>
      <c r="L28" s="315">
        <v>-22.1</v>
      </c>
      <c r="M28" s="512">
        <v>111.9</v>
      </c>
      <c r="N28" s="310">
        <v>-7.8</v>
      </c>
    </row>
    <row r="29" spans="1:15" ht="16" customHeight="1">
      <c r="A29" s="76" t="s">
        <v>269</v>
      </c>
      <c r="B29" s="425"/>
      <c r="C29" s="425"/>
      <c r="D29" s="425"/>
      <c r="E29" s="346">
        <v>123.5</v>
      </c>
      <c r="F29" s="427">
        <v>18.899999999999999</v>
      </c>
      <c r="G29" s="428">
        <v>101.3</v>
      </c>
      <c r="H29" s="194">
        <v>-6.5</v>
      </c>
      <c r="I29" s="354">
        <v>124.8</v>
      </c>
      <c r="J29" s="427">
        <v>23.8</v>
      </c>
      <c r="K29" s="428">
        <v>69.099999999999994</v>
      </c>
      <c r="L29" s="194">
        <v>-34.700000000000003</v>
      </c>
      <c r="M29" s="346">
        <v>119</v>
      </c>
      <c r="N29" s="427">
        <v>4.0999999999999996</v>
      </c>
    </row>
    <row r="30" spans="1:15" ht="16" customHeight="1">
      <c r="A30" s="76" t="s">
        <v>281</v>
      </c>
      <c r="B30" s="425"/>
      <c r="C30" s="425"/>
      <c r="D30" s="425"/>
      <c r="E30" s="346">
        <v>122.5</v>
      </c>
      <c r="F30" s="427">
        <v>14.6</v>
      </c>
      <c r="G30" s="428">
        <v>117.9</v>
      </c>
      <c r="H30" s="194">
        <v>5.7</v>
      </c>
      <c r="I30" s="354">
        <v>134.4</v>
      </c>
      <c r="J30" s="427">
        <v>11.3</v>
      </c>
      <c r="K30" s="428">
        <v>64.7</v>
      </c>
      <c r="L30" s="194">
        <v>-38</v>
      </c>
      <c r="M30" s="346">
        <v>104.8</v>
      </c>
      <c r="N30" s="427">
        <v>-6.3</v>
      </c>
    </row>
    <row r="31" spans="1:15" ht="16" customHeight="1">
      <c r="A31" s="76" t="s">
        <v>262</v>
      </c>
      <c r="B31" s="425"/>
      <c r="C31" s="425"/>
      <c r="D31" s="425"/>
      <c r="E31" s="346">
        <v>127.5</v>
      </c>
      <c r="F31" s="427">
        <v>17.2</v>
      </c>
      <c r="G31" s="428">
        <v>114.7</v>
      </c>
      <c r="H31" s="194">
        <v>3.4</v>
      </c>
      <c r="I31" s="354">
        <v>133.6</v>
      </c>
      <c r="J31" s="427">
        <v>13.6</v>
      </c>
      <c r="K31" s="428">
        <v>75</v>
      </c>
      <c r="L31" s="194">
        <v>-26.1</v>
      </c>
      <c r="M31" s="346">
        <v>100</v>
      </c>
      <c r="N31" s="427">
        <v>-17.600000000000001</v>
      </c>
    </row>
    <row r="32" spans="1:15" ht="16" customHeight="1">
      <c r="A32" s="76" t="s">
        <v>263</v>
      </c>
      <c r="B32" s="425"/>
      <c r="C32" s="425"/>
      <c r="D32" s="425"/>
      <c r="E32" s="346">
        <v>110.8</v>
      </c>
      <c r="F32" s="194">
        <v>8.6</v>
      </c>
      <c r="G32" s="346">
        <v>96.8</v>
      </c>
      <c r="H32" s="427">
        <v>-8.5</v>
      </c>
      <c r="I32" s="361">
        <v>120.8</v>
      </c>
      <c r="J32" s="194">
        <v>11</v>
      </c>
      <c r="K32" s="346">
        <v>76.5</v>
      </c>
      <c r="L32" s="427">
        <v>-24.6</v>
      </c>
      <c r="M32" s="428">
        <v>131</v>
      </c>
      <c r="N32" s="427">
        <v>7.9</v>
      </c>
    </row>
    <row r="33" spans="1:14" ht="16" customHeight="1">
      <c r="A33" s="76" t="s">
        <v>282</v>
      </c>
      <c r="B33" s="425"/>
      <c r="C33" s="425"/>
      <c r="D33" s="425"/>
      <c r="E33" s="346">
        <v>119.6</v>
      </c>
      <c r="F33" s="427">
        <v>6.1</v>
      </c>
      <c r="G33" s="428">
        <v>97.4</v>
      </c>
      <c r="H33" s="194">
        <v>-17.899999999999999</v>
      </c>
      <c r="I33" s="354">
        <v>132</v>
      </c>
      <c r="J33" s="427">
        <v>4.4000000000000004</v>
      </c>
      <c r="K33" s="428">
        <v>72.099999999999994</v>
      </c>
      <c r="L33" s="194">
        <v>-36.299999999999997</v>
      </c>
      <c r="M33" s="346">
        <v>107.1</v>
      </c>
      <c r="N33" s="427">
        <v>-8.1999999999999993</v>
      </c>
    </row>
    <row r="34" spans="1:14" ht="16" customHeight="1">
      <c r="A34" s="76" t="s">
        <v>283</v>
      </c>
      <c r="B34" s="425"/>
      <c r="C34" s="425"/>
      <c r="D34" s="425"/>
      <c r="E34" s="346">
        <v>129.4</v>
      </c>
      <c r="F34" s="427">
        <v>17.899999999999999</v>
      </c>
      <c r="G34" s="428">
        <v>126.9</v>
      </c>
      <c r="H34" s="194">
        <v>9.4</v>
      </c>
      <c r="I34" s="354">
        <v>136.80000000000001</v>
      </c>
      <c r="J34" s="427">
        <v>14</v>
      </c>
      <c r="K34" s="428">
        <v>63.2</v>
      </c>
      <c r="L34" s="194">
        <v>-41.2</v>
      </c>
      <c r="M34" s="346">
        <v>109.5</v>
      </c>
      <c r="N34" s="427">
        <v>-8</v>
      </c>
    </row>
    <row r="35" spans="1:14" ht="16" customHeight="1">
      <c r="A35" s="76" t="s">
        <v>264</v>
      </c>
      <c r="B35" s="425"/>
      <c r="C35" s="425"/>
      <c r="D35" s="425"/>
      <c r="E35" s="346">
        <v>129.4</v>
      </c>
      <c r="F35" s="427">
        <v>12.8</v>
      </c>
      <c r="G35" s="428">
        <v>130.80000000000001</v>
      </c>
      <c r="H35" s="194">
        <v>1</v>
      </c>
      <c r="I35" s="354">
        <v>142.4</v>
      </c>
      <c r="J35" s="427">
        <v>5.3</v>
      </c>
      <c r="K35" s="428">
        <v>77.900000000000006</v>
      </c>
      <c r="L35" s="194">
        <v>-17.2</v>
      </c>
      <c r="M35" s="346">
        <v>104.8</v>
      </c>
      <c r="N35" s="427">
        <v>-8.3000000000000007</v>
      </c>
    </row>
    <row r="36" spans="1:14" ht="16" customHeight="1">
      <c r="A36" s="76" t="s">
        <v>284</v>
      </c>
      <c r="B36" s="425"/>
      <c r="C36" s="425"/>
      <c r="D36" s="425"/>
      <c r="E36" s="346">
        <v>130.4</v>
      </c>
      <c r="F36" s="427">
        <v>11.7</v>
      </c>
      <c r="G36" s="428">
        <v>148.69999999999999</v>
      </c>
      <c r="H36" s="194">
        <v>20.8</v>
      </c>
      <c r="I36" s="354">
        <v>145.6</v>
      </c>
      <c r="J36" s="427">
        <v>5.8</v>
      </c>
      <c r="K36" s="428">
        <v>72.099999999999994</v>
      </c>
      <c r="L36" s="194">
        <v>-31.9</v>
      </c>
      <c r="M36" s="346">
        <v>107.1</v>
      </c>
      <c r="N36" s="427">
        <v>-16.7</v>
      </c>
    </row>
    <row r="37" spans="1:14" ht="16" customHeight="1">
      <c r="A37" s="76" t="s">
        <v>291</v>
      </c>
      <c r="B37" s="425"/>
      <c r="C37" s="425"/>
      <c r="D37" s="425"/>
      <c r="E37" s="346">
        <v>117.6</v>
      </c>
      <c r="F37" s="427">
        <v>-7</v>
      </c>
      <c r="G37" s="428">
        <v>94.9</v>
      </c>
      <c r="H37" s="194">
        <v>-8</v>
      </c>
      <c r="I37" s="354">
        <v>105.6</v>
      </c>
      <c r="J37" s="427">
        <v>-21.4</v>
      </c>
      <c r="K37" s="428">
        <v>77.900000000000006</v>
      </c>
      <c r="L37" s="194">
        <v>-11.7</v>
      </c>
      <c r="M37" s="346">
        <v>169</v>
      </c>
      <c r="N37" s="427">
        <v>20.3</v>
      </c>
    </row>
    <row r="38" spans="1:14" ht="16" customHeight="1">
      <c r="A38" s="76" t="s">
        <v>296</v>
      </c>
      <c r="B38" s="425"/>
      <c r="C38" s="425"/>
      <c r="D38" s="425"/>
      <c r="E38" s="346">
        <v>113.7</v>
      </c>
      <c r="F38" s="427">
        <v>-7.9</v>
      </c>
      <c r="G38" s="428">
        <v>101.9</v>
      </c>
      <c r="H38" s="194">
        <v>-9.1999999999999993</v>
      </c>
      <c r="I38" s="354">
        <v>115.2</v>
      </c>
      <c r="J38" s="427">
        <v>-21.3</v>
      </c>
      <c r="K38" s="428">
        <v>70.599999999999994</v>
      </c>
      <c r="L38" s="194">
        <v>-17.2</v>
      </c>
      <c r="M38" s="346">
        <v>133.30000000000001</v>
      </c>
      <c r="N38" s="427">
        <v>12</v>
      </c>
    </row>
    <row r="39" spans="1:14" ht="16" customHeight="1">
      <c r="A39" s="76" t="s">
        <v>278</v>
      </c>
      <c r="B39" s="425"/>
      <c r="C39" s="425"/>
      <c r="D39" s="426"/>
      <c r="E39" s="346">
        <v>122.5</v>
      </c>
      <c r="F39" s="427">
        <v>-8.1</v>
      </c>
      <c r="G39" s="346">
        <v>112.8</v>
      </c>
      <c r="H39" s="427">
        <v>32.200000000000003</v>
      </c>
      <c r="I39" s="354">
        <v>109.6</v>
      </c>
      <c r="J39" s="427">
        <v>-23</v>
      </c>
      <c r="K39" s="346">
        <v>80.900000000000006</v>
      </c>
      <c r="L39" s="427">
        <v>-12.6</v>
      </c>
      <c r="M39" s="428">
        <v>140.5</v>
      </c>
      <c r="N39" s="427">
        <v>18.100000000000001</v>
      </c>
    </row>
    <row r="40" spans="1:14" ht="16" customHeight="1">
      <c r="A40" s="429" t="s">
        <v>301</v>
      </c>
      <c r="B40" s="238"/>
      <c r="C40" s="238"/>
      <c r="D40" s="494"/>
      <c r="E40" s="306">
        <v>122.5</v>
      </c>
      <c r="F40" s="210">
        <v>-8.8000000000000007</v>
      </c>
      <c r="G40" s="306">
        <v>98.7</v>
      </c>
      <c r="H40" s="210">
        <v>-17.7</v>
      </c>
      <c r="I40" s="498">
        <v>104.8</v>
      </c>
      <c r="J40" s="210">
        <v>-23.4</v>
      </c>
      <c r="K40" s="306">
        <v>82.4</v>
      </c>
      <c r="L40" s="210">
        <v>14.3</v>
      </c>
      <c r="M40" s="308">
        <v>150</v>
      </c>
      <c r="N40" s="210">
        <v>34</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4"/>
  <sheetViews>
    <sheetView showGridLines="0" view="pageBreakPreview" zoomScaleNormal="100" zoomScaleSheetLayoutView="100" workbookViewId="0"/>
  </sheetViews>
  <sheetFormatPr defaultColWidth="9.09765625" defaultRowHeight="12" customHeight="1"/>
  <cols>
    <col min="1" max="3" width="3.09765625" style="3" customWidth="1"/>
    <col min="4" max="4" width="4" style="3" customWidth="1"/>
    <col min="5" max="5" width="8" style="403" customWidth="1"/>
    <col min="6" max="6" width="8" style="373" customWidth="1"/>
    <col min="7" max="7" width="8" style="403" customWidth="1"/>
    <col min="8" max="8" width="8" style="373" customWidth="1"/>
    <col min="9" max="9" width="8" style="403" customWidth="1"/>
    <col min="10" max="10" width="8" style="373" customWidth="1"/>
    <col min="11" max="11" width="8" style="403" customWidth="1"/>
    <col min="12" max="12" width="8" style="373" customWidth="1"/>
    <col min="13" max="13" width="8" style="403" customWidth="1"/>
    <col min="14" max="14" width="8" style="373" customWidth="1"/>
    <col min="15" max="16384" width="9.09765625" style="3"/>
  </cols>
  <sheetData>
    <row r="1" spans="1:35" ht="13.5" customHeight="1">
      <c r="A1" s="492"/>
      <c r="B1" s="57"/>
      <c r="C1" s="57"/>
      <c r="D1" s="57"/>
      <c r="E1" s="398"/>
      <c r="F1" s="396"/>
      <c r="G1" s="398"/>
      <c r="H1" s="396"/>
      <c r="I1" s="398"/>
      <c r="J1" s="396"/>
      <c r="K1" s="398"/>
      <c r="L1" s="396"/>
      <c r="M1" s="398"/>
      <c r="N1" s="396"/>
    </row>
    <row r="2" spans="1:35" ht="15.75" customHeight="1">
      <c r="A2" s="611" t="s">
        <v>99</v>
      </c>
      <c r="B2" s="611"/>
      <c r="C2" s="611"/>
      <c r="D2" s="611"/>
      <c r="E2" s="611"/>
      <c r="F2" s="611"/>
      <c r="G2" s="611"/>
      <c r="H2" s="611"/>
      <c r="I2" s="611"/>
      <c r="J2" s="419"/>
      <c r="K2" s="600" t="s">
        <v>255</v>
      </c>
      <c r="L2" s="600"/>
      <c r="M2" s="600"/>
      <c r="N2" s="600"/>
      <c r="Z2" s="422"/>
      <c r="AA2" s="2"/>
      <c r="AB2" s="2"/>
      <c r="AC2" s="2"/>
      <c r="AD2" s="2"/>
      <c r="AE2" s="2"/>
      <c r="AF2" s="2"/>
      <c r="AG2" s="2"/>
      <c r="AH2" s="2"/>
      <c r="AI2" s="2"/>
    </row>
    <row r="3" spans="1:35" ht="16.5" customHeight="1">
      <c r="A3" s="604" t="s">
        <v>92</v>
      </c>
      <c r="B3" s="605"/>
      <c r="C3" s="605"/>
      <c r="D3" s="606"/>
      <c r="E3" s="607" t="s">
        <v>85</v>
      </c>
      <c r="F3" s="597"/>
      <c r="G3" s="607" t="s">
        <v>84</v>
      </c>
      <c r="H3" s="597"/>
      <c r="I3" s="607" t="s">
        <v>86</v>
      </c>
      <c r="J3" s="597"/>
      <c r="K3" s="607" t="s">
        <v>87</v>
      </c>
      <c r="L3" s="597"/>
      <c r="M3" s="607" t="s">
        <v>88</v>
      </c>
      <c r="N3" s="597"/>
      <c r="Z3" s="2"/>
      <c r="AA3" s="2"/>
      <c r="AB3" s="2"/>
      <c r="AC3" s="2"/>
      <c r="AD3" s="2"/>
      <c r="AE3" s="2"/>
      <c r="AF3" s="2"/>
      <c r="AG3" s="2"/>
      <c r="AH3" s="2"/>
      <c r="AI3" s="2"/>
    </row>
    <row r="4" spans="1:35" ht="12" customHeight="1">
      <c r="A4" s="601"/>
      <c r="B4" s="602"/>
      <c r="C4" s="602"/>
      <c r="D4" s="603"/>
      <c r="E4" s="402"/>
      <c r="F4" s="430" t="s">
        <v>89</v>
      </c>
      <c r="G4" s="432"/>
      <c r="H4" s="397" t="s">
        <v>89</v>
      </c>
      <c r="I4" s="404"/>
      <c r="J4" s="430" t="s">
        <v>89</v>
      </c>
      <c r="K4" s="400"/>
      <c r="L4" s="397" t="s">
        <v>89</v>
      </c>
      <c r="M4" s="431"/>
      <c r="N4" s="397" t="s">
        <v>89</v>
      </c>
      <c r="Z4" s="2"/>
      <c r="AA4" s="2"/>
      <c r="AB4" s="2"/>
      <c r="AC4" s="2"/>
      <c r="AD4" s="2"/>
      <c r="AE4" s="2"/>
      <c r="AF4" s="2"/>
      <c r="AG4" s="2"/>
      <c r="AH4" s="2"/>
      <c r="AI4" s="2"/>
    </row>
    <row r="5" spans="1:35" ht="16" customHeight="1">
      <c r="A5" s="424" t="str">
        <f>'名目賃金指数（現金給与総額）'!A6</f>
        <v>　令和４年平均</v>
      </c>
      <c r="B5" s="425"/>
      <c r="C5" s="425"/>
      <c r="D5" s="426"/>
      <c r="E5" s="448">
        <v>100.1</v>
      </c>
      <c r="F5" s="449">
        <v>1.3</v>
      </c>
      <c r="G5" s="440">
        <v>102</v>
      </c>
      <c r="H5" s="441">
        <v>4.0999999999999996</v>
      </c>
      <c r="I5" s="448">
        <v>107.3</v>
      </c>
      <c r="J5" s="449">
        <v>5.9</v>
      </c>
      <c r="K5" s="440">
        <v>97.8</v>
      </c>
      <c r="L5" s="441">
        <v>-0.7</v>
      </c>
      <c r="M5" s="440">
        <v>100.4</v>
      </c>
      <c r="N5" s="441">
        <v>-0.8</v>
      </c>
      <c r="Z5" s="507"/>
      <c r="AA5" s="2"/>
      <c r="AB5" s="2"/>
      <c r="AC5" s="2"/>
      <c r="AD5" s="2"/>
      <c r="AE5" s="2"/>
      <c r="AF5" s="2"/>
      <c r="AG5" s="2"/>
      <c r="AH5" s="2"/>
      <c r="AI5" s="2"/>
    </row>
    <row r="6" spans="1:35" ht="16" customHeight="1">
      <c r="A6" s="424" t="str">
        <f>'名目賃金指数（現金給与総額）'!A7</f>
        <v>　  　５　</v>
      </c>
      <c r="B6" s="425"/>
      <c r="C6" s="425"/>
      <c r="D6" s="426"/>
      <c r="E6" s="448">
        <v>102.3</v>
      </c>
      <c r="F6" s="449">
        <v>2.2000000000000002</v>
      </c>
      <c r="G6" s="440">
        <v>103.8</v>
      </c>
      <c r="H6" s="441">
        <v>1.8</v>
      </c>
      <c r="I6" s="448">
        <v>114.1</v>
      </c>
      <c r="J6" s="449">
        <v>6.4</v>
      </c>
      <c r="K6" s="440">
        <v>94.6</v>
      </c>
      <c r="L6" s="441">
        <v>-3.3</v>
      </c>
      <c r="M6" s="440">
        <v>102</v>
      </c>
      <c r="N6" s="441">
        <v>1.6</v>
      </c>
      <c r="Z6" s="2"/>
      <c r="AA6" s="2"/>
      <c r="AB6" s="2"/>
      <c r="AC6" s="2"/>
      <c r="AD6" s="2"/>
      <c r="AE6" s="2"/>
      <c r="AF6" s="2"/>
      <c r="AG6" s="2"/>
      <c r="AH6" s="2"/>
      <c r="AI6" s="2"/>
    </row>
    <row r="7" spans="1:35" ht="16" customHeight="1">
      <c r="A7" s="463" t="str">
        <f>'名目賃金指数（現金給与総額）'!A8</f>
        <v>　  　６　</v>
      </c>
      <c r="B7" s="238"/>
      <c r="C7" s="238"/>
      <c r="D7" s="494"/>
      <c r="E7" s="434">
        <v>101.5</v>
      </c>
      <c r="F7" s="435">
        <v>-0.8</v>
      </c>
      <c r="G7" s="436">
        <v>104.9</v>
      </c>
      <c r="H7" s="437">
        <v>1.1000000000000001</v>
      </c>
      <c r="I7" s="434">
        <v>110.5</v>
      </c>
      <c r="J7" s="435">
        <v>-3.2</v>
      </c>
      <c r="K7" s="436">
        <v>93.4</v>
      </c>
      <c r="L7" s="437">
        <v>-1.3</v>
      </c>
      <c r="M7" s="436">
        <v>101.5</v>
      </c>
      <c r="N7" s="437">
        <v>-0.5</v>
      </c>
    </row>
    <row r="8" spans="1:35" ht="16" customHeight="1">
      <c r="A8" s="510" t="s">
        <v>300</v>
      </c>
      <c r="B8" s="511"/>
      <c r="C8" s="511"/>
      <c r="D8" s="511"/>
      <c r="E8" s="512">
        <v>101.9</v>
      </c>
      <c r="F8" s="310">
        <v>0</v>
      </c>
      <c r="G8" s="513">
        <v>105.4</v>
      </c>
      <c r="H8" s="315">
        <v>1.1000000000000001</v>
      </c>
      <c r="I8" s="514">
        <v>111.4</v>
      </c>
      <c r="J8" s="310">
        <v>-1.8</v>
      </c>
      <c r="K8" s="513">
        <v>93.6</v>
      </c>
      <c r="L8" s="315">
        <v>-1.5</v>
      </c>
      <c r="M8" s="512">
        <v>101.5</v>
      </c>
      <c r="N8" s="310">
        <v>-0.3</v>
      </c>
    </row>
    <row r="9" spans="1:35" ht="16" customHeight="1">
      <c r="A9" s="76" t="s">
        <v>269</v>
      </c>
      <c r="B9" s="425"/>
      <c r="C9" s="425"/>
      <c r="D9" s="425"/>
      <c r="E9" s="346">
        <v>101.8</v>
      </c>
      <c r="F9" s="427">
        <v>-0.4</v>
      </c>
      <c r="G9" s="428">
        <v>105.7</v>
      </c>
      <c r="H9" s="194">
        <v>1.1000000000000001</v>
      </c>
      <c r="I9" s="354">
        <v>111.7</v>
      </c>
      <c r="J9" s="427">
        <v>-2.8</v>
      </c>
      <c r="K9" s="428">
        <v>93.6</v>
      </c>
      <c r="L9" s="194">
        <v>-0.6</v>
      </c>
      <c r="M9" s="346">
        <v>102</v>
      </c>
      <c r="N9" s="427">
        <v>-0.5</v>
      </c>
    </row>
    <row r="10" spans="1:35" ht="16" customHeight="1">
      <c r="A10" s="76" t="s">
        <v>281</v>
      </c>
      <c r="B10" s="425"/>
      <c r="C10" s="425"/>
      <c r="D10" s="425"/>
      <c r="E10" s="346">
        <v>102</v>
      </c>
      <c r="F10" s="427">
        <v>0</v>
      </c>
      <c r="G10" s="428">
        <v>105.1</v>
      </c>
      <c r="H10" s="194">
        <v>1.3</v>
      </c>
      <c r="I10" s="354">
        <v>111.1</v>
      </c>
      <c r="J10" s="427">
        <v>-3.3</v>
      </c>
      <c r="K10" s="428">
        <v>94</v>
      </c>
      <c r="L10" s="194">
        <v>-0.6</v>
      </c>
      <c r="M10" s="346">
        <v>101.7</v>
      </c>
      <c r="N10" s="427">
        <v>-1</v>
      </c>
    </row>
    <row r="11" spans="1:35" ht="16" customHeight="1">
      <c r="A11" s="76" t="s">
        <v>262</v>
      </c>
      <c r="B11" s="425"/>
      <c r="C11" s="425"/>
      <c r="D11" s="425"/>
      <c r="E11" s="346">
        <v>101.6</v>
      </c>
      <c r="F11" s="427">
        <v>-0.9</v>
      </c>
      <c r="G11" s="428">
        <v>104</v>
      </c>
      <c r="H11" s="194">
        <v>0.3</v>
      </c>
      <c r="I11" s="354">
        <v>110.4</v>
      </c>
      <c r="J11" s="427">
        <v>-4</v>
      </c>
      <c r="K11" s="428">
        <v>93.4</v>
      </c>
      <c r="L11" s="194">
        <v>-0.6</v>
      </c>
      <c r="M11" s="346">
        <v>101.8</v>
      </c>
      <c r="N11" s="427">
        <v>-0.6</v>
      </c>
    </row>
    <row r="12" spans="1:35" ht="16" customHeight="1">
      <c r="A12" s="76" t="s">
        <v>263</v>
      </c>
      <c r="B12" s="425"/>
      <c r="C12" s="425"/>
      <c r="D12" s="425"/>
      <c r="E12" s="346">
        <v>101.3</v>
      </c>
      <c r="F12" s="194">
        <v>-1.2</v>
      </c>
      <c r="G12" s="346">
        <v>104.7</v>
      </c>
      <c r="H12" s="427">
        <v>1.3</v>
      </c>
      <c r="I12" s="361">
        <v>111.3</v>
      </c>
      <c r="J12" s="194">
        <v>-2.4</v>
      </c>
      <c r="K12" s="346">
        <v>93.8</v>
      </c>
      <c r="L12" s="427">
        <v>-0.1</v>
      </c>
      <c r="M12" s="428">
        <v>96.1</v>
      </c>
      <c r="N12" s="427">
        <v>-6</v>
      </c>
    </row>
    <row r="13" spans="1:35" ht="16" customHeight="1">
      <c r="A13" s="76" t="s">
        <v>282</v>
      </c>
      <c r="B13" s="425"/>
      <c r="C13" s="425"/>
      <c r="D13" s="425"/>
      <c r="E13" s="346">
        <v>101.5</v>
      </c>
      <c r="F13" s="427">
        <v>-0.6</v>
      </c>
      <c r="G13" s="428">
        <v>103.8</v>
      </c>
      <c r="H13" s="194">
        <v>1.3</v>
      </c>
      <c r="I13" s="354">
        <v>110.2</v>
      </c>
      <c r="J13" s="427">
        <v>-3.8</v>
      </c>
      <c r="K13" s="428">
        <v>92.8</v>
      </c>
      <c r="L13" s="194">
        <v>-0.5</v>
      </c>
      <c r="M13" s="346">
        <v>101.5</v>
      </c>
      <c r="N13" s="427">
        <v>-0.4</v>
      </c>
    </row>
    <row r="14" spans="1:35" ht="16" customHeight="1">
      <c r="A14" s="76" t="s">
        <v>283</v>
      </c>
      <c r="B14" s="425"/>
      <c r="C14" s="425"/>
      <c r="D14" s="425"/>
      <c r="E14" s="346">
        <v>102</v>
      </c>
      <c r="F14" s="427">
        <v>-0.4</v>
      </c>
      <c r="G14" s="428">
        <v>104.4</v>
      </c>
      <c r="H14" s="194">
        <v>1.6</v>
      </c>
      <c r="I14" s="354">
        <v>111</v>
      </c>
      <c r="J14" s="427">
        <v>-3</v>
      </c>
      <c r="K14" s="428">
        <v>93.1</v>
      </c>
      <c r="L14" s="194">
        <v>-1.1000000000000001</v>
      </c>
      <c r="M14" s="346">
        <v>102.1</v>
      </c>
      <c r="N14" s="427">
        <v>-0.2</v>
      </c>
    </row>
    <row r="15" spans="1:35" ht="16" customHeight="1">
      <c r="A15" s="76" t="s">
        <v>264</v>
      </c>
      <c r="B15" s="425"/>
      <c r="C15" s="425"/>
      <c r="D15" s="425"/>
      <c r="E15" s="346">
        <v>101.9</v>
      </c>
      <c r="F15" s="427">
        <v>-0.8</v>
      </c>
      <c r="G15" s="428">
        <v>105.4</v>
      </c>
      <c r="H15" s="194">
        <v>2.2000000000000002</v>
      </c>
      <c r="I15" s="354">
        <v>110.7</v>
      </c>
      <c r="J15" s="427">
        <v>-3.6</v>
      </c>
      <c r="K15" s="428">
        <v>93.5</v>
      </c>
      <c r="L15" s="194">
        <v>-1.3</v>
      </c>
      <c r="M15" s="346">
        <v>102.5</v>
      </c>
      <c r="N15" s="427">
        <v>-0.3</v>
      </c>
    </row>
    <row r="16" spans="1:35" ht="16" customHeight="1">
      <c r="A16" s="76" t="s">
        <v>284</v>
      </c>
      <c r="B16" s="425"/>
      <c r="C16" s="425"/>
      <c r="D16" s="425"/>
      <c r="E16" s="346">
        <v>102</v>
      </c>
      <c r="F16" s="427">
        <v>-1.2</v>
      </c>
      <c r="G16" s="428">
        <v>106.8</v>
      </c>
      <c r="H16" s="194">
        <v>2.9</v>
      </c>
      <c r="I16" s="354">
        <v>110.6</v>
      </c>
      <c r="J16" s="427">
        <v>-3.8</v>
      </c>
      <c r="K16" s="428">
        <v>93.8</v>
      </c>
      <c r="L16" s="194">
        <v>-0.7</v>
      </c>
      <c r="M16" s="346">
        <v>102.4</v>
      </c>
      <c r="N16" s="427">
        <v>-0.5</v>
      </c>
    </row>
    <row r="17" spans="1:14" ht="16" customHeight="1">
      <c r="A17" s="76" t="s">
        <v>291</v>
      </c>
      <c r="B17" s="425"/>
      <c r="C17" s="425"/>
      <c r="D17" s="425"/>
      <c r="E17" s="346">
        <v>100.7</v>
      </c>
      <c r="F17" s="427">
        <v>-0.5</v>
      </c>
      <c r="G17" s="428">
        <v>106.7</v>
      </c>
      <c r="H17" s="194">
        <v>2.7</v>
      </c>
      <c r="I17" s="354">
        <v>111.2</v>
      </c>
      <c r="J17" s="427">
        <v>0.8</v>
      </c>
      <c r="K17" s="428">
        <v>94</v>
      </c>
      <c r="L17" s="194">
        <v>0.4</v>
      </c>
      <c r="M17" s="346">
        <v>96.1</v>
      </c>
      <c r="N17" s="427">
        <v>-5.9</v>
      </c>
    </row>
    <row r="18" spans="1:14" ht="16" customHeight="1">
      <c r="A18" s="76" t="s">
        <v>296</v>
      </c>
      <c r="B18" s="425"/>
      <c r="C18" s="425"/>
      <c r="D18" s="425"/>
      <c r="E18" s="346">
        <v>101.3</v>
      </c>
      <c r="F18" s="427">
        <v>0.2</v>
      </c>
      <c r="G18" s="428">
        <v>107.4</v>
      </c>
      <c r="H18" s="194">
        <v>2</v>
      </c>
      <c r="I18" s="354">
        <v>111</v>
      </c>
      <c r="J18" s="427">
        <v>1.7</v>
      </c>
      <c r="K18" s="428">
        <v>94</v>
      </c>
      <c r="L18" s="194">
        <v>0.6</v>
      </c>
      <c r="M18" s="346">
        <v>101.8</v>
      </c>
      <c r="N18" s="427">
        <v>-0.2</v>
      </c>
    </row>
    <row r="19" spans="1:14" ht="16" customHeight="1">
      <c r="A19" s="76" t="s">
        <v>278</v>
      </c>
      <c r="B19" s="425"/>
      <c r="C19" s="425"/>
      <c r="D19" s="426"/>
      <c r="E19" s="346">
        <v>100.7</v>
      </c>
      <c r="F19" s="427">
        <v>0.5</v>
      </c>
      <c r="G19" s="346">
        <v>105.3</v>
      </c>
      <c r="H19" s="427">
        <v>1</v>
      </c>
      <c r="I19" s="354">
        <v>110.8</v>
      </c>
      <c r="J19" s="427">
        <v>2.6</v>
      </c>
      <c r="K19" s="346">
        <v>93.8</v>
      </c>
      <c r="L19" s="427">
        <v>1.2</v>
      </c>
      <c r="M19" s="428">
        <v>101.2</v>
      </c>
      <c r="N19" s="427">
        <v>-1.3</v>
      </c>
    </row>
    <row r="20" spans="1:14" ht="16" customHeight="1">
      <c r="A20" s="429" t="s">
        <v>301</v>
      </c>
      <c r="B20" s="238"/>
      <c r="C20" s="238"/>
      <c r="D20" s="494"/>
      <c r="E20" s="306">
        <v>102.3</v>
      </c>
      <c r="F20" s="210">
        <v>0.4</v>
      </c>
      <c r="G20" s="306">
        <v>105.2</v>
      </c>
      <c r="H20" s="210">
        <v>-0.2</v>
      </c>
      <c r="I20" s="498">
        <v>112</v>
      </c>
      <c r="J20" s="210">
        <v>0.5</v>
      </c>
      <c r="K20" s="306">
        <v>95.1</v>
      </c>
      <c r="L20" s="210">
        <v>1.6</v>
      </c>
      <c r="M20" s="308">
        <v>102.8</v>
      </c>
      <c r="N20" s="210">
        <v>1.3</v>
      </c>
    </row>
    <row r="21" spans="1:14" ht="39.75" customHeight="1">
      <c r="D21" s="2"/>
      <c r="E21" s="401"/>
      <c r="F21" s="378"/>
      <c r="G21" s="401"/>
      <c r="H21" s="378"/>
      <c r="I21" s="401"/>
      <c r="J21" s="378"/>
      <c r="K21" s="405"/>
      <c r="L21" s="408"/>
      <c r="M21" s="406"/>
      <c r="N21" s="408"/>
    </row>
    <row r="22" spans="1:14" ht="15.75" customHeight="1">
      <c r="A22" s="611" t="s">
        <v>100</v>
      </c>
      <c r="B22" s="611"/>
      <c r="C22" s="611"/>
      <c r="D22" s="611"/>
      <c r="E22" s="611"/>
      <c r="F22" s="611"/>
      <c r="G22" s="611"/>
      <c r="H22" s="611"/>
      <c r="I22" s="611"/>
      <c r="J22" s="419"/>
      <c r="K22" s="600" t="s">
        <v>255</v>
      </c>
      <c r="L22" s="600"/>
      <c r="M22" s="600"/>
      <c r="N22" s="600"/>
    </row>
    <row r="23" spans="1:14" ht="16" customHeight="1">
      <c r="A23" s="604" t="s">
        <v>92</v>
      </c>
      <c r="B23" s="605"/>
      <c r="C23" s="605"/>
      <c r="D23" s="606"/>
      <c r="E23" s="607" t="s">
        <v>85</v>
      </c>
      <c r="F23" s="597"/>
      <c r="G23" s="607" t="s">
        <v>84</v>
      </c>
      <c r="H23" s="597"/>
      <c r="I23" s="607" t="s">
        <v>86</v>
      </c>
      <c r="J23" s="597"/>
      <c r="K23" s="607" t="s">
        <v>87</v>
      </c>
      <c r="L23" s="607"/>
      <c r="M23" s="596" t="s">
        <v>88</v>
      </c>
      <c r="N23" s="597"/>
    </row>
    <row r="24" spans="1:14" ht="16" customHeight="1">
      <c r="A24" s="601"/>
      <c r="B24" s="602"/>
      <c r="C24" s="602"/>
      <c r="D24" s="603"/>
      <c r="E24" s="402"/>
      <c r="F24" s="430" t="s">
        <v>89</v>
      </c>
      <c r="G24" s="400"/>
      <c r="H24" s="397" t="s">
        <v>89</v>
      </c>
      <c r="I24" s="402"/>
      <c r="J24" s="430" t="s">
        <v>89</v>
      </c>
      <c r="K24" s="432"/>
      <c r="L24" s="397" t="s">
        <v>89</v>
      </c>
      <c r="M24" s="443"/>
      <c r="N24" s="439" t="s">
        <v>89</v>
      </c>
    </row>
    <row r="25" spans="1:14" ht="16" customHeight="1">
      <c r="A25" s="424" t="str">
        <f>'名目賃金指数（現金給与総額）'!A26</f>
        <v>　令和４年平均</v>
      </c>
      <c r="B25" s="425"/>
      <c r="C25" s="425"/>
      <c r="D25" s="426"/>
      <c r="E25" s="428">
        <v>101.8</v>
      </c>
      <c r="F25" s="194">
        <v>2.6</v>
      </c>
      <c r="G25" s="346">
        <v>96.8</v>
      </c>
      <c r="H25" s="427">
        <v>0.5</v>
      </c>
      <c r="I25" s="428">
        <v>112.3</v>
      </c>
      <c r="J25" s="194">
        <v>9.1999999999999993</v>
      </c>
      <c r="K25" s="346">
        <v>95.8</v>
      </c>
      <c r="L25" s="427">
        <v>-1.7</v>
      </c>
      <c r="M25" s="440">
        <v>99.3</v>
      </c>
      <c r="N25" s="441">
        <v>-1</v>
      </c>
    </row>
    <row r="26" spans="1:14" ht="16" customHeight="1">
      <c r="A26" s="424" t="str">
        <f>'名目賃金指数（現金給与総額）'!A27</f>
        <v>　  　５　</v>
      </c>
      <c r="B26" s="425"/>
      <c r="C26" s="425"/>
      <c r="D26" s="426"/>
      <c r="E26" s="428">
        <v>103.6</v>
      </c>
      <c r="F26" s="194">
        <v>1.9</v>
      </c>
      <c r="G26" s="346">
        <v>97.2</v>
      </c>
      <c r="H26" s="427">
        <v>0.4</v>
      </c>
      <c r="I26" s="428">
        <v>118.7</v>
      </c>
      <c r="J26" s="194">
        <v>5.6</v>
      </c>
      <c r="K26" s="346">
        <v>92.5</v>
      </c>
      <c r="L26" s="427">
        <v>-3.5</v>
      </c>
      <c r="M26" s="440">
        <v>99.7</v>
      </c>
      <c r="N26" s="441">
        <v>0.4</v>
      </c>
    </row>
    <row r="27" spans="1:14" ht="16" customHeight="1">
      <c r="A27" s="463" t="str">
        <f>'名目賃金指数（現金給与総額）'!A28</f>
        <v>　  　６　</v>
      </c>
      <c r="B27" s="238"/>
      <c r="C27" s="238"/>
      <c r="D27" s="494"/>
      <c r="E27" s="452">
        <v>101.8</v>
      </c>
      <c r="F27" s="435">
        <v>-1.7</v>
      </c>
      <c r="G27" s="436">
        <v>96.2</v>
      </c>
      <c r="H27" s="437">
        <v>-1</v>
      </c>
      <c r="I27" s="434">
        <v>115.6</v>
      </c>
      <c r="J27" s="435">
        <v>-2.6</v>
      </c>
      <c r="K27" s="436">
        <v>90.7</v>
      </c>
      <c r="L27" s="437">
        <v>-1.9</v>
      </c>
      <c r="M27" s="436">
        <v>97.6</v>
      </c>
      <c r="N27" s="437">
        <v>-2.1</v>
      </c>
    </row>
    <row r="28" spans="1:14" ht="16" customHeight="1">
      <c r="A28" s="510" t="s">
        <v>300</v>
      </c>
      <c r="B28" s="511"/>
      <c r="C28" s="511"/>
      <c r="D28" s="511"/>
      <c r="E28" s="512">
        <v>102.9</v>
      </c>
      <c r="F28" s="310">
        <v>-1.3</v>
      </c>
      <c r="G28" s="513">
        <v>97.2</v>
      </c>
      <c r="H28" s="315">
        <v>-1.4</v>
      </c>
      <c r="I28" s="514">
        <v>116.6</v>
      </c>
      <c r="J28" s="310">
        <v>-2.6</v>
      </c>
      <c r="K28" s="513">
        <v>91.8</v>
      </c>
      <c r="L28" s="315">
        <v>-0.9</v>
      </c>
      <c r="M28" s="512">
        <v>98.9</v>
      </c>
      <c r="N28" s="310">
        <v>-1.5</v>
      </c>
    </row>
    <row r="29" spans="1:14" ht="16" customHeight="1">
      <c r="A29" s="76" t="s">
        <v>269</v>
      </c>
      <c r="B29" s="425"/>
      <c r="C29" s="425"/>
      <c r="D29" s="425"/>
      <c r="E29" s="346">
        <v>102.7</v>
      </c>
      <c r="F29" s="427">
        <v>-1.5</v>
      </c>
      <c r="G29" s="428">
        <v>96.3</v>
      </c>
      <c r="H29" s="194">
        <v>-2.4</v>
      </c>
      <c r="I29" s="354">
        <v>117.4</v>
      </c>
      <c r="J29" s="427">
        <v>-1.8</v>
      </c>
      <c r="K29" s="428">
        <v>91.5</v>
      </c>
      <c r="L29" s="194">
        <v>-0.9</v>
      </c>
      <c r="M29" s="346">
        <v>98.1</v>
      </c>
      <c r="N29" s="427">
        <v>-2.2999999999999998</v>
      </c>
    </row>
    <row r="30" spans="1:14" ht="16" customHeight="1">
      <c r="A30" s="76" t="s">
        <v>281</v>
      </c>
      <c r="B30" s="425"/>
      <c r="C30" s="425"/>
      <c r="D30" s="425"/>
      <c r="E30" s="346">
        <v>102.5</v>
      </c>
      <c r="F30" s="427">
        <v>-1</v>
      </c>
      <c r="G30" s="428">
        <v>95.3</v>
      </c>
      <c r="H30" s="194">
        <v>-3</v>
      </c>
      <c r="I30" s="354">
        <v>116</v>
      </c>
      <c r="J30" s="427">
        <v>-2.9</v>
      </c>
      <c r="K30" s="428">
        <v>91.6</v>
      </c>
      <c r="L30" s="194">
        <v>-0.8</v>
      </c>
      <c r="M30" s="346">
        <v>98.2</v>
      </c>
      <c r="N30" s="427">
        <v>-2.1</v>
      </c>
    </row>
    <row r="31" spans="1:14" ht="16" customHeight="1">
      <c r="A31" s="76" t="s">
        <v>262</v>
      </c>
      <c r="B31" s="425"/>
      <c r="C31" s="425"/>
      <c r="D31" s="425"/>
      <c r="E31" s="346">
        <v>102.3</v>
      </c>
      <c r="F31" s="427">
        <v>-1.8</v>
      </c>
      <c r="G31" s="428">
        <v>95.3</v>
      </c>
      <c r="H31" s="194">
        <v>-2.6</v>
      </c>
      <c r="I31" s="354">
        <v>115.6</v>
      </c>
      <c r="J31" s="427">
        <v>-3.2</v>
      </c>
      <c r="K31" s="428">
        <v>89.6</v>
      </c>
      <c r="L31" s="194">
        <v>-2.2999999999999998</v>
      </c>
      <c r="M31" s="346">
        <v>98.3</v>
      </c>
      <c r="N31" s="427">
        <v>-1.4</v>
      </c>
    </row>
    <row r="32" spans="1:14" ht="16" customHeight="1">
      <c r="A32" s="76" t="s">
        <v>263</v>
      </c>
      <c r="B32" s="425"/>
      <c r="C32" s="425"/>
      <c r="D32" s="425"/>
      <c r="E32" s="346">
        <v>100.7</v>
      </c>
      <c r="F32" s="194">
        <v>-2.8</v>
      </c>
      <c r="G32" s="346">
        <v>96.5</v>
      </c>
      <c r="H32" s="427">
        <v>-1.2</v>
      </c>
      <c r="I32" s="361">
        <v>116.8</v>
      </c>
      <c r="J32" s="194">
        <v>-1.4</v>
      </c>
      <c r="K32" s="346">
        <v>90.4</v>
      </c>
      <c r="L32" s="427">
        <v>-2</v>
      </c>
      <c r="M32" s="428">
        <v>89.4</v>
      </c>
      <c r="N32" s="427">
        <v>-10.1</v>
      </c>
    </row>
    <row r="33" spans="1:14" ht="16" customHeight="1">
      <c r="A33" s="76" t="s">
        <v>282</v>
      </c>
      <c r="B33" s="425"/>
      <c r="C33" s="425"/>
      <c r="D33" s="425"/>
      <c r="E33" s="346">
        <v>102.2</v>
      </c>
      <c r="F33" s="427">
        <v>-1.1000000000000001</v>
      </c>
      <c r="G33" s="428">
        <v>96.7</v>
      </c>
      <c r="H33" s="194">
        <v>-0.7</v>
      </c>
      <c r="I33" s="354">
        <v>115.4</v>
      </c>
      <c r="J33" s="427">
        <v>-2.9</v>
      </c>
      <c r="K33" s="428">
        <v>90.3</v>
      </c>
      <c r="L33" s="194">
        <v>-1.6</v>
      </c>
      <c r="M33" s="346">
        <v>97.8</v>
      </c>
      <c r="N33" s="427">
        <v>-1.7</v>
      </c>
    </row>
    <row r="34" spans="1:14" ht="16" customHeight="1">
      <c r="A34" s="76" t="s">
        <v>283</v>
      </c>
      <c r="B34" s="425"/>
      <c r="C34" s="425"/>
      <c r="D34" s="425"/>
      <c r="E34" s="346">
        <v>102</v>
      </c>
      <c r="F34" s="427">
        <v>-1.5</v>
      </c>
      <c r="G34" s="428">
        <v>96</v>
      </c>
      <c r="H34" s="194">
        <v>-1.1000000000000001</v>
      </c>
      <c r="I34" s="354">
        <v>115.2</v>
      </c>
      <c r="J34" s="427">
        <v>-2.7</v>
      </c>
      <c r="K34" s="428">
        <v>90.2</v>
      </c>
      <c r="L34" s="194">
        <v>-2.4</v>
      </c>
      <c r="M34" s="346">
        <v>97.4</v>
      </c>
      <c r="N34" s="427">
        <v>-2.6</v>
      </c>
    </row>
    <row r="35" spans="1:14" ht="16" customHeight="1">
      <c r="A35" s="76" t="s">
        <v>264</v>
      </c>
      <c r="B35" s="425"/>
      <c r="C35" s="425"/>
      <c r="D35" s="425"/>
      <c r="E35" s="346">
        <v>101</v>
      </c>
      <c r="F35" s="427">
        <v>-3</v>
      </c>
      <c r="G35" s="428">
        <v>95.8</v>
      </c>
      <c r="H35" s="194">
        <v>-0.3</v>
      </c>
      <c r="I35" s="354">
        <v>115.2</v>
      </c>
      <c r="J35" s="427">
        <v>-2.6</v>
      </c>
      <c r="K35" s="428">
        <v>89.6</v>
      </c>
      <c r="L35" s="194">
        <v>-3.1</v>
      </c>
      <c r="M35" s="346">
        <v>97.9</v>
      </c>
      <c r="N35" s="427">
        <v>-2.1</v>
      </c>
    </row>
    <row r="36" spans="1:14" ht="16" customHeight="1">
      <c r="A36" s="76" t="s">
        <v>284</v>
      </c>
      <c r="B36" s="425"/>
      <c r="C36" s="425"/>
      <c r="D36" s="425"/>
      <c r="E36" s="346">
        <v>101.8</v>
      </c>
      <c r="F36" s="427">
        <v>-2.5</v>
      </c>
      <c r="G36" s="428">
        <v>97.4</v>
      </c>
      <c r="H36" s="194">
        <v>1.7</v>
      </c>
      <c r="I36" s="354">
        <v>116.2</v>
      </c>
      <c r="J36" s="427">
        <v>-2.2000000000000002</v>
      </c>
      <c r="K36" s="428">
        <v>90.5</v>
      </c>
      <c r="L36" s="194">
        <v>-1.8</v>
      </c>
      <c r="M36" s="346">
        <v>98.1</v>
      </c>
      <c r="N36" s="427">
        <v>-2.1</v>
      </c>
    </row>
    <row r="37" spans="1:14" ht="16" customHeight="1">
      <c r="A37" s="76" t="s">
        <v>291</v>
      </c>
      <c r="B37" s="425"/>
      <c r="C37" s="425"/>
      <c r="D37" s="425"/>
      <c r="E37" s="346">
        <v>100</v>
      </c>
      <c r="F37" s="427">
        <v>-1.9</v>
      </c>
      <c r="G37" s="428">
        <v>96.9</v>
      </c>
      <c r="H37" s="194">
        <v>0.8</v>
      </c>
      <c r="I37" s="354">
        <v>117.3</v>
      </c>
      <c r="J37" s="427">
        <v>1.5</v>
      </c>
      <c r="K37" s="428">
        <v>89.7</v>
      </c>
      <c r="L37" s="194">
        <v>-1.9</v>
      </c>
      <c r="M37" s="346">
        <v>89.1</v>
      </c>
      <c r="N37" s="427">
        <v>-10.1</v>
      </c>
    </row>
    <row r="38" spans="1:14" ht="16" customHeight="1">
      <c r="A38" s="76" t="s">
        <v>296</v>
      </c>
      <c r="B38" s="425"/>
      <c r="C38" s="425"/>
      <c r="D38" s="425"/>
      <c r="E38" s="346">
        <v>101.4</v>
      </c>
      <c r="F38" s="427">
        <v>0.2</v>
      </c>
      <c r="G38" s="428">
        <v>96</v>
      </c>
      <c r="H38" s="194">
        <v>0</v>
      </c>
      <c r="I38" s="354">
        <v>117.2</v>
      </c>
      <c r="J38" s="427">
        <v>2.9</v>
      </c>
      <c r="K38" s="428">
        <v>89.5</v>
      </c>
      <c r="L38" s="194">
        <v>-1.6</v>
      </c>
      <c r="M38" s="346">
        <v>97.5</v>
      </c>
      <c r="N38" s="427">
        <v>-1.3</v>
      </c>
    </row>
    <row r="39" spans="1:14" ht="16" customHeight="1">
      <c r="A39" s="76" t="s">
        <v>278</v>
      </c>
      <c r="B39" s="425"/>
      <c r="C39" s="425"/>
      <c r="D39" s="426"/>
      <c r="E39" s="346">
        <v>100.5</v>
      </c>
      <c r="F39" s="427">
        <v>0.3</v>
      </c>
      <c r="G39" s="346">
        <v>95.4</v>
      </c>
      <c r="H39" s="427">
        <v>-0.8</v>
      </c>
      <c r="I39" s="354">
        <v>117</v>
      </c>
      <c r="J39" s="427">
        <v>4.2</v>
      </c>
      <c r="K39" s="346">
        <v>88.6</v>
      </c>
      <c r="L39" s="427">
        <v>-2.9</v>
      </c>
      <c r="M39" s="428">
        <v>96.6</v>
      </c>
      <c r="N39" s="427">
        <v>-2.2999999999999998</v>
      </c>
    </row>
    <row r="40" spans="1:14" ht="16" customHeight="1">
      <c r="A40" s="429" t="s">
        <v>301</v>
      </c>
      <c r="B40" s="238"/>
      <c r="C40" s="238"/>
      <c r="D40" s="494"/>
      <c r="E40" s="306">
        <v>103</v>
      </c>
      <c r="F40" s="210">
        <v>0.1</v>
      </c>
      <c r="G40" s="306">
        <v>96.4</v>
      </c>
      <c r="H40" s="210">
        <v>-0.8</v>
      </c>
      <c r="I40" s="498">
        <v>119</v>
      </c>
      <c r="J40" s="210">
        <v>2.1</v>
      </c>
      <c r="K40" s="306">
        <v>89.4</v>
      </c>
      <c r="L40" s="210">
        <v>-2.6</v>
      </c>
      <c r="M40" s="308">
        <v>98.5</v>
      </c>
      <c r="N40" s="210">
        <v>-0.4</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26" ht="21" customHeight="1">
      <c r="A1" s="8" t="s">
        <v>176</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177</v>
      </c>
      <c r="Q2" s="186"/>
      <c r="Z2" s="189"/>
    </row>
    <row r="3" spans="1:26" s="14" customFormat="1">
      <c r="A3" s="644" t="s">
        <v>29</v>
      </c>
      <c r="B3" s="551" t="s">
        <v>28</v>
      </c>
      <c r="C3" s="551"/>
      <c r="D3" s="551"/>
      <c r="E3" s="551"/>
      <c r="F3" s="551"/>
      <c r="G3" s="587"/>
      <c r="H3" s="648" t="s">
        <v>81</v>
      </c>
      <c r="I3" s="12"/>
      <c r="J3" s="12"/>
      <c r="K3" s="12"/>
      <c r="L3" s="628" t="s">
        <v>38</v>
      </c>
      <c r="M3" s="13"/>
      <c r="N3" s="12"/>
      <c r="O3" s="628" t="s">
        <v>37</v>
      </c>
      <c r="P3" s="588" t="s">
        <v>83</v>
      </c>
      <c r="Q3" s="186"/>
    </row>
    <row r="4" spans="1:26" s="17" customFormat="1">
      <c r="A4" s="645"/>
      <c r="B4" s="566"/>
      <c r="C4" s="566"/>
      <c r="D4" s="566"/>
      <c r="E4" s="566"/>
      <c r="F4" s="566"/>
      <c r="G4" s="647"/>
      <c r="H4" s="649"/>
      <c r="I4" s="628" t="s">
        <v>91</v>
      </c>
      <c r="J4" s="335"/>
      <c r="K4" s="15" t="s">
        <v>124</v>
      </c>
      <c r="L4" s="629"/>
      <c r="M4" s="641" t="s">
        <v>82</v>
      </c>
      <c r="N4" s="641" t="s">
        <v>80</v>
      </c>
      <c r="O4" s="629"/>
      <c r="P4" s="643"/>
      <c r="Q4" s="187"/>
    </row>
    <row r="5" spans="1:26" ht="19">
      <c r="A5" s="646"/>
      <c r="B5" s="566"/>
      <c r="C5" s="566"/>
      <c r="D5" s="566"/>
      <c r="E5" s="566"/>
      <c r="F5" s="566"/>
      <c r="G5" s="647"/>
      <c r="H5" s="650"/>
      <c r="I5" s="630"/>
      <c r="J5" s="18" t="s">
        <v>79</v>
      </c>
      <c r="K5" s="19" t="s">
        <v>125</v>
      </c>
      <c r="L5" s="630"/>
      <c r="M5" s="642"/>
      <c r="N5" s="642"/>
      <c r="O5" s="630"/>
      <c r="P5" s="589"/>
      <c r="Q5" s="16"/>
      <c r="Z5" s="506"/>
    </row>
    <row r="6" spans="1:26">
      <c r="A6" s="640" t="s">
        <v>78</v>
      </c>
      <c r="B6" s="626" t="s">
        <v>22</v>
      </c>
      <c r="C6" s="626"/>
      <c r="D6" s="626"/>
      <c r="E6" s="626"/>
      <c r="F6" s="626"/>
      <c r="G6" s="627"/>
      <c r="H6" s="59"/>
      <c r="I6" s="60"/>
      <c r="J6" s="60"/>
      <c r="K6" s="60"/>
      <c r="L6" s="61"/>
      <c r="M6" s="62"/>
      <c r="N6" s="62"/>
      <c r="O6" s="63"/>
      <c r="P6" s="64"/>
      <c r="Q6" s="20"/>
    </row>
    <row r="7" spans="1:26">
      <c r="A7" s="633"/>
      <c r="B7" s="631" t="s">
        <v>8</v>
      </c>
      <c r="C7" s="631"/>
      <c r="D7" s="631"/>
      <c r="E7" s="631"/>
      <c r="F7" s="631"/>
      <c r="G7" s="632"/>
      <c r="H7" s="295">
        <v>356866</v>
      </c>
      <c r="I7" s="203">
        <v>332451</v>
      </c>
      <c r="J7" s="203">
        <v>306261</v>
      </c>
      <c r="K7" s="203">
        <v>24415</v>
      </c>
      <c r="L7" s="211">
        <v>170.5</v>
      </c>
      <c r="M7" s="194">
        <v>156.80000000000001</v>
      </c>
      <c r="N7" s="194">
        <v>13.7</v>
      </c>
      <c r="O7" s="208">
        <v>20.5</v>
      </c>
      <c r="P7" s="58">
        <v>261488</v>
      </c>
      <c r="Q7" s="21"/>
    </row>
    <row r="8" spans="1:26" s="29" customFormat="1">
      <c r="A8" s="633"/>
      <c r="B8" s="631" t="s">
        <v>9</v>
      </c>
      <c r="C8" s="631" t="s">
        <v>9</v>
      </c>
      <c r="D8" s="631" t="s">
        <v>9</v>
      </c>
      <c r="E8" s="631" t="s">
        <v>9</v>
      </c>
      <c r="F8" s="631" t="s">
        <v>9</v>
      </c>
      <c r="G8" s="632" t="s">
        <v>9</v>
      </c>
      <c r="H8" s="295">
        <v>388252</v>
      </c>
      <c r="I8" s="203">
        <v>318294</v>
      </c>
      <c r="J8" s="203">
        <v>290122</v>
      </c>
      <c r="K8" s="203">
        <v>69958</v>
      </c>
      <c r="L8" s="211">
        <v>168.6</v>
      </c>
      <c r="M8" s="194">
        <v>155.19999999999999</v>
      </c>
      <c r="N8" s="194">
        <v>13.4</v>
      </c>
      <c r="O8" s="208">
        <v>20.100000000000001</v>
      </c>
      <c r="P8" s="58">
        <v>56288</v>
      </c>
      <c r="Q8" s="21"/>
    </row>
    <row r="9" spans="1:26" s="29" customFormat="1">
      <c r="A9" s="633"/>
      <c r="B9" s="631" t="s">
        <v>153</v>
      </c>
      <c r="C9" s="631" t="s">
        <v>153</v>
      </c>
      <c r="D9" s="631" t="s">
        <v>153</v>
      </c>
      <c r="E9" s="631" t="s">
        <v>153</v>
      </c>
      <c r="F9" s="631" t="s">
        <v>153</v>
      </c>
      <c r="G9" s="632" t="s">
        <v>153</v>
      </c>
      <c r="H9" s="295">
        <v>352597</v>
      </c>
      <c r="I9" s="203">
        <v>330682</v>
      </c>
      <c r="J9" s="203">
        <v>315365</v>
      </c>
      <c r="K9" s="203">
        <v>21915</v>
      </c>
      <c r="L9" s="211">
        <v>173.4</v>
      </c>
      <c r="M9" s="194">
        <v>163.4</v>
      </c>
      <c r="N9" s="194">
        <v>10</v>
      </c>
      <c r="O9" s="208">
        <v>20.9</v>
      </c>
      <c r="P9" s="58">
        <v>39120</v>
      </c>
      <c r="Q9" s="21"/>
    </row>
    <row r="10" spans="1:26">
      <c r="A10" s="633"/>
      <c r="B10" s="639" t="s">
        <v>154</v>
      </c>
      <c r="C10" s="637" t="s">
        <v>154</v>
      </c>
      <c r="D10" s="637" t="s">
        <v>154</v>
      </c>
      <c r="E10" s="637" t="s">
        <v>154</v>
      </c>
      <c r="F10" s="637" t="s">
        <v>154</v>
      </c>
      <c r="G10" s="638" t="s">
        <v>154</v>
      </c>
      <c r="H10" s="296">
        <v>327346</v>
      </c>
      <c r="I10" s="205">
        <v>321859</v>
      </c>
      <c r="J10" s="205">
        <v>298959</v>
      </c>
      <c r="K10" s="205">
        <v>5487</v>
      </c>
      <c r="L10" s="211">
        <v>160.4</v>
      </c>
      <c r="M10" s="194">
        <v>154.30000000000001</v>
      </c>
      <c r="N10" s="194">
        <v>6.1</v>
      </c>
      <c r="O10" s="208">
        <v>20</v>
      </c>
      <c r="P10" s="58">
        <v>47913</v>
      </c>
      <c r="Q10" s="21"/>
    </row>
    <row r="11" spans="1:26">
      <c r="A11" s="633"/>
      <c r="B11" s="635" t="s">
        <v>23</v>
      </c>
      <c r="C11" s="635"/>
      <c r="D11" s="635"/>
      <c r="E11" s="635"/>
      <c r="F11" s="635"/>
      <c r="G11" s="636"/>
      <c r="H11" s="65"/>
      <c r="I11" s="66"/>
      <c r="J11" s="66"/>
      <c r="K11" s="66"/>
      <c r="L11" s="67"/>
      <c r="M11" s="68"/>
      <c r="N11" s="68"/>
      <c r="O11" s="69"/>
      <c r="P11" s="70"/>
      <c r="Q11" s="21"/>
    </row>
    <row r="12" spans="1:26">
      <c r="A12" s="633"/>
      <c r="B12" s="631" t="s">
        <v>8</v>
      </c>
      <c r="C12" s="631"/>
      <c r="D12" s="631"/>
      <c r="E12" s="631"/>
      <c r="F12" s="631"/>
      <c r="G12" s="632"/>
      <c r="H12" s="295">
        <v>112588</v>
      </c>
      <c r="I12" s="203">
        <v>110801</v>
      </c>
      <c r="J12" s="203">
        <v>107027</v>
      </c>
      <c r="K12" s="203">
        <v>1787</v>
      </c>
      <c r="L12" s="211">
        <v>86.6</v>
      </c>
      <c r="M12" s="194">
        <v>84.5</v>
      </c>
      <c r="N12" s="194">
        <v>2.1</v>
      </c>
      <c r="O12" s="208">
        <v>15.1</v>
      </c>
      <c r="P12" s="58">
        <v>94954</v>
      </c>
      <c r="Q12" s="21"/>
    </row>
    <row r="13" spans="1:26" ht="12" customHeight="1">
      <c r="A13" s="633"/>
      <c r="B13" s="631" t="s">
        <v>9</v>
      </c>
      <c r="C13" s="631" t="s">
        <v>9</v>
      </c>
      <c r="D13" s="631" t="s">
        <v>9</v>
      </c>
      <c r="E13" s="631" t="s">
        <v>9</v>
      </c>
      <c r="F13" s="631" t="s">
        <v>9</v>
      </c>
      <c r="G13" s="632" t="s">
        <v>9</v>
      </c>
      <c r="H13" s="295">
        <v>144756</v>
      </c>
      <c r="I13" s="203">
        <v>144205</v>
      </c>
      <c r="J13" s="203">
        <v>135571</v>
      </c>
      <c r="K13" s="203">
        <v>551</v>
      </c>
      <c r="L13" s="211">
        <v>122.9</v>
      </c>
      <c r="M13" s="194">
        <v>118.7</v>
      </c>
      <c r="N13" s="194">
        <v>4.2</v>
      </c>
      <c r="O13" s="208">
        <v>18.5</v>
      </c>
      <c r="P13" s="58">
        <v>9506</v>
      </c>
      <c r="Q13" s="21"/>
    </row>
    <row r="14" spans="1:26">
      <c r="A14" s="633"/>
      <c r="B14" s="631" t="s">
        <v>155</v>
      </c>
      <c r="C14" s="631" t="s">
        <v>155</v>
      </c>
      <c r="D14" s="631" t="s">
        <v>155</v>
      </c>
      <c r="E14" s="631" t="s">
        <v>155</v>
      </c>
      <c r="F14" s="631" t="s">
        <v>155</v>
      </c>
      <c r="G14" s="632" t="s">
        <v>155</v>
      </c>
      <c r="H14" s="295">
        <v>106191</v>
      </c>
      <c r="I14" s="203">
        <v>105217</v>
      </c>
      <c r="J14" s="203">
        <v>102262</v>
      </c>
      <c r="K14" s="203">
        <v>974</v>
      </c>
      <c r="L14" s="211">
        <v>88.8</v>
      </c>
      <c r="M14" s="194">
        <v>87.6</v>
      </c>
      <c r="N14" s="194">
        <v>1.2</v>
      </c>
      <c r="O14" s="208">
        <v>16.100000000000001</v>
      </c>
      <c r="P14" s="58">
        <v>25812</v>
      </c>
      <c r="Q14" s="21"/>
    </row>
    <row r="15" spans="1:26">
      <c r="A15" s="634"/>
      <c r="B15" s="637" t="s">
        <v>156</v>
      </c>
      <c r="C15" s="637" t="s">
        <v>156</v>
      </c>
      <c r="D15" s="637" t="s">
        <v>156</v>
      </c>
      <c r="E15" s="637" t="s">
        <v>156</v>
      </c>
      <c r="F15" s="637" t="s">
        <v>156</v>
      </c>
      <c r="G15" s="638" t="s">
        <v>156</v>
      </c>
      <c r="H15" s="295">
        <v>149420</v>
      </c>
      <c r="I15" s="203">
        <v>141680</v>
      </c>
      <c r="J15" s="203">
        <v>138492</v>
      </c>
      <c r="K15" s="203">
        <v>7740</v>
      </c>
      <c r="L15" s="211">
        <v>83.7</v>
      </c>
      <c r="M15" s="194">
        <v>82.4</v>
      </c>
      <c r="N15" s="194">
        <v>1.3</v>
      </c>
      <c r="O15" s="208">
        <v>15.2</v>
      </c>
      <c r="P15" s="58">
        <v>15776</v>
      </c>
      <c r="Q15" s="21"/>
    </row>
    <row r="16" spans="1:26">
      <c r="A16" s="633" t="s">
        <v>30</v>
      </c>
      <c r="B16" s="635" t="s">
        <v>22</v>
      </c>
      <c r="C16" s="635"/>
      <c r="D16" s="635"/>
      <c r="E16" s="635"/>
      <c r="F16" s="635"/>
      <c r="G16" s="636"/>
      <c r="H16" s="65"/>
      <c r="I16" s="66"/>
      <c r="J16" s="66"/>
      <c r="K16" s="66"/>
      <c r="L16" s="67"/>
      <c r="M16" s="68"/>
      <c r="N16" s="68"/>
      <c r="O16" s="69"/>
      <c r="P16" s="71"/>
      <c r="Q16" s="21"/>
    </row>
    <row r="17" spans="1:17">
      <c r="A17" s="633"/>
      <c r="B17" s="631" t="s">
        <v>8</v>
      </c>
      <c r="C17" s="631"/>
      <c r="D17" s="631"/>
      <c r="E17" s="631"/>
      <c r="F17" s="631"/>
      <c r="G17" s="632"/>
      <c r="H17" s="295">
        <v>384419</v>
      </c>
      <c r="I17" s="203">
        <v>353182</v>
      </c>
      <c r="J17" s="203">
        <v>319248</v>
      </c>
      <c r="K17" s="203">
        <v>31237</v>
      </c>
      <c r="L17" s="211">
        <v>171</v>
      </c>
      <c r="M17" s="194">
        <v>155.19999999999999</v>
      </c>
      <c r="N17" s="194">
        <v>15.8</v>
      </c>
      <c r="O17" s="208">
        <v>20.2</v>
      </c>
      <c r="P17" s="58">
        <v>154206</v>
      </c>
      <c r="Q17" s="21"/>
    </row>
    <row r="18" spans="1:17">
      <c r="A18" s="633"/>
      <c r="B18" s="631" t="s">
        <v>9</v>
      </c>
      <c r="C18" s="631" t="s">
        <v>9</v>
      </c>
      <c r="D18" s="631" t="s">
        <v>9</v>
      </c>
      <c r="E18" s="631" t="s">
        <v>9</v>
      </c>
      <c r="F18" s="631" t="s">
        <v>9</v>
      </c>
      <c r="G18" s="632" t="s">
        <v>9</v>
      </c>
      <c r="H18" s="295">
        <v>414148</v>
      </c>
      <c r="I18" s="203">
        <v>323698</v>
      </c>
      <c r="J18" s="203">
        <v>291760</v>
      </c>
      <c r="K18" s="203">
        <v>90450</v>
      </c>
      <c r="L18" s="211">
        <v>167.4</v>
      </c>
      <c r="M18" s="194">
        <v>153.1</v>
      </c>
      <c r="N18" s="194">
        <v>14.3</v>
      </c>
      <c r="O18" s="208">
        <v>19.8</v>
      </c>
      <c r="P18" s="58">
        <v>43647</v>
      </c>
      <c r="Q18" s="21"/>
    </row>
    <row r="19" spans="1:17">
      <c r="A19" s="633"/>
      <c r="B19" s="631" t="s">
        <v>153</v>
      </c>
      <c r="C19" s="631" t="s">
        <v>153</v>
      </c>
      <c r="D19" s="631" t="s">
        <v>153</v>
      </c>
      <c r="E19" s="631" t="s">
        <v>153</v>
      </c>
      <c r="F19" s="631" t="s">
        <v>153</v>
      </c>
      <c r="G19" s="632" t="s">
        <v>153</v>
      </c>
      <c r="H19" s="295">
        <v>352188</v>
      </c>
      <c r="I19" s="203">
        <v>346976</v>
      </c>
      <c r="J19" s="203">
        <v>325842</v>
      </c>
      <c r="K19" s="203">
        <v>5212</v>
      </c>
      <c r="L19" s="211">
        <v>165.9</v>
      </c>
      <c r="M19" s="194">
        <v>156.4</v>
      </c>
      <c r="N19" s="194">
        <v>9.5</v>
      </c>
      <c r="O19" s="208">
        <v>20.2</v>
      </c>
      <c r="P19" s="58">
        <v>13761</v>
      </c>
      <c r="Q19" s="21"/>
    </row>
    <row r="20" spans="1:17">
      <c r="A20" s="633"/>
      <c r="B20" s="639" t="s">
        <v>154</v>
      </c>
      <c r="C20" s="637" t="s">
        <v>154</v>
      </c>
      <c r="D20" s="637" t="s">
        <v>154</v>
      </c>
      <c r="E20" s="637" t="s">
        <v>154</v>
      </c>
      <c r="F20" s="637"/>
      <c r="G20" s="638" t="s">
        <v>154</v>
      </c>
      <c r="H20" s="296">
        <v>367694</v>
      </c>
      <c r="I20" s="205">
        <v>360750</v>
      </c>
      <c r="J20" s="205">
        <v>330576</v>
      </c>
      <c r="K20" s="205">
        <v>6944</v>
      </c>
      <c r="L20" s="212">
        <v>163.1</v>
      </c>
      <c r="M20" s="209">
        <v>155.19999999999999</v>
      </c>
      <c r="N20" s="209">
        <v>7.9</v>
      </c>
      <c r="O20" s="210">
        <v>19.600000000000001</v>
      </c>
      <c r="P20" s="297">
        <v>32098</v>
      </c>
      <c r="Q20" s="21"/>
    </row>
    <row r="21" spans="1:17">
      <c r="A21" s="633"/>
      <c r="B21" s="635" t="s">
        <v>23</v>
      </c>
      <c r="C21" s="635"/>
      <c r="D21" s="635"/>
      <c r="E21" s="635"/>
      <c r="F21" s="635"/>
      <c r="G21" s="636"/>
      <c r="H21" s="72"/>
      <c r="I21" s="73"/>
      <c r="J21" s="73"/>
      <c r="K21" s="73"/>
      <c r="L21" s="67"/>
      <c r="M21" s="68"/>
      <c r="N21" s="68"/>
      <c r="O21" s="69"/>
      <c r="P21" s="70"/>
      <c r="Q21" s="21"/>
    </row>
    <row r="22" spans="1:17">
      <c r="A22" s="633"/>
      <c r="B22" s="631" t="s">
        <v>8</v>
      </c>
      <c r="C22" s="631"/>
      <c r="D22" s="631"/>
      <c r="E22" s="631"/>
      <c r="F22" s="631"/>
      <c r="G22" s="632"/>
      <c r="H22" s="295">
        <v>128291</v>
      </c>
      <c r="I22" s="203">
        <v>125605</v>
      </c>
      <c r="J22" s="203">
        <v>120064</v>
      </c>
      <c r="K22" s="203">
        <v>2686</v>
      </c>
      <c r="L22" s="211">
        <v>94.5</v>
      </c>
      <c r="M22" s="194">
        <v>91.8</v>
      </c>
      <c r="N22" s="194">
        <v>2.7</v>
      </c>
      <c r="O22" s="208">
        <v>16.100000000000001</v>
      </c>
      <c r="P22" s="58">
        <v>50105</v>
      </c>
      <c r="Q22" s="21"/>
    </row>
    <row r="23" spans="1:17">
      <c r="A23" s="633"/>
      <c r="B23" s="631" t="s">
        <v>9</v>
      </c>
      <c r="C23" s="631" t="s">
        <v>9</v>
      </c>
      <c r="D23" s="631" t="s">
        <v>9</v>
      </c>
      <c r="E23" s="631" t="s">
        <v>9</v>
      </c>
      <c r="F23" s="631" t="s">
        <v>9</v>
      </c>
      <c r="G23" s="632" t="s">
        <v>9</v>
      </c>
      <c r="H23" s="295">
        <v>161329</v>
      </c>
      <c r="I23" s="203">
        <v>160550</v>
      </c>
      <c r="J23" s="203">
        <v>148705</v>
      </c>
      <c r="K23" s="203">
        <v>779</v>
      </c>
      <c r="L23" s="211">
        <v>134.6</v>
      </c>
      <c r="M23" s="194">
        <v>129.1</v>
      </c>
      <c r="N23" s="194">
        <v>5.5</v>
      </c>
      <c r="O23" s="208">
        <v>19.100000000000001</v>
      </c>
      <c r="P23" s="58">
        <v>6722</v>
      </c>
      <c r="Q23" s="21"/>
    </row>
    <row r="24" spans="1:17">
      <c r="A24" s="633"/>
      <c r="B24" s="631" t="s">
        <v>155</v>
      </c>
      <c r="C24" s="631" t="s">
        <v>155</v>
      </c>
      <c r="D24" s="631" t="s">
        <v>155</v>
      </c>
      <c r="E24" s="631" t="s">
        <v>155</v>
      </c>
      <c r="F24" s="631" t="s">
        <v>155</v>
      </c>
      <c r="G24" s="632" t="s">
        <v>155</v>
      </c>
      <c r="H24" s="295">
        <v>105148</v>
      </c>
      <c r="I24" s="203">
        <v>105093</v>
      </c>
      <c r="J24" s="203">
        <v>100198</v>
      </c>
      <c r="K24" s="203">
        <v>55</v>
      </c>
      <c r="L24" s="211">
        <v>91.1</v>
      </c>
      <c r="M24" s="194">
        <v>89.6</v>
      </c>
      <c r="N24" s="194">
        <v>1.5</v>
      </c>
      <c r="O24" s="208">
        <v>17.100000000000001</v>
      </c>
      <c r="P24" s="58">
        <v>12720</v>
      </c>
      <c r="Q24" s="21"/>
    </row>
    <row r="25" spans="1:17">
      <c r="A25" s="634"/>
      <c r="B25" s="637" t="s">
        <v>156</v>
      </c>
      <c r="C25" s="637" t="s">
        <v>156</v>
      </c>
      <c r="D25" s="637" t="s">
        <v>156</v>
      </c>
      <c r="E25" s="637" t="s">
        <v>156</v>
      </c>
      <c r="F25" s="637" t="s">
        <v>156</v>
      </c>
      <c r="G25" s="638" t="s">
        <v>156</v>
      </c>
      <c r="H25" s="296">
        <v>175807</v>
      </c>
      <c r="I25" s="205">
        <v>163877</v>
      </c>
      <c r="J25" s="205">
        <v>160807</v>
      </c>
      <c r="K25" s="205">
        <v>11930</v>
      </c>
      <c r="L25" s="212">
        <v>87.4</v>
      </c>
      <c r="M25" s="209">
        <v>86.1</v>
      </c>
      <c r="N25" s="209">
        <v>1.3</v>
      </c>
      <c r="O25" s="210">
        <v>15.7</v>
      </c>
      <c r="P25" s="297">
        <v>10055</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235</v>
      </c>
      <c r="D33" s="28"/>
      <c r="E33" s="28"/>
      <c r="F33" s="28"/>
      <c r="G33" s="28"/>
      <c r="H33" s="28"/>
      <c r="I33" s="28"/>
      <c r="J33" s="28"/>
      <c r="K33" s="29"/>
      <c r="L33" s="29"/>
      <c r="M33" s="29"/>
      <c r="O33" s="7"/>
    </row>
    <row r="34" spans="1:15">
      <c r="A34" s="141" t="s">
        <v>248</v>
      </c>
      <c r="D34" s="28"/>
      <c r="E34" s="28"/>
      <c r="F34" s="28"/>
      <c r="G34" s="28"/>
      <c r="H34" s="28"/>
      <c r="I34" s="28"/>
      <c r="J34" s="28"/>
      <c r="K34" s="29"/>
      <c r="L34" s="29"/>
      <c r="M34" s="29"/>
      <c r="O34" s="7"/>
    </row>
    <row r="35" spans="1:15">
      <c r="A35" s="142" t="s">
        <v>236</v>
      </c>
      <c r="D35" s="2"/>
      <c r="E35" s="2"/>
      <c r="F35" s="2"/>
      <c r="G35" s="2"/>
      <c r="H35" s="2"/>
      <c r="I35" s="2"/>
      <c r="J35" s="2"/>
      <c r="O35" s="7"/>
    </row>
    <row r="36" spans="1:15">
      <c r="A36" s="142" t="s">
        <v>237</v>
      </c>
      <c r="D36" s="2"/>
      <c r="E36" s="2"/>
      <c r="F36" s="2"/>
      <c r="G36" s="2"/>
      <c r="H36" s="2"/>
      <c r="I36" s="2"/>
      <c r="J36" s="2"/>
      <c r="O36" s="7"/>
    </row>
    <row r="37" spans="1:15">
      <c r="A37" s="143" t="s">
        <v>238</v>
      </c>
      <c r="D37" s="2"/>
      <c r="E37" s="2"/>
      <c r="F37" s="2"/>
      <c r="G37" s="2"/>
      <c r="H37" s="2"/>
      <c r="I37" s="2"/>
      <c r="J37" s="2"/>
    </row>
    <row r="38" spans="1:15">
      <c r="A38" s="144" t="s">
        <v>239</v>
      </c>
    </row>
    <row r="39" spans="1:15">
      <c r="A39" s="142" t="s">
        <v>240</v>
      </c>
    </row>
    <row r="41" spans="1:15">
      <c r="K41" s="145" t="s">
        <v>241</v>
      </c>
    </row>
    <row r="42" spans="1:15" ht="22" customHeight="1">
      <c r="A42" s="651" t="s">
        <v>242</v>
      </c>
      <c r="B42" s="651"/>
      <c r="C42" s="651"/>
      <c r="D42" s="652" t="s">
        <v>243</v>
      </c>
      <c r="E42" s="652"/>
      <c r="F42" s="652"/>
      <c r="G42" s="652"/>
      <c r="H42" s="338" t="s">
        <v>244</v>
      </c>
      <c r="I42" s="337" t="s">
        <v>245</v>
      </c>
      <c r="J42" s="338" t="s">
        <v>246</v>
      </c>
      <c r="K42" s="338" t="s">
        <v>247</v>
      </c>
    </row>
    <row r="43" spans="1:15">
      <c r="A43" s="653">
        <v>6.2</v>
      </c>
      <c r="B43" s="654"/>
      <c r="C43" s="655"/>
      <c r="D43" s="653">
        <v>3.8</v>
      </c>
      <c r="E43" s="654"/>
      <c r="F43" s="654"/>
      <c r="G43" s="655"/>
      <c r="H43" s="147">
        <v>3.7</v>
      </c>
      <c r="I43" s="147">
        <v>-1.1000000000000001</v>
      </c>
      <c r="J43" s="147">
        <v>-1.2</v>
      </c>
      <c r="K43" s="412">
        <v>0</v>
      </c>
    </row>
    <row r="44" spans="1:15">
      <c r="B44" s="341"/>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82" zoomScaleNormal="100" zoomScaleSheetLayoutView="82" workbookViewId="0">
      <selection sqref="A1:M1"/>
    </sheetView>
  </sheetViews>
  <sheetFormatPr defaultColWidth="9.09765625" defaultRowHeight="11.25" customHeight="1"/>
  <cols>
    <col min="1" max="1" width="2.8984375" style="266" customWidth="1"/>
    <col min="2" max="2" width="26.09765625" style="266" customWidth="1"/>
    <col min="3" max="3" width="2.8984375" style="266" customWidth="1"/>
    <col min="4" max="4" width="10.69921875" style="266" customWidth="1"/>
    <col min="5" max="5" width="8.69921875" style="266" customWidth="1"/>
    <col min="6" max="6" width="10.69921875" style="266" customWidth="1"/>
    <col min="7" max="7" width="8.8984375" style="266" customWidth="1"/>
    <col min="8" max="8" width="10.69921875" style="266" customWidth="1"/>
    <col min="9" max="9" width="8.69921875" style="266" customWidth="1"/>
    <col min="10" max="10" width="10.69921875" style="266" customWidth="1"/>
    <col min="11" max="11" width="8.69921875" style="266" customWidth="1"/>
    <col min="12" max="12" width="10.69921875" style="266" customWidth="1"/>
    <col min="13" max="13" width="8.69921875" style="266" customWidth="1"/>
    <col min="14" max="16384" width="9.09765625" style="266"/>
  </cols>
  <sheetData>
    <row r="1" spans="1:26" ht="24" customHeight="1">
      <c r="A1" s="672" t="s">
        <v>320</v>
      </c>
      <c r="B1" s="672"/>
      <c r="C1" s="672"/>
      <c r="D1" s="672"/>
      <c r="E1" s="672"/>
      <c r="F1" s="672"/>
      <c r="G1" s="672"/>
      <c r="H1" s="672"/>
      <c r="I1" s="672"/>
      <c r="J1" s="672"/>
      <c r="K1" s="672"/>
      <c r="L1" s="672"/>
      <c r="M1" s="672"/>
    </row>
    <row r="2" spans="1:26" ht="9.75" customHeight="1"/>
    <row r="3" spans="1:26" ht="14.25" customHeight="1">
      <c r="A3" s="673" t="s">
        <v>205</v>
      </c>
      <c r="B3" s="674"/>
      <c r="C3" s="674"/>
      <c r="D3" s="674"/>
      <c r="E3" s="267"/>
      <c r="F3" s="267"/>
      <c r="G3" s="267"/>
      <c r="H3" s="267"/>
      <c r="I3" s="267"/>
      <c r="J3" s="267"/>
      <c r="K3" s="267"/>
      <c r="L3" s="267"/>
      <c r="M3" s="267"/>
    </row>
    <row r="4" spans="1:26" ht="4.5" customHeight="1">
      <c r="A4" s="183"/>
      <c r="B4" s="184"/>
      <c r="C4" s="184"/>
      <c r="D4" s="499"/>
      <c r="E4" s="499"/>
      <c r="F4" s="499"/>
      <c r="G4" s="499"/>
      <c r="H4" s="499"/>
      <c r="I4" s="499"/>
      <c r="J4" s="499"/>
      <c r="K4" s="499"/>
      <c r="L4" s="499"/>
      <c r="M4" s="499"/>
    </row>
    <row r="5" spans="1:26" ht="13">
      <c r="A5" s="658" t="s">
        <v>206</v>
      </c>
      <c r="B5" s="659"/>
      <c r="C5" s="503"/>
      <c r="D5" s="268"/>
      <c r="E5" s="185"/>
      <c r="F5" s="269"/>
      <c r="G5" s="101"/>
      <c r="H5" s="101"/>
      <c r="I5" s="101"/>
      <c r="J5" s="101"/>
      <c r="K5" s="101"/>
      <c r="L5" s="268"/>
      <c r="M5" s="102"/>
      <c r="Z5" s="279"/>
    </row>
    <row r="6" spans="1:26" ht="12" customHeight="1">
      <c r="A6" s="660"/>
      <c r="B6" s="661"/>
      <c r="C6" s="502"/>
      <c r="D6" s="660" t="s">
        <v>207</v>
      </c>
      <c r="E6" s="675"/>
      <c r="F6" s="658" t="s">
        <v>208</v>
      </c>
      <c r="G6" s="659"/>
      <c r="I6" s="107"/>
      <c r="K6" s="102"/>
      <c r="L6" s="676" t="s">
        <v>209</v>
      </c>
      <c r="M6" s="677"/>
    </row>
    <row r="7" spans="1:26" ht="18" customHeight="1">
      <c r="A7" s="660"/>
      <c r="B7" s="661"/>
      <c r="C7" s="502"/>
      <c r="D7" s="660"/>
      <c r="E7" s="675"/>
      <c r="F7" s="660"/>
      <c r="G7" s="661"/>
      <c r="H7" s="658" t="s">
        <v>210</v>
      </c>
      <c r="I7" s="680"/>
      <c r="J7" s="658" t="s">
        <v>211</v>
      </c>
      <c r="K7" s="680"/>
      <c r="L7" s="678"/>
      <c r="M7" s="679"/>
    </row>
    <row r="8" spans="1:26" ht="15" customHeight="1">
      <c r="A8" s="660"/>
      <c r="B8" s="661"/>
      <c r="C8" s="502"/>
      <c r="D8" s="77"/>
      <c r="E8" s="78" t="s">
        <v>212</v>
      </c>
      <c r="F8" s="270" t="s">
        <v>213</v>
      </c>
      <c r="G8" s="78" t="s">
        <v>212</v>
      </c>
      <c r="H8" s="79"/>
      <c r="I8" s="78" t="s">
        <v>212</v>
      </c>
      <c r="J8" s="77"/>
      <c r="K8" s="78" t="s">
        <v>212</v>
      </c>
      <c r="L8" s="270" t="s">
        <v>214</v>
      </c>
      <c r="M8" s="78" t="s">
        <v>212</v>
      </c>
    </row>
    <row r="9" spans="1:26" ht="15" customHeight="1">
      <c r="A9" s="681" t="s">
        <v>215</v>
      </c>
      <c r="B9" s="682"/>
      <c r="C9" s="80"/>
      <c r="D9" s="81" t="s">
        <v>216</v>
      </c>
      <c r="E9" s="82" t="s">
        <v>217</v>
      </c>
      <c r="F9" s="83" t="s">
        <v>216</v>
      </c>
      <c r="G9" s="83" t="s">
        <v>217</v>
      </c>
      <c r="H9" s="81" t="s">
        <v>216</v>
      </c>
      <c r="I9" s="82" t="s">
        <v>217</v>
      </c>
      <c r="J9" s="83" t="s">
        <v>216</v>
      </c>
      <c r="K9" s="82" t="s">
        <v>217</v>
      </c>
      <c r="L9" s="83" t="s">
        <v>216</v>
      </c>
      <c r="M9" s="82" t="s">
        <v>217</v>
      </c>
    </row>
    <row r="10" spans="1:26" ht="6" customHeight="1">
      <c r="A10" s="500"/>
      <c r="B10" s="501"/>
      <c r="C10" s="84"/>
      <c r="D10" s="85"/>
      <c r="E10" s="86"/>
      <c r="F10" s="87"/>
      <c r="G10" s="87"/>
      <c r="H10" s="85"/>
      <c r="I10" s="86"/>
      <c r="J10" s="87"/>
      <c r="K10" s="86"/>
      <c r="L10" s="87"/>
      <c r="M10" s="86"/>
    </row>
    <row r="11" spans="1:26" ht="11.15" customHeight="1">
      <c r="A11" s="271"/>
      <c r="B11" s="88" t="s">
        <v>10</v>
      </c>
      <c r="C11" s="31"/>
      <c r="D11" s="227">
        <v>301698</v>
      </c>
      <c r="E11" s="228">
        <v>2</v>
      </c>
      <c r="F11" s="227">
        <v>289291</v>
      </c>
      <c r="G11" s="228">
        <v>2.1</v>
      </c>
      <c r="H11" s="227">
        <v>268960</v>
      </c>
      <c r="I11" s="228">
        <v>2.1</v>
      </c>
      <c r="J11" s="227">
        <v>20331</v>
      </c>
      <c r="K11" s="229">
        <v>1.3</v>
      </c>
      <c r="L11" s="227">
        <v>12407</v>
      </c>
      <c r="M11" s="229">
        <v>0.1</v>
      </c>
    </row>
    <row r="12" spans="1:26" ht="11.15" customHeight="1">
      <c r="A12" s="271"/>
      <c r="B12" s="88" t="s">
        <v>59</v>
      </c>
      <c r="C12" s="31"/>
      <c r="D12" s="227">
        <v>386620</v>
      </c>
      <c r="E12" s="228">
        <v>31.3</v>
      </c>
      <c r="F12" s="227">
        <v>369918</v>
      </c>
      <c r="G12" s="228">
        <v>25.9</v>
      </c>
      <c r="H12" s="227">
        <v>343557</v>
      </c>
      <c r="I12" s="228">
        <v>27.6</v>
      </c>
      <c r="J12" s="227">
        <v>26361</v>
      </c>
      <c r="K12" s="229">
        <v>7.1</v>
      </c>
      <c r="L12" s="227">
        <v>16702</v>
      </c>
      <c r="M12" s="229">
        <v>3343.7</v>
      </c>
    </row>
    <row r="13" spans="1:26" ht="11.15" customHeight="1">
      <c r="A13" s="271"/>
      <c r="B13" s="88" t="s">
        <v>72</v>
      </c>
      <c r="C13" s="31"/>
      <c r="D13" s="227">
        <v>390343</v>
      </c>
      <c r="E13" s="228">
        <v>1.5</v>
      </c>
      <c r="F13" s="227">
        <v>366729</v>
      </c>
      <c r="G13" s="228">
        <v>1.6</v>
      </c>
      <c r="H13" s="227">
        <v>340680</v>
      </c>
      <c r="I13" s="228">
        <v>0.8</v>
      </c>
      <c r="J13" s="227">
        <v>26049</v>
      </c>
      <c r="K13" s="229">
        <v>14.4</v>
      </c>
      <c r="L13" s="227">
        <v>23614</v>
      </c>
      <c r="M13" s="229">
        <v>-1.9</v>
      </c>
    </row>
    <row r="14" spans="1:26" ht="11.15" customHeight="1">
      <c r="A14" s="271"/>
      <c r="B14" s="88" t="s">
        <v>73</v>
      </c>
      <c r="C14" s="31"/>
      <c r="D14" s="227">
        <v>347932</v>
      </c>
      <c r="E14" s="228">
        <v>3.3</v>
      </c>
      <c r="F14" s="227">
        <v>336484</v>
      </c>
      <c r="G14" s="228">
        <v>3.9</v>
      </c>
      <c r="H14" s="227">
        <v>304436</v>
      </c>
      <c r="I14" s="228">
        <v>3.5</v>
      </c>
      <c r="J14" s="227">
        <v>32048</v>
      </c>
      <c r="K14" s="229">
        <v>8.5</v>
      </c>
      <c r="L14" s="227">
        <v>11448</v>
      </c>
      <c r="M14" s="229">
        <v>-12</v>
      </c>
    </row>
    <row r="15" spans="1:26" ht="11.15" customHeight="1">
      <c r="A15" s="271"/>
      <c r="B15" s="88" t="s">
        <v>74</v>
      </c>
      <c r="C15" s="31"/>
      <c r="D15" s="227">
        <v>499790</v>
      </c>
      <c r="E15" s="228">
        <v>4.7</v>
      </c>
      <c r="F15" s="227">
        <v>486766</v>
      </c>
      <c r="G15" s="228">
        <v>4.5999999999999996</v>
      </c>
      <c r="H15" s="227">
        <v>424088</v>
      </c>
      <c r="I15" s="228">
        <v>4.4000000000000004</v>
      </c>
      <c r="J15" s="227">
        <v>62678</v>
      </c>
      <c r="K15" s="229">
        <v>6.1</v>
      </c>
      <c r="L15" s="227">
        <v>13024</v>
      </c>
      <c r="M15" s="229">
        <v>9.1</v>
      </c>
    </row>
    <row r="16" spans="1:26" ht="11.15" customHeight="1">
      <c r="A16" s="271"/>
      <c r="B16" s="88" t="s">
        <v>70</v>
      </c>
      <c r="C16" s="31"/>
      <c r="D16" s="227">
        <v>452595</v>
      </c>
      <c r="E16" s="228">
        <v>0.3</v>
      </c>
      <c r="F16" s="227">
        <v>427214</v>
      </c>
      <c r="G16" s="228">
        <v>3.2</v>
      </c>
      <c r="H16" s="227">
        <v>391638</v>
      </c>
      <c r="I16" s="228">
        <v>3.9</v>
      </c>
      <c r="J16" s="227">
        <v>35576</v>
      </c>
      <c r="K16" s="229">
        <v>-3.6</v>
      </c>
      <c r="L16" s="227">
        <v>25381</v>
      </c>
      <c r="M16" s="229">
        <v>-32.299999999999997</v>
      </c>
    </row>
    <row r="17" spans="1:13" ht="11.15" customHeight="1">
      <c r="A17" s="271"/>
      <c r="B17" s="88" t="s">
        <v>60</v>
      </c>
      <c r="C17" s="31"/>
      <c r="D17" s="227">
        <v>328611</v>
      </c>
      <c r="E17" s="228">
        <v>-3.3</v>
      </c>
      <c r="F17" s="227">
        <v>317217</v>
      </c>
      <c r="G17" s="228">
        <v>-2.1</v>
      </c>
      <c r="H17" s="227">
        <v>275393</v>
      </c>
      <c r="I17" s="228">
        <v>-1.5</v>
      </c>
      <c r="J17" s="227">
        <v>41824</v>
      </c>
      <c r="K17" s="229">
        <v>-5.4</v>
      </c>
      <c r="L17" s="227">
        <v>11394</v>
      </c>
      <c r="M17" s="229">
        <v>-29.3</v>
      </c>
    </row>
    <row r="18" spans="1:13" ht="11.15" customHeight="1">
      <c r="A18" s="271"/>
      <c r="B18" s="88" t="s">
        <v>61</v>
      </c>
      <c r="C18" s="31"/>
      <c r="D18" s="227">
        <v>269624</v>
      </c>
      <c r="E18" s="228">
        <v>2.7</v>
      </c>
      <c r="F18" s="227">
        <v>255046</v>
      </c>
      <c r="G18" s="228">
        <v>2.2999999999999998</v>
      </c>
      <c r="H18" s="227">
        <v>241871</v>
      </c>
      <c r="I18" s="228">
        <v>2.6</v>
      </c>
      <c r="J18" s="227">
        <v>13175</v>
      </c>
      <c r="K18" s="229">
        <v>-1</v>
      </c>
      <c r="L18" s="227">
        <v>14578</v>
      </c>
      <c r="M18" s="229">
        <v>6.7</v>
      </c>
    </row>
    <row r="19" spans="1:13" ht="11.15" customHeight="1">
      <c r="A19" s="271"/>
      <c r="B19" s="88" t="s">
        <v>62</v>
      </c>
      <c r="C19" s="31"/>
      <c r="D19" s="227">
        <v>434617</v>
      </c>
      <c r="E19" s="228">
        <v>5.6</v>
      </c>
      <c r="F19" s="227">
        <v>419773</v>
      </c>
      <c r="G19" s="228">
        <v>5.7</v>
      </c>
      <c r="H19" s="227">
        <v>390294</v>
      </c>
      <c r="I19" s="228">
        <v>5.7</v>
      </c>
      <c r="J19" s="227">
        <v>29479</v>
      </c>
      <c r="K19" s="229">
        <v>5.5</v>
      </c>
      <c r="L19" s="227">
        <v>14844</v>
      </c>
      <c r="M19" s="229">
        <v>3.1</v>
      </c>
    </row>
    <row r="20" spans="1:13" ht="11.15" customHeight="1">
      <c r="A20" s="213"/>
      <c r="B20" s="88" t="s">
        <v>157</v>
      </c>
      <c r="C20" s="31"/>
      <c r="D20" s="227">
        <v>365051</v>
      </c>
      <c r="E20" s="228">
        <v>3.9</v>
      </c>
      <c r="F20" s="227">
        <v>338989</v>
      </c>
      <c r="G20" s="228">
        <v>3.5</v>
      </c>
      <c r="H20" s="227">
        <v>314127</v>
      </c>
      <c r="I20" s="228">
        <v>3.1</v>
      </c>
      <c r="J20" s="227">
        <v>24862</v>
      </c>
      <c r="K20" s="229">
        <v>7.4</v>
      </c>
      <c r="L20" s="227">
        <v>26062</v>
      </c>
      <c r="M20" s="229">
        <v>9.5</v>
      </c>
    </row>
    <row r="21" spans="1:13" ht="11.15" customHeight="1">
      <c r="A21" s="213"/>
      <c r="B21" s="88" t="s">
        <v>68</v>
      </c>
      <c r="C21" s="31"/>
      <c r="D21" s="227">
        <v>450093</v>
      </c>
      <c r="E21" s="228">
        <v>3.8</v>
      </c>
      <c r="F21" s="227">
        <v>405698</v>
      </c>
      <c r="G21" s="228">
        <v>-0.2</v>
      </c>
      <c r="H21" s="227">
        <v>378035</v>
      </c>
      <c r="I21" s="228">
        <v>-0.3</v>
      </c>
      <c r="J21" s="227">
        <v>27663</v>
      </c>
      <c r="K21" s="229">
        <v>0.2</v>
      </c>
      <c r="L21" s="227">
        <v>44395</v>
      </c>
      <c r="M21" s="229">
        <v>65</v>
      </c>
    </row>
    <row r="22" spans="1:13" ht="11.15" customHeight="1">
      <c r="A22" s="213"/>
      <c r="B22" s="88" t="s">
        <v>63</v>
      </c>
      <c r="C22" s="31"/>
      <c r="D22" s="227">
        <v>135209</v>
      </c>
      <c r="E22" s="228">
        <v>0.1</v>
      </c>
      <c r="F22" s="227">
        <v>131102</v>
      </c>
      <c r="G22" s="228">
        <v>-0.1</v>
      </c>
      <c r="H22" s="227">
        <v>123434</v>
      </c>
      <c r="I22" s="228">
        <v>0</v>
      </c>
      <c r="J22" s="227">
        <v>7668</v>
      </c>
      <c r="K22" s="229">
        <v>-1.1000000000000001</v>
      </c>
      <c r="L22" s="227">
        <v>4107</v>
      </c>
      <c r="M22" s="229">
        <v>6</v>
      </c>
    </row>
    <row r="23" spans="1:13" ht="11.15" customHeight="1">
      <c r="A23" s="213"/>
      <c r="B23" s="88" t="s">
        <v>64</v>
      </c>
      <c r="C23" s="31"/>
      <c r="D23" s="227">
        <v>221232</v>
      </c>
      <c r="E23" s="228">
        <v>4.5</v>
      </c>
      <c r="F23" s="227">
        <v>214249</v>
      </c>
      <c r="G23" s="228">
        <v>4.0999999999999996</v>
      </c>
      <c r="H23" s="227">
        <v>204013</v>
      </c>
      <c r="I23" s="228">
        <v>3.9</v>
      </c>
      <c r="J23" s="227">
        <v>10236</v>
      </c>
      <c r="K23" s="229">
        <v>9.6</v>
      </c>
      <c r="L23" s="227">
        <v>6983</v>
      </c>
      <c r="M23" s="229">
        <v>14.7</v>
      </c>
    </row>
    <row r="24" spans="1:13" ht="11.15" customHeight="1">
      <c r="A24" s="213"/>
      <c r="B24" s="88" t="s">
        <v>66</v>
      </c>
      <c r="C24" s="31"/>
      <c r="D24" s="227">
        <v>321215</v>
      </c>
      <c r="E24" s="228">
        <v>1.3</v>
      </c>
      <c r="F24" s="227">
        <v>313902</v>
      </c>
      <c r="G24" s="228">
        <v>1.4</v>
      </c>
      <c r="H24" s="227">
        <v>305808</v>
      </c>
      <c r="I24" s="228">
        <v>1.2</v>
      </c>
      <c r="J24" s="227">
        <v>8094</v>
      </c>
      <c r="K24" s="229">
        <v>7.7</v>
      </c>
      <c r="L24" s="227">
        <v>7313</v>
      </c>
      <c r="M24" s="229">
        <v>-1.4</v>
      </c>
    </row>
    <row r="25" spans="1:13" ht="11.15" customHeight="1">
      <c r="A25" s="213"/>
      <c r="B25" s="88" t="s">
        <v>65</v>
      </c>
      <c r="C25" s="31"/>
      <c r="D25" s="227">
        <v>279099</v>
      </c>
      <c r="E25" s="228">
        <v>3.9</v>
      </c>
      <c r="F25" s="227">
        <v>271964</v>
      </c>
      <c r="G25" s="228">
        <v>3.5</v>
      </c>
      <c r="H25" s="227">
        <v>257890</v>
      </c>
      <c r="I25" s="228">
        <v>3.9</v>
      </c>
      <c r="J25" s="227">
        <v>14074</v>
      </c>
      <c r="K25" s="229">
        <v>-2.7</v>
      </c>
      <c r="L25" s="227">
        <v>7135</v>
      </c>
      <c r="M25" s="229">
        <v>26.5</v>
      </c>
    </row>
    <row r="26" spans="1:13" ht="11.15" customHeight="1">
      <c r="A26" s="213"/>
      <c r="B26" s="88" t="s">
        <v>67</v>
      </c>
      <c r="C26" s="31"/>
      <c r="D26" s="227">
        <v>324147</v>
      </c>
      <c r="E26" s="228">
        <v>2.6</v>
      </c>
      <c r="F26" s="227">
        <v>308297</v>
      </c>
      <c r="G26" s="228">
        <v>2.6</v>
      </c>
      <c r="H26" s="227">
        <v>290630</v>
      </c>
      <c r="I26" s="228">
        <v>3.1</v>
      </c>
      <c r="J26" s="227">
        <v>17667</v>
      </c>
      <c r="K26" s="229">
        <v>-6</v>
      </c>
      <c r="L26" s="227">
        <v>15850</v>
      </c>
      <c r="M26" s="229">
        <v>1.3</v>
      </c>
    </row>
    <row r="27" spans="1:13" ht="11.15" customHeight="1">
      <c r="A27" s="213"/>
      <c r="B27" s="88" t="s">
        <v>71</v>
      </c>
      <c r="C27" s="31"/>
      <c r="D27" s="227">
        <v>256368</v>
      </c>
      <c r="E27" s="228">
        <v>1.1000000000000001</v>
      </c>
      <c r="F27" s="227">
        <v>250528</v>
      </c>
      <c r="G27" s="228">
        <v>1.6</v>
      </c>
      <c r="H27" s="227">
        <v>231638</v>
      </c>
      <c r="I27" s="228">
        <v>1.8</v>
      </c>
      <c r="J27" s="227">
        <v>18890</v>
      </c>
      <c r="K27" s="229">
        <v>-2</v>
      </c>
      <c r="L27" s="227">
        <v>5840</v>
      </c>
      <c r="M27" s="229">
        <v>-15.1</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73" t="s">
        <v>219</v>
      </c>
      <c r="B31" s="673"/>
      <c r="C31" s="673"/>
      <c r="D31" s="673"/>
      <c r="E31" s="673"/>
      <c r="F31" s="673"/>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58" t="s">
        <v>220</v>
      </c>
      <c r="B33" s="659"/>
      <c r="C33" s="503"/>
      <c r="D33" s="683" t="s">
        <v>221</v>
      </c>
      <c r="E33" s="683"/>
      <c r="F33" s="101"/>
      <c r="G33" s="101"/>
      <c r="H33" s="101"/>
      <c r="I33" s="102"/>
      <c r="J33" s="658" t="s">
        <v>222</v>
      </c>
      <c r="K33" s="680"/>
      <c r="L33" s="223"/>
      <c r="M33" s="223"/>
    </row>
    <row r="34" spans="1:13" s="279" customFormat="1" ht="15.75" customHeight="1">
      <c r="A34" s="660"/>
      <c r="B34" s="661"/>
      <c r="C34" s="502"/>
      <c r="D34" s="684"/>
      <c r="E34" s="684"/>
      <c r="F34" s="103" t="s">
        <v>223</v>
      </c>
      <c r="G34" s="104"/>
      <c r="H34" s="105" t="s">
        <v>224</v>
      </c>
      <c r="I34" s="104"/>
      <c r="J34" s="660"/>
      <c r="K34" s="675"/>
      <c r="L34" s="223"/>
      <c r="M34" s="223"/>
    </row>
    <row r="35" spans="1:13" s="279" customFormat="1" ht="15" customHeight="1">
      <c r="A35" s="662"/>
      <c r="B35" s="663"/>
      <c r="C35" s="106"/>
      <c r="D35" s="107"/>
      <c r="E35" s="78" t="s">
        <v>212</v>
      </c>
      <c r="F35" s="107"/>
      <c r="G35" s="78" t="s">
        <v>212</v>
      </c>
      <c r="H35" s="79"/>
      <c r="I35" s="108" t="s">
        <v>212</v>
      </c>
      <c r="J35" s="79"/>
      <c r="K35" s="108" t="s">
        <v>225</v>
      </c>
      <c r="L35" s="223"/>
      <c r="M35" s="223" t="s">
        <v>218</v>
      </c>
    </row>
    <row r="36" spans="1:13" ht="14.25" customHeight="1">
      <c r="A36" s="670" t="s">
        <v>215</v>
      </c>
      <c r="B36" s="671"/>
      <c r="C36" s="84"/>
      <c r="D36" s="81" t="s">
        <v>226</v>
      </c>
      <c r="E36" s="82" t="s">
        <v>217</v>
      </c>
      <c r="F36" s="83" t="s">
        <v>227</v>
      </c>
      <c r="G36" s="82" t="s">
        <v>217</v>
      </c>
      <c r="H36" s="83" t="s">
        <v>227</v>
      </c>
      <c r="I36" s="109" t="s">
        <v>217</v>
      </c>
      <c r="J36" s="81" t="s">
        <v>228</v>
      </c>
      <c r="K36" s="110" t="s">
        <v>229</v>
      </c>
      <c r="L36" s="278"/>
      <c r="M36" s="278"/>
    </row>
    <row r="37" spans="1:13" ht="5.25" customHeight="1">
      <c r="A37" s="214"/>
      <c r="B37" s="111"/>
      <c r="C37" s="84"/>
      <c r="D37" s="85"/>
      <c r="E37" s="86"/>
      <c r="F37" s="87"/>
      <c r="G37" s="86"/>
      <c r="H37" s="87"/>
      <c r="I37" s="112"/>
      <c r="J37" s="85"/>
      <c r="K37" s="113"/>
      <c r="L37" s="278"/>
      <c r="M37" s="278"/>
    </row>
    <row r="38" spans="1:13" ht="11.15" customHeight="1">
      <c r="A38" s="215"/>
      <c r="B38" s="88" t="s">
        <v>10</v>
      </c>
      <c r="C38" s="114"/>
      <c r="D38" s="115">
        <v>139.5</v>
      </c>
      <c r="E38" s="230">
        <v>-1.3</v>
      </c>
      <c r="F38" s="115">
        <v>129.30000000000001</v>
      </c>
      <c r="G38" s="231">
        <v>-1.3</v>
      </c>
      <c r="H38" s="116">
        <v>10.199999999999999</v>
      </c>
      <c r="I38" s="231">
        <v>-2.8</v>
      </c>
      <c r="J38" s="116">
        <v>18</v>
      </c>
      <c r="K38" s="231">
        <v>-0.2</v>
      </c>
      <c r="L38" s="278"/>
      <c r="M38" s="278"/>
    </row>
    <row r="39" spans="1:13" ht="11.15" customHeight="1">
      <c r="A39" s="215"/>
      <c r="B39" s="88" t="s">
        <v>59</v>
      </c>
      <c r="C39" s="114"/>
      <c r="D39" s="115">
        <v>163</v>
      </c>
      <c r="E39" s="230">
        <v>7.5</v>
      </c>
      <c r="F39" s="115">
        <v>151.80000000000001</v>
      </c>
      <c r="G39" s="231">
        <v>11.2</v>
      </c>
      <c r="H39" s="116">
        <v>11.2</v>
      </c>
      <c r="I39" s="231">
        <v>-25.8</v>
      </c>
      <c r="J39" s="116">
        <v>20.5</v>
      </c>
      <c r="K39" s="231">
        <v>1.7</v>
      </c>
      <c r="L39" s="278"/>
      <c r="M39" s="278"/>
    </row>
    <row r="40" spans="1:13" ht="11.15" customHeight="1">
      <c r="A40" s="215"/>
      <c r="B40" s="88" t="s">
        <v>72</v>
      </c>
      <c r="C40" s="114"/>
      <c r="D40" s="115">
        <v>165.2</v>
      </c>
      <c r="E40" s="230">
        <v>-1.1000000000000001</v>
      </c>
      <c r="F40" s="115">
        <v>152.5</v>
      </c>
      <c r="G40" s="231">
        <v>-1.4</v>
      </c>
      <c r="H40" s="116">
        <v>12.7</v>
      </c>
      <c r="I40" s="231">
        <v>2.4</v>
      </c>
      <c r="J40" s="116">
        <v>20.399999999999999</v>
      </c>
      <c r="K40" s="231">
        <v>-0.1</v>
      </c>
      <c r="L40" s="278"/>
      <c r="M40" s="278"/>
    </row>
    <row r="41" spans="1:13" ht="11.15" customHeight="1">
      <c r="A41" s="215"/>
      <c r="B41" s="88" t="s">
        <v>73</v>
      </c>
      <c r="C41" s="114"/>
      <c r="D41" s="115">
        <v>159.80000000000001</v>
      </c>
      <c r="E41" s="230">
        <v>-0.9</v>
      </c>
      <c r="F41" s="115">
        <v>146.19999999999999</v>
      </c>
      <c r="G41" s="231">
        <v>-1.2</v>
      </c>
      <c r="H41" s="116">
        <v>13.6</v>
      </c>
      <c r="I41" s="231">
        <v>3.1</v>
      </c>
      <c r="J41" s="116">
        <v>19.3</v>
      </c>
      <c r="K41" s="231">
        <v>-0.2</v>
      </c>
      <c r="L41" s="278"/>
      <c r="M41" s="278"/>
    </row>
    <row r="42" spans="1:13" ht="11.15" customHeight="1">
      <c r="A42" s="215"/>
      <c r="B42" s="88" t="s">
        <v>74</v>
      </c>
      <c r="C42" s="114"/>
      <c r="D42" s="115">
        <v>161.6</v>
      </c>
      <c r="E42" s="230">
        <v>0.5</v>
      </c>
      <c r="F42" s="115">
        <v>144.30000000000001</v>
      </c>
      <c r="G42" s="231">
        <v>0</v>
      </c>
      <c r="H42" s="116">
        <v>17.3</v>
      </c>
      <c r="I42" s="231">
        <v>4.8</v>
      </c>
      <c r="J42" s="116">
        <v>19.2</v>
      </c>
      <c r="K42" s="231">
        <v>0.1</v>
      </c>
      <c r="L42" s="278"/>
      <c r="M42" s="278"/>
    </row>
    <row r="43" spans="1:13" ht="11.15" customHeight="1">
      <c r="A43" s="215"/>
      <c r="B43" s="88" t="s">
        <v>70</v>
      </c>
      <c r="C43" s="114"/>
      <c r="D43" s="115">
        <v>162.6</v>
      </c>
      <c r="E43" s="230">
        <v>-0.1</v>
      </c>
      <c r="F43" s="115">
        <v>146.1</v>
      </c>
      <c r="G43" s="231">
        <v>-0.1</v>
      </c>
      <c r="H43" s="116">
        <v>16.5</v>
      </c>
      <c r="I43" s="231">
        <v>0</v>
      </c>
      <c r="J43" s="116">
        <v>19.2</v>
      </c>
      <c r="K43" s="231">
        <v>-0.1</v>
      </c>
      <c r="L43" s="278"/>
      <c r="M43" s="278"/>
    </row>
    <row r="44" spans="1:13" ht="11.15" customHeight="1">
      <c r="A44" s="215"/>
      <c r="B44" s="88" t="s">
        <v>60</v>
      </c>
      <c r="C44" s="114"/>
      <c r="D44" s="115">
        <v>163.69999999999999</v>
      </c>
      <c r="E44" s="230">
        <v>-4.4000000000000004</v>
      </c>
      <c r="F44" s="115">
        <v>143</v>
      </c>
      <c r="G44" s="231">
        <v>-4</v>
      </c>
      <c r="H44" s="116">
        <v>20.7</v>
      </c>
      <c r="I44" s="231">
        <v>-7.6</v>
      </c>
      <c r="J44" s="116">
        <v>19.5</v>
      </c>
      <c r="K44" s="231">
        <v>-0.5</v>
      </c>
      <c r="L44" s="278"/>
      <c r="M44" s="278"/>
    </row>
    <row r="45" spans="1:13" ht="11.15" customHeight="1">
      <c r="A45" s="215"/>
      <c r="B45" s="88" t="s">
        <v>61</v>
      </c>
      <c r="C45" s="114"/>
      <c r="D45" s="115">
        <v>130.4</v>
      </c>
      <c r="E45" s="230">
        <v>-1.2</v>
      </c>
      <c r="F45" s="115">
        <v>123</v>
      </c>
      <c r="G45" s="231">
        <v>-1.2</v>
      </c>
      <c r="H45" s="116">
        <v>7.4</v>
      </c>
      <c r="I45" s="231">
        <v>-2.7</v>
      </c>
      <c r="J45" s="116">
        <v>17.7</v>
      </c>
      <c r="K45" s="231">
        <v>-0.2</v>
      </c>
      <c r="L45" s="278"/>
      <c r="M45" s="278"/>
    </row>
    <row r="46" spans="1:13" ht="11.15" customHeight="1">
      <c r="A46" s="215"/>
      <c r="B46" s="88" t="s">
        <v>62</v>
      </c>
      <c r="C46" s="114"/>
      <c r="D46" s="115">
        <v>153.1</v>
      </c>
      <c r="E46" s="230">
        <v>0.4</v>
      </c>
      <c r="F46" s="115">
        <v>139.4</v>
      </c>
      <c r="G46" s="231">
        <v>0.5</v>
      </c>
      <c r="H46" s="116">
        <v>13.7</v>
      </c>
      <c r="I46" s="231">
        <v>-0.7</v>
      </c>
      <c r="J46" s="116">
        <v>19.100000000000001</v>
      </c>
      <c r="K46" s="231">
        <v>0</v>
      </c>
      <c r="L46" s="278"/>
      <c r="M46" s="278"/>
    </row>
    <row r="47" spans="1:13" ht="11.15" customHeight="1">
      <c r="A47" s="215"/>
      <c r="B47" s="88" t="s">
        <v>157</v>
      </c>
      <c r="C47" s="114"/>
      <c r="D47" s="115">
        <v>154.1</v>
      </c>
      <c r="E47" s="230">
        <v>-0.7</v>
      </c>
      <c r="F47" s="115">
        <v>140.80000000000001</v>
      </c>
      <c r="G47" s="231">
        <v>-1.1000000000000001</v>
      </c>
      <c r="H47" s="116">
        <v>13.3</v>
      </c>
      <c r="I47" s="231">
        <v>3.9</v>
      </c>
      <c r="J47" s="116">
        <v>19</v>
      </c>
      <c r="K47" s="231">
        <v>-0.2</v>
      </c>
    </row>
    <row r="48" spans="1:13" ht="11.15" customHeight="1">
      <c r="A48" s="215"/>
      <c r="B48" s="88" t="s">
        <v>68</v>
      </c>
      <c r="C48" s="114"/>
      <c r="D48" s="115">
        <v>155.30000000000001</v>
      </c>
      <c r="E48" s="230">
        <v>-2.2000000000000002</v>
      </c>
      <c r="F48" s="115">
        <v>142.19999999999999</v>
      </c>
      <c r="G48" s="231">
        <v>-1.9</v>
      </c>
      <c r="H48" s="116">
        <v>13.1</v>
      </c>
      <c r="I48" s="231">
        <v>-5</v>
      </c>
      <c r="J48" s="116">
        <v>18.7</v>
      </c>
      <c r="K48" s="231">
        <v>-0.4</v>
      </c>
    </row>
    <row r="49" spans="1:26" ht="11.15" customHeight="1">
      <c r="A49" s="215"/>
      <c r="B49" s="88" t="s">
        <v>63</v>
      </c>
      <c r="C49" s="114"/>
      <c r="D49" s="115">
        <v>89.2</v>
      </c>
      <c r="E49" s="230">
        <v>-1.1000000000000001</v>
      </c>
      <c r="F49" s="115">
        <v>83.8</v>
      </c>
      <c r="G49" s="231">
        <v>-1.3</v>
      </c>
      <c r="H49" s="116">
        <v>5.4</v>
      </c>
      <c r="I49" s="231">
        <v>0</v>
      </c>
      <c r="J49" s="116">
        <v>13.5</v>
      </c>
      <c r="K49" s="231">
        <v>-0.2</v>
      </c>
    </row>
    <row r="50" spans="1:26" ht="11.15" customHeight="1">
      <c r="A50" s="215"/>
      <c r="B50" s="88" t="s">
        <v>64</v>
      </c>
      <c r="C50" s="114"/>
      <c r="D50" s="115">
        <v>123.8</v>
      </c>
      <c r="E50" s="230">
        <v>-0.4</v>
      </c>
      <c r="F50" s="115">
        <v>117</v>
      </c>
      <c r="G50" s="231">
        <v>-0.6</v>
      </c>
      <c r="H50" s="116">
        <v>6.8</v>
      </c>
      <c r="I50" s="231">
        <v>4.5999999999999996</v>
      </c>
      <c r="J50" s="116">
        <v>16.8</v>
      </c>
      <c r="K50" s="231">
        <v>-0.3</v>
      </c>
    </row>
    <row r="51" spans="1:26" ht="11.15" customHeight="1">
      <c r="A51" s="215"/>
      <c r="B51" s="88" t="s">
        <v>66</v>
      </c>
      <c r="C51" s="114"/>
      <c r="D51" s="115">
        <v>135</v>
      </c>
      <c r="E51" s="230">
        <v>-2.2999999999999998</v>
      </c>
      <c r="F51" s="115">
        <v>122</v>
      </c>
      <c r="G51" s="231">
        <v>-1.6</v>
      </c>
      <c r="H51" s="116">
        <v>13</v>
      </c>
      <c r="I51" s="231">
        <v>-7.8</v>
      </c>
      <c r="J51" s="116">
        <v>17.2</v>
      </c>
      <c r="K51" s="231">
        <v>-0.3</v>
      </c>
    </row>
    <row r="52" spans="1:26" ht="11.15" customHeight="1">
      <c r="A52" s="215"/>
      <c r="B52" s="88" t="s">
        <v>65</v>
      </c>
      <c r="C52" s="114"/>
      <c r="D52" s="115">
        <v>132.6</v>
      </c>
      <c r="E52" s="230">
        <v>-0.5</v>
      </c>
      <c r="F52" s="115">
        <v>127.5</v>
      </c>
      <c r="G52" s="231">
        <v>-0.4</v>
      </c>
      <c r="H52" s="116">
        <v>5.0999999999999996</v>
      </c>
      <c r="I52" s="231">
        <v>-1.9</v>
      </c>
      <c r="J52" s="116">
        <v>17.8</v>
      </c>
      <c r="K52" s="231">
        <v>-0.1</v>
      </c>
      <c r="L52" s="276"/>
      <c r="M52" s="276"/>
    </row>
    <row r="53" spans="1:26" ht="11.15" customHeight="1">
      <c r="A53" s="215"/>
      <c r="B53" s="88" t="s">
        <v>67</v>
      </c>
      <c r="C53" s="114"/>
      <c r="D53" s="115">
        <v>152.69999999999999</v>
      </c>
      <c r="E53" s="230">
        <v>-0.4</v>
      </c>
      <c r="F53" s="115">
        <v>144.9</v>
      </c>
      <c r="G53" s="231">
        <v>0.6</v>
      </c>
      <c r="H53" s="116">
        <v>7.8</v>
      </c>
      <c r="I53" s="231">
        <v>-14.3</v>
      </c>
      <c r="J53" s="116">
        <v>19.399999999999999</v>
      </c>
      <c r="K53" s="231">
        <v>0</v>
      </c>
      <c r="L53" s="276"/>
      <c r="M53" s="276"/>
    </row>
    <row r="54" spans="1:26" ht="11.15" customHeight="1">
      <c r="A54" s="215"/>
      <c r="B54" s="88" t="s">
        <v>71</v>
      </c>
      <c r="C54" s="114"/>
      <c r="D54" s="281">
        <v>139.1</v>
      </c>
      <c r="E54" s="280">
        <v>-1.1000000000000001</v>
      </c>
      <c r="F54" s="281">
        <v>129</v>
      </c>
      <c r="G54" s="282">
        <v>-0.9</v>
      </c>
      <c r="H54" s="281">
        <v>10.1</v>
      </c>
      <c r="I54" s="231">
        <v>-4.7</v>
      </c>
      <c r="J54" s="283">
        <v>18.100000000000001</v>
      </c>
      <c r="K54" s="280">
        <v>0</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57" t="s">
        <v>230</v>
      </c>
      <c r="B58" s="657"/>
      <c r="C58" s="657"/>
      <c r="D58" s="657"/>
      <c r="E58" s="657"/>
      <c r="F58" s="657"/>
      <c r="G58" s="120"/>
      <c r="H58" s="120"/>
      <c r="I58" s="120"/>
      <c r="J58" s="120"/>
      <c r="K58" s="120"/>
      <c r="L58" s="120"/>
      <c r="M58" s="120"/>
    </row>
    <row r="59" spans="1:26" s="279" customFormat="1" ht="9" customHeight="1">
      <c r="A59" s="658" t="s">
        <v>220</v>
      </c>
      <c r="B59" s="659"/>
      <c r="C59" s="503"/>
      <c r="D59" s="664" t="s">
        <v>250</v>
      </c>
      <c r="E59" s="664"/>
      <c r="F59" s="217"/>
      <c r="G59" s="217"/>
      <c r="H59" s="217"/>
      <c r="I59" s="218"/>
      <c r="J59" s="664" t="s">
        <v>251</v>
      </c>
      <c r="K59" s="666"/>
      <c r="L59" s="668" t="s">
        <v>252</v>
      </c>
      <c r="M59" s="666"/>
      <c r="N59" s="291"/>
      <c r="O59" s="278"/>
      <c r="P59" s="266"/>
      <c r="Q59" s="266"/>
      <c r="R59" s="266"/>
      <c r="S59" s="266"/>
      <c r="T59" s="266"/>
      <c r="U59" s="266"/>
      <c r="V59" s="266"/>
      <c r="W59" s="266"/>
      <c r="X59" s="266"/>
      <c r="Y59" s="266"/>
      <c r="Z59" s="266"/>
    </row>
    <row r="60" spans="1:26" s="279" customFormat="1" ht="15" customHeight="1">
      <c r="A60" s="660"/>
      <c r="B60" s="661"/>
      <c r="C60" s="502"/>
      <c r="D60" s="665"/>
      <c r="E60" s="665"/>
      <c r="F60" s="219" t="s">
        <v>253</v>
      </c>
      <c r="G60" s="220"/>
      <c r="H60" s="221" t="s">
        <v>254</v>
      </c>
      <c r="I60" s="222"/>
      <c r="J60" s="665"/>
      <c r="K60" s="667"/>
      <c r="L60" s="669"/>
      <c r="M60" s="667"/>
      <c r="N60" s="223"/>
      <c r="O60" s="266"/>
      <c r="P60" s="266"/>
      <c r="Q60" s="266"/>
      <c r="R60" s="266"/>
      <c r="S60" s="266"/>
      <c r="T60" s="266"/>
      <c r="U60" s="266"/>
      <c r="V60" s="266"/>
      <c r="W60" s="266"/>
      <c r="X60" s="266"/>
      <c r="Y60" s="266"/>
      <c r="Z60" s="266"/>
    </row>
    <row r="61" spans="1:26" s="279" customFormat="1" ht="15" customHeight="1">
      <c r="A61" s="662"/>
      <c r="B61" s="663"/>
      <c r="C61" s="106"/>
      <c r="D61" s="121"/>
      <c r="E61" s="122" t="s">
        <v>212</v>
      </c>
      <c r="F61" s="123"/>
      <c r="G61" s="122" t="s">
        <v>212</v>
      </c>
      <c r="H61" s="123"/>
      <c r="I61" s="122" t="s">
        <v>212</v>
      </c>
      <c r="J61" s="123"/>
      <c r="K61" s="124" t="s">
        <v>225</v>
      </c>
      <c r="L61" s="125"/>
      <c r="M61" s="126" t="s">
        <v>225</v>
      </c>
      <c r="N61" s="223"/>
      <c r="O61" s="266"/>
      <c r="P61" s="266"/>
      <c r="Q61" s="266"/>
      <c r="R61" s="266"/>
      <c r="S61" s="266"/>
      <c r="T61" s="266"/>
      <c r="U61" s="266"/>
      <c r="V61" s="266"/>
      <c r="W61" s="266"/>
      <c r="X61" s="266"/>
      <c r="Y61" s="266"/>
      <c r="Z61" s="266"/>
    </row>
    <row r="62" spans="1:26" ht="15" customHeight="1">
      <c r="A62" s="670" t="s">
        <v>215</v>
      </c>
      <c r="B62" s="671"/>
      <c r="C62" s="84"/>
      <c r="D62" s="127" t="s">
        <v>231</v>
      </c>
      <c r="E62" s="127" t="s">
        <v>217</v>
      </c>
      <c r="F62" s="128" t="s">
        <v>231</v>
      </c>
      <c r="G62" s="129" t="s">
        <v>217</v>
      </c>
      <c r="H62" s="127" t="s">
        <v>231</v>
      </c>
      <c r="I62" s="129" t="s">
        <v>217</v>
      </c>
      <c r="J62" s="127" t="s">
        <v>232</v>
      </c>
      <c r="K62" s="129" t="s">
        <v>233</v>
      </c>
      <c r="L62" s="128" t="s">
        <v>232</v>
      </c>
      <c r="M62" s="129" t="s">
        <v>233</v>
      </c>
    </row>
    <row r="63" spans="1:26" ht="6" customHeight="1">
      <c r="A63" s="214"/>
      <c r="B63" s="111"/>
      <c r="C63" s="84"/>
      <c r="D63" s="116"/>
      <c r="E63" s="116"/>
      <c r="F63" s="115"/>
      <c r="G63" s="130"/>
      <c r="H63" s="116"/>
      <c r="I63" s="130"/>
      <c r="J63" s="116"/>
      <c r="K63" s="130"/>
      <c r="L63" s="115"/>
      <c r="M63" s="130"/>
    </row>
    <row r="64" spans="1:26" ht="11.15" customHeight="1">
      <c r="A64" s="215"/>
      <c r="B64" s="88" t="s">
        <v>10</v>
      </c>
      <c r="C64" s="114"/>
      <c r="D64" s="232">
        <v>51481</v>
      </c>
      <c r="E64" s="230">
        <v>1.7</v>
      </c>
      <c r="F64" s="232">
        <v>35503</v>
      </c>
      <c r="G64" s="231">
        <v>0.9</v>
      </c>
      <c r="H64" s="232">
        <v>15978</v>
      </c>
      <c r="I64" s="231">
        <v>3.5</v>
      </c>
      <c r="J64" s="233">
        <v>5.27</v>
      </c>
      <c r="K64" s="234">
        <v>-0.06</v>
      </c>
      <c r="L64" s="235">
        <v>4.04</v>
      </c>
      <c r="M64" s="236">
        <v>-0.13</v>
      </c>
    </row>
    <row r="65" spans="1:13" ht="11.15" customHeight="1">
      <c r="A65" s="215"/>
      <c r="B65" s="88" t="s">
        <v>59</v>
      </c>
      <c r="C65" s="114"/>
      <c r="D65" s="232">
        <v>13</v>
      </c>
      <c r="E65" s="230">
        <v>-1.8</v>
      </c>
      <c r="F65" s="232">
        <v>12</v>
      </c>
      <c r="G65" s="231">
        <v>-7.5</v>
      </c>
      <c r="H65" s="232">
        <v>1</v>
      </c>
      <c r="I65" s="231">
        <v>909.5</v>
      </c>
      <c r="J65" s="233">
        <v>4.09</v>
      </c>
      <c r="K65" s="234">
        <v>2.12</v>
      </c>
      <c r="L65" s="235">
        <v>1.22</v>
      </c>
      <c r="M65" s="236">
        <v>0.2</v>
      </c>
    </row>
    <row r="66" spans="1:13" ht="11.15" customHeight="1">
      <c r="A66" s="215"/>
      <c r="B66" s="88" t="s">
        <v>72</v>
      </c>
      <c r="C66" s="114"/>
      <c r="D66" s="232">
        <v>2583</v>
      </c>
      <c r="E66" s="230">
        <v>2.7</v>
      </c>
      <c r="F66" s="232">
        <v>2448</v>
      </c>
      <c r="G66" s="231">
        <v>3.5</v>
      </c>
      <c r="H66" s="232">
        <v>135</v>
      </c>
      <c r="I66" s="231">
        <v>-8.8000000000000007</v>
      </c>
      <c r="J66" s="233">
        <v>3.74</v>
      </c>
      <c r="K66" s="234">
        <v>-0.56000000000000005</v>
      </c>
      <c r="L66" s="235">
        <v>2.1800000000000002</v>
      </c>
      <c r="M66" s="236">
        <v>-0.49</v>
      </c>
    </row>
    <row r="67" spans="1:13" ht="11.15" customHeight="1">
      <c r="A67" s="215"/>
      <c r="B67" s="88" t="s">
        <v>73</v>
      </c>
      <c r="C67" s="114"/>
      <c r="D67" s="232">
        <v>7698</v>
      </c>
      <c r="E67" s="230">
        <v>-0.1</v>
      </c>
      <c r="F67" s="232">
        <v>6693</v>
      </c>
      <c r="G67" s="231">
        <v>-0.1</v>
      </c>
      <c r="H67" s="232">
        <v>1006</v>
      </c>
      <c r="I67" s="231">
        <v>0.6</v>
      </c>
      <c r="J67" s="233">
        <v>2.81</v>
      </c>
      <c r="K67" s="234">
        <v>0.02</v>
      </c>
      <c r="L67" s="235">
        <v>1.68</v>
      </c>
      <c r="M67" s="236">
        <v>-0.02</v>
      </c>
    </row>
    <row r="68" spans="1:13" ht="11.15" customHeight="1">
      <c r="A68" s="215"/>
      <c r="B68" s="88" t="s">
        <v>74</v>
      </c>
      <c r="C68" s="114"/>
      <c r="D68" s="232">
        <v>267</v>
      </c>
      <c r="E68" s="230">
        <v>0.4</v>
      </c>
      <c r="F68" s="232">
        <v>257</v>
      </c>
      <c r="G68" s="231">
        <v>1.8</v>
      </c>
      <c r="H68" s="232">
        <v>9</v>
      </c>
      <c r="I68" s="231">
        <v>-25.3</v>
      </c>
      <c r="J68" s="233">
        <v>5.77</v>
      </c>
      <c r="K68" s="234">
        <v>-0.1</v>
      </c>
      <c r="L68" s="235">
        <v>4.7699999999999996</v>
      </c>
      <c r="M68" s="236">
        <v>-0.49</v>
      </c>
    </row>
    <row r="69" spans="1:13" ht="11.15" customHeight="1">
      <c r="A69" s="215"/>
      <c r="B69" s="88" t="s">
        <v>70</v>
      </c>
      <c r="C69" s="114"/>
      <c r="D69" s="232">
        <v>1909</v>
      </c>
      <c r="E69" s="230">
        <v>2.2999999999999998</v>
      </c>
      <c r="F69" s="232">
        <v>1815</v>
      </c>
      <c r="G69" s="231">
        <v>3.8</v>
      </c>
      <c r="H69" s="232">
        <v>94</v>
      </c>
      <c r="I69" s="231">
        <v>-19.600000000000001</v>
      </c>
      <c r="J69" s="233">
        <v>6.27</v>
      </c>
      <c r="K69" s="234">
        <v>7.0000000000000007E-2</v>
      </c>
      <c r="L69" s="235">
        <v>3.17</v>
      </c>
      <c r="M69" s="236">
        <v>0.04</v>
      </c>
    </row>
    <row r="70" spans="1:13" ht="11.15" customHeight="1">
      <c r="A70" s="215"/>
      <c r="B70" s="88" t="s">
        <v>60</v>
      </c>
      <c r="C70" s="114"/>
      <c r="D70" s="232">
        <v>2953</v>
      </c>
      <c r="E70" s="230">
        <v>-0.4</v>
      </c>
      <c r="F70" s="232">
        <v>2390</v>
      </c>
      <c r="G70" s="231">
        <v>-5.0999999999999996</v>
      </c>
      <c r="H70" s="232">
        <v>562</v>
      </c>
      <c r="I70" s="231">
        <v>26.5</v>
      </c>
      <c r="J70" s="233">
        <v>3.31</v>
      </c>
      <c r="K70" s="234">
        <v>-0.02</v>
      </c>
      <c r="L70" s="235">
        <v>2.5499999999999998</v>
      </c>
      <c r="M70" s="236">
        <v>-0.05</v>
      </c>
    </row>
    <row r="71" spans="1:13" ht="11.15" customHeight="1">
      <c r="A71" s="215"/>
      <c r="B71" s="88" t="s">
        <v>61</v>
      </c>
      <c r="C71" s="114"/>
      <c r="D71" s="232">
        <v>9392</v>
      </c>
      <c r="E71" s="230">
        <v>1.7</v>
      </c>
      <c r="F71" s="232">
        <v>5194</v>
      </c>
      <c r="G71" s="231">
        <v>0.6</v>
      </c>
      <c r="H71" s="232">
        <v>4198</v>
      </c>
      <c r="I71" s="231">
        <v>2.9</v>
      </c>
      <c r="J71" s="233">
        <v>3.78</v>
      </c>
      <c r="K71" s="234">
        <v>0.12</v>
      </c>
      <c r="L71" s="235">
        <v>3.39</v>
      </c>
      <c r="M71" s="236">
        <v>-0.01</v>
      </c>
    </row>
    <row r="72" spans="1:13" ht="11.15" customHeight="1">
      <c r="A72" s="215"/>
      <c r="B72" s="88" t="s">
        <v>62</v>
      </c>
      <c r="C72" s="114"/>
      <c r="D72" s="232">
        <v>1345</v>
      </c>
      <c r="E72" s="230">
        <v>0.6</v>
      </c>
      <c r="F72" s="232">
        <v>1212</v>
      </c>
      <c r="G72" s="231">
        <v>1.2</v>
      </c>
      <c r="H72" s="232">
        <v>132</v>
      </c>
      <c r="I72" s="231">
        <v>-3</v>
      </c>
      <c r="J72" s="233">
        <v>8.43</v>
      </c>
      <c r="K72" s="234">
        <v>-0.31</v>
      </c>
      <c r="L72" s="235">
        <v>6.09</v>
      </c>
      <c r="M72" s="236">
        <v>-0.72</v>
      </c>
    </row>
    <row r="73" spans="1:13" ht="11.15" customHeight="1">
      <c r="A73" s="215"/>
      <c r="B73" s="88" t="s">
        <v>157</v>
      </c>
      <c r="C73" s="114"/>
      <c r="D73" s="232">
        <v>924</v>
      </c>
      <c r="E73" s="230">
        <v>2.1</v>
      </c>
      <c r="F73" s="232">
        <v>736</v>
      </c>
      <c r="G73" s="231">
        <v>1.9</v>
      </c>
      <c r="H73" s="232">
        <v>187</v>
      </c>
      <c r="I73" s="231">
        <v>2.5</v>
      </c>
      <c r="J73" s="233">
        <v>5.17</v>
      </c>
      <c r="K73" s="234">
        <v>-0.21</v>
      </c>
      <c r="L73" s="235">
        <v>3.49</v>
      </c>
      <c r="M73" s="236">
        <v>0.12</v>
      </c>
    </row>
    <row r="74" spans="1:13" ht="11.15" customHeight="1">
      <c r="A74" s="215"/>
      <c r="B74" s="88" t="s">
        <v>68</v>
      </c>
      <c r="C74" s="114"/>
      <c r="D74" s="232">
        <v>1761</v>
      </c>
      <c r="E74" s="230">
        <v>1.5</v>
      </c>
      <c r="F74" s="232">
        <v>1573</v>
      </c>
      <c r="G74" s="231">
        <v>1.3</v>
      </c>
      <c r="H74" s="232">
        <v>189</v>
      </c>
      <c r="I74" s="231">
        <v>2.6</v>
      </c>
      <c r="J74" s="233">
        <v>6.24</v>
      </c>
      <c r="K74" s="234">
        <v>0.49</v>
      </c>
      <c r="L74" s="235">
        <v>3.76</v>
      </c>
      <c r="M74" s="236">
        <v>-0.01</v>
      </c>
    </row>
    <row r="75" spans="1:13" ht="11.15" customHeight="1">
      <c r="A75" s="215"/>
      <c r="B75" s="88" t="s">
        <v>63</v>
      </c>
      <c r="C75" s="114"/>
      <c r="D75" s="232">
        <v>4431</v>
      </c>
      <c r="E75" s="230">
        <v>6.1</v>
      </c>
      <c r="F75" s="232">
        <v>972</v>
      </c>
      <c r="G75" s="231">
        <v>0.7</v>
      </c>
      <c r="H75" s="232">
        <v>3459</v>
      </c>
      <c r="I75" s="231">
        <v>7.8</v>
      </c>
      <c r="J75" s="233">
        <v>6.34</v>
      </c>
      <c r="K75" s="234">
        <v>-0.15</v>
      </c>
      <c r="L75" s="235">
        <v>5.93</v>
      </c>
      <c r="M75" s="236">
        <v>-0.86</v>
      </c>
    </row>
    <row r="76" spans="1:13" ht="11.15" customHeight="1">
      <c r="A76" s="215"/>
      <c r="B76" s="88" t="s">
        <v>64</v>
      </c>
      <c r="C76" s="114"/>
      <c r="D76" s="232">
        <v>1494</v>
      </c>
      <c r="E76" s="230">
        <v>2.7</v>
      </c>
      <c r="F76" s="232">
        <v>758</v>
      </c>
      <c r="G76" s="231">
        <v>2.8</v>
      </c>
      <c r="H76" s="232">
        <v>736</v>
      </c>
      <c r="I76" s="231">
        <v>2.2999999999999998</v>
      </c>
      <c r="J76" s="233">
        <v>5.77</v>
      </c>
      <c r="K76" s="234">
        <v>-0.53</v>
      </c>
      <c r="L76" s="235">
        <v>4.6399999999999997</v>
      </c>
      <c r="M76" s="236">
        <v>0.16</v>
      </c>
    </row>
    <row r="77" spans="1:13" ht="11.15" customHeight="1">
      <c r="A77" s="215"/>
      <c r="B77" s="88" t="s">
        <v>66</v>
      </c>
      <c r="C77" s="114"/>
      <c r="D77" s="232">
        <v>3194</v>
      </c>
      <c r="E77" s="230">
        <v>1.6</v>
      </c>
      <c r="F77" s="232">
        <v>2163</v>
      </c>
      <c r="G77" s="231">
        <v>0</v>
      </c>
      <c r="H77" s="232">
        <v>1031</v>
      </c>
      <c r="I77" s="231">
        <v>4.9000000000000004</v>
      </c>
      <c r="J77" s="233">
        <v>12.7</v>
      </c>
      <c r="K77" s="234">
        <v>-0.75</v>
      </c>
      <c r="L77" s="235">
        <v>10.14</v>
      </c>
      <c r="M77" s="236">
        <v>-0.74</v>
      </c>
    </row>
    <row r="78" spans="1:13" ht="11.15" customHeight="1">
      <c r="A78" s="215"/>
      <c r="B78" s="88" t="s">
        <v>65</v>
      </c>
      <c r="C78" s="114"/>
      <c r="D78" s="232">
        <v>8419</v>
      </c>
      <c r="E78" s="230">
        <v>1.6</v>
      </c>
      <c r="F78" s="232">
        <v>5700</v>
      </c>
      <c r="G78" s="231">
        <v>2.5</v>
      </c>
      <c r="H78" s="232">
        <v>2719</v>
      </c>
      <c r="I78" s="231">
        <v>-0.3</v>
      </c>
      <c r="J78" s="233">
        <v>6.18</v>
      </c>
      <c r="K78" s="234">
        <v>0.13</v>
      </c>
      <c r="L78" s="235">
        <v>4.37</v>
      </c>
      <c r="M78" s="236">
        <v>0.23</v>
      </c>
    </row>
    <row r="79" spans="1:13" ht="11.15" customHeight="1">
      <c r="A79" s="215"/>
      <c r="B79" s="88" t="s">
        <v>67</v>
      </c>
      <c r="C79" s="114"/>
      <c r="D79" s="232">
        <v>346</v>
      </c>
      <c r="E79" s="230">
        <v>-0.6</v>
      </c>
      <c r="F79" s="232">
        <v>285</v>
      </c>
      <c r="G79" s="231">
        <v>-1.2</v>
      </c>
      <c r="H79" s="232">
        <v>61</v>
      </c>
      <c r="I79" s="231">
        <v>2.1</v>
      </c>
      <c r="J79" s="233">
        <v>9.23</v>
      </c>
      <c r="K79" s="234">
        <v>-0.19</v>
      </c>
      <c r="L79" s="235">
        <v>8.24</v>
      </c>
      <c r="M79" s="236">
        <v>-0.35</v>
      </c>
    </row>
    <row r="80" spans="1:13" ht="11.15" customHeight="1">
      <c r="A80" s="215"/>
      <c r="B80" s="88" t="s">
        <v>71</v>
      </c>
      <c r="C80" s="114"/>
      <c r="D80" s="232">
        <v>4753</v>
      </c>
      <c r="E80" s="230">
        <v>1.6</v>
      </c>
      <c r="F80" s="232">
        <v>3296</v>
      </c>
      <c r="G80" s="231">
        <v>1.3</v>
      </c>
      <c r="H80" s="232">
        <v>1457</v>
      </c>
      <c r="I80" s="231">
        <v>2.1</v>
      </c>
      <c r="J80" s="233">
        <v>4.62</v>
      </c>
      <c r="K80" s="234">
        <v>-0.25</v>
      </c>
      <c r="L80" s="235">
        <v>4.08</v>
      </c>
      <c r="M80" s="236">
        <v>-0.21</v>
      </c>
    </row>
    <row r="81" spans="1:13" ht="6" customHeight="1">
      <c r="A81" s="216"/>
      <c r="B81" s="89"/>
      <c r="C81" s="131"/>
      <c r="D81" s="132"/>
      <c r="E81" s="133"/>
      <c r="F81" s="132"/>
      <c r="G81" s="134"/>
      <c r="H81" s="135"/>
      <c r="I81" s="134"/>
      <c r="J81" s="136"/>
      <c r="K81" s="137"/>
      <c r="L81" s="138"/>
      <c r="M81" s="137"/>
    </row>
    <row r="82" spans="1:13" ht="5.15"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56"/>
      <c r="B88" s="656"/>
      <c r="C88" s="656"/>
      <c r="D88" s="656"/>
      <c r="E88" s="656"/>
      <c r="F88" s="656"/>
      <c r="G88" s="656"/>
      <c r="H88" s="656"/>
      <c r="I88" s="656"/>
      <c r="J88" s="656"/>
      <c r="K88" s="656"/>
      <c r="L88" s="656"/>
      <c r="M88" s="656"/>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4" customWidth="1"/>
    <col min="41" max="299" width="9.09765625" style="174" customWidth="1"/>
    <col min="300" max="16384" width="10.296875" style="174"/>
  </cols>
  <sheetData>
    <row r="1" spans="1:44" s="173" customFormat="1" ht="21.65" customHeight="1">
      <c r="A1" s="1"/>
      <c r="B1" s="265"/>
      <c r="C1" s="1"/>
      <c r="D1" s="1"/>
      <c r="E1" s="1"/>
      <c r="F1" s="1"/>
      <c r="G1" s="1"/>
      <c r="H1" s="1"/>
      <c r="I1" s="1"/>
      <c r="J1" s="1"/>
      <c r="K1" s="689" t="s">
        <v>7</v>
      </c>
      <c r="L1" s="689"/>
      <c r="M1" s="689"/>
      <c r="N1" s="689"/>
      <c r="O1" s="689"/>
      <c r="P1" s="689"/>
      <c r="Q1" s="689"/>
      <c r="R1" s="689"/>
      <c r="S1" s="689"/>
      <c r="T1" s="689"/>
      <c r="U1" s="689"/>
      <c r="V1" s="689"/>
      <c r="W1" s="689"/>
      <c r="X1" s="689"/>
      <c r="Y1" s="689"/>
      <c r="Z1" s="689"/>
      <c r="AA1" s="689"/>
      <c r="AB1" s="689"/>
      <c r="AC1" s="689"/>
      <c r="AD1" s="689"/>
      <c r="AE1" s="689"/>
      <c r="AF1" s="1"/>
      <c r="AG1" s="1"/>
      <c r="AH1" s="1"/>
      <c r="AI1" s="1"/>
      <c r="AJ1" s="1"/>
      <c r="AK1" s="1"/>
      <c r="AL1" s="1"/>
      <c r="AM1" s="1"/>
      <c r="AN1" s="1"/>
      <c r="AO1" s="1"/>
      <c r="AP1" s="1"/>
      <c r="AQ1" s="1"/>
    </row>
    <row r="2" spans="1:44" ht="38.25" customHeight="1">
      <c r="Z2" s="175"/>
      <c r="AD2" s="175"/>
    </row>
    <row r="3" spans="1:44" ht="13.5" customHeight="1">
      <c r="A3" s="690" t="s">
        <v>5</v>
      </c>
      <c r="B3" s="690"/>
      <c r="C3" s="690"/>
      <c r="D3" s="690"/>
      <c r="E3" s="690"/>
      <c r="F3" s="690"/>
      <c r="G3" s="690"/>
      <c r="H3" s="690"/>
      <c r="I3" s="690"/>
      <c r="J3" s="690"/>
      <c r="K3" s="690"/>
      <c r="L3" s="690"/>
      <c r="M3" s="690"/>
    </row>
    <row r="4" spans="1:44" s="176" customFormat="1" ht="15" customHeight="1">
      <c r="C4" s="685" t="s">
        <v>271</v>
      </c>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177"/>
    </row>
    <row r="5" spans="1:44" s="176" customFormat="1" ht="13.5" customHeight="1">
      <c r="C5" s="685" t="s">
        <v>126</v>
      </c>
      <c r="D5" s="685"/>
      <c r="E5" s="685"/>
      <c r="F5" s="685"/>
      <c r="G5" s="685"/>
      <c r="H5" s="685"/>
      <c r="I5" s="685"/>
      <c r="J5" s="685"/>
      <c r="K5" s="685"/>
      <c r="L5" s="685"/>
      <c r="M5" s="685"/>
      <c r="N5" s="685"/>
      <c r="O5" s="685"/>
      <c r="P5" s="685"/>
      <c r="Q5" s="685"/>
      <c r="R5" s="685"/>
      <c r="S5" s="685"/>
      <c r="T5" s="685"/>
      <c r="U5" s="685"/>
      <c r="V5" s="685"/>
      <c r="W5" s="685"/>
      <c r="X5" s="685"/>
      <c r="Y5" s="685"/>
      <c r="Z5" s="691"/>
      <c r="AA5" s="685"/>
      <c r="AB5" s="685"/>
      <c r="AC5" s="685"/>
      <c r="AD5" s="685"/>
      <c r="AE5" s="685"/>
      <c r="AF5" s="685"/>
      <c r="AG5" s="685"/>
      <c r="AH5" s="685"/>
      <c r="AI5" s="685"/>
      <c r="AJ5" s="685"/>
      <c r="AK5" s="685"/>
      <c r="AL5" s="685"/>
      <c r="AM5" s="685"/>
      <c r="AN5" s="685"/>
      <c r="AO5" s="685"/>
      <c r="AP5" s="685"/>
      <c r="AQ5" s="685"/>
    </row>
    <row r="6" spans="1:44" ht="9.75" customHeight="1"/>
    <row r="7" spans="1:44" ht="13.5" customHeight="1">
      <c r="A7" s="690" t="s">
        <v>6</v>
      </c>
      <c r="B7" s="690"/>
      <c r="C7" s="690"/>
      <c r="D7" s="690"/>
      <c r="E7" s="690"/>
      <c r="F7" s="690"/>
      <c r="G7" s="690"/>
      <c r="H7" s="690"/>
      <c r="I7" s="690"/>
      <c r="J7" s="690"/>
      <c r="K7" s="690"/>
      <c r="L7" s="690"/>
      <c r="M7" s="690"/>
    </row>
    <row r="8" spans="1:44" s="176" customFormat="1" ht="15" customHeight="1">
      <c r="C8" s="685" t="s">
        <v>58</v>
      </c>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row>
    <row r="9" spans="1:44" s="176" customFormat="1" ht="15" customHeight="1">
      <c r="C9" s="685" t="s">
        <v>127</v>
      </c>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row>
    <row r="10" spans="1:44" s="176" customFormat="1" ht="15" customHeight="1">
      <c r="C10" s="685" t="s">
        <v>128</v>
      </c>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row>
    <row r="11" spans="1:44" s="176" customFormat="1" ht="15" customHeight="1">
      <c r="C11" s="685" t="s">
        <v>129</v>
      </c>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row>
    <row r="12" spans="1:44" s="176" customFormat="1" ht="15" customHeight="1">
      <c r="C12" s="685" t="s">
        <v>204</v>
      </c>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row>
    <row r="13" spans="1:44" ht="9.75" customHeight="1"/>
    <row r="14" spans="1:44" ht="13.5" customHeight="1">
      <c r="A14" s="690" t="s">
        <v>3</v>
      </c>
      <c r="B14" s="690"/>
      <c r="C14" s="690"/>
      <c r="D14" s="690"/>
      <c r="E14" s="690"/>
      <c r="F14" s="690"/>
      <c r="G14" s="690"/>
      <c r="H14" s="690"/>
      <c r="I14" s="690"/>
      <c r="J14" s="690"/>
      <c r="K14" s="690"/>
      <c r="L14" s="690"/>
      <c r="M14" s="690"/>
    </row>
    <row r="15" spans="1:44" ht="10.5" customHeight="1">
      <c r="Z15" s="174" t="s">
        <v>179</v>
      </c>
    </row>
    <row r="16" spans="1:44" s="176" customFormat="1" ht="13.5" customHeight="1">
      <c r="B16" s="75" t="s">
        <v>44</v>
      </c>
      <c r="C16" s="75"/>
      <c r="D16" s="75"/>
      <c r="E16" s="75"/>
      <c r="F16" s="75"/>
      <c r="G16" s="75"/>
    </row>
    <row r="17" spans="2:46" s="176" customFormat="1" ht="15" customHeight="1">
      <c r="B17" s="178"/>
      <c r="C17" s="177" t="s">
        <v>180</v>
      </c>
      <c r="D17" s="685" t="s">
        <v>151</v>
      </c>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178"/>
      <c r="AS17" s="178"/>
      <c r="AT17" s="178"/>
    </row>
    <row r="18" spans="2:46" s="176" customFormat="1" ht="13.5" customHeight="1">
      <c r="B18" s="178"/>
      <c r="C18" s="178"/>
      <c r="D18" s="687" t="s">
        <v>130</v>
      </c>
      <c r="E18" s="687"/>
      <c r="F18" s="687"/>
      <c r="G18" s="687"/>
      <c r="H18" s="687"/>
      <c r="I18" s="687"/>
      <c r="J18" s="687"/>
      <c r="K18" s="687"/>
      <c r="L18" s="687"/>
      <c r="M18" s="687"/>
      <c r="N18" s="687"/>
      <c r="O18" s="687"/>
      <c r="P18" s="687"/>
      <c r="Q18" s="687"/>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178"/>
      <c r="AS18" s="178"/>
      <c r="AT18" s="178"/>
    </row>
    <row r="19" spans="2:46" s="176" customFormat="1" ht="15" customHeight="1">
      <c r="B19" s="178"/>
      <c r="C19" s="177" t="s">
        <v>180</v>
      </c>
      <c r="D19" s="685" t="s">
        <v>141</v>
      </c>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178"/>
      <c r="AS19" s="178"/>
      <c r="AT19" s="178"/>
    </row>
    <row r="20" spans="2:46" s="176" customFormat="1" ht="15" customHeight="1">
      <c r="B20" s="178"/>
      <c r="C20" s="178" t="s">
        <v>181</v>
      </c>
      <c r="D20" s="178" t="s">
        <v>131</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142</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181</v>
      </c>
      <c r="D22" s="685" t="s">
        <v>152</v>
      </c>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178"/>
      <c r="AS22" s="178"/>
      <c r="AT22" s="178"/>
    </row>
    <row r="23" spans="2:46" s="176" customFormat="1" ht="15" customHeight="1">
      <c r="B23" s="178"/>
      <c r="C23" s="178" t="s">
        <v>181</v>
      </c>
      <c r="D23" s="685" t="s">
        <v>132</v>
      </c>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178"/>
      <c r="AS23" s="178"/>
      <c r="AT23" s="178"/>
    </row>
    <row r="24" spans="2:46" s="176" customFormat="1" ht="15" customHeight="1">
      <c r="B24" s="178"/>
      <c r="C24" s="178"/>
      <c r="D24" s="685" t="s">
        <v>143</v>
      </c>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178"/>
      <c r="AS24" s="178"/>
      <c r="AT24" s="178"/>
    </row>
    <row r="25" spans="2:46" s="176" customFormat="1" ht="15.75" customHeight="1">
      <c r="B25" s="178"/>
      <c r="C25" s="178" t="s">
        <v>181</v>
      </c>
      <c r="D25" s="685" t="s">
        <v>144</v>
      </c>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178"/>
      <c r="AS25" s="178"/>
      <c r="AT25" s="178"/>
    </row>
    <row r="26" spans="2:46" s="176" customFormat="1" ht="13.5" customHeight="1">
      <c r="B26" s="178"/>
      <c r="C26" s="178"/>
      <c r="D26" s="685" t="s">
        <v>145</v>
      </c>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178"/>
      <c r="AS26" s="178"/>
      <c r="AT26" s="178"/>
    </row>
    <row r="27" spans="2:46" s="176" customFormat="1" ht="14.25" customHeight="1">
      <c r="B27" s="178"/>
      <c r="C27" s="178"/>
      <c r="D27" s="685" t="s">
        <v>182</v>
      </c>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178"/>
      <c r="AS27" s="178"/>
      <c r="AT27" s="178"/>
    </row>
    <row r="28" spans="2:46" s="176" customFormat="1" ht="13.5" customHeight="1">
      <c r="B28" s="178"/>
      <c r="C28" s="178"/>
      <c r="D28" s="685" t="s">
        <v>146</v>
      </c>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178"/>
      <c r="AS28" s="178"/>
      <c r="AT28" s="178"/>
    </row>
    <row r="29" spans="2:46" s="176" customFormat="1" ht="13.5" customHeight="1">
      <c r="B29" s="178"/>
      <c r="C29" s="178"/>
      <c r="D29" s="685" t="s">
        <v>147</v>
      </c>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178"/>
      <c r="AS29" s="178"/>
      <c r="AT29" s="178"/>
    </row>
    <row r="30" spans="2:46" s="176" customFormat="1" ht="13.5" customHeight="1">
      <c r="B30" s="178"/>
      <c r="C30" s="178"/>
      <c r="D30" s="685" t="s">
        <v>171</v>
      </c>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178"/>
      <c r="AS30" s="178"/>
      <c r="AT30" s="178"/>
    </row>
    <row r="31" spans="2:46" s="176" customFormat="1" ht="13.5" customHeight="1">
      <c r="B31" s="178"/>
      <c r="C31" s="178"/>
      <c r="D31" s="685" t="s">
        <v>148</v>
      </c>
      <c r="E31" s="686"/>
      <c r="F31" s="686"/>
      <c r="G31" s="686"/>
      <c r="H31" s="686"/>
      <c r="I31" s="686"/>
      <c r="J31" s="686"/>
      <c r="K31" s="686"/>
      <c r="L31" s="686"/>
      <c r="M31" s="686"/>
      <c r="N31" s="686"/>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178"/>
      <c r="AS31" s="178"/>
      <c r="AT31" s="178"/>
    </row>
    <row r="32" spans="2:46" s="176" customFormat="1" ht="10.5" customHeight="1">
      <c r="D32" s="685"/>
      <c r="E32" s="686"/>
      <c r="F32" s="686"/>
      <c r="G32" s="686"/>
      <c r="H32" s="686"/>
      <c r="I32" s="686"/>
      <c r="J32" s="686"/>
      <c r="K32" s="686"/>
      <c r="L32" s="686"/>
      <c r="M32" s="686"/>
      <c r="N32" s="686"/>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180</v>
      </c>
      <c r="D34" s="685" t="s">
        <v>149</v>
      </c>
      <c r="E34" s="686"/>
      <c r="F34" s="686"/>
      <c r="G34" s="686"/>
      <c r="H34" s="686"/>
      <c r="I34" s="686"/>
      <c r="J34" s="686"/>
      <c r="K34" s="686"/>
      <c r="L34" s="686"/>
      <c r="M34" s="686"/>
      <c r="N34" s="686"/>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row>
    <row r="35" spans="2:43" s="176" customFormat="1" ht="13.5" customHeight="1">
      <c r="B35" s="181"/>
      <c r="C35" s="178"/>
      <c r="D35" s="685" t="s">
        <v>150</v>
      </c>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row>
    <row r="36" spans="2:43" s="176" customFormat="1" ht="13.5" customHeight="1">
      <c r="B36" s="181"/>
      <c r="C36" s="178"/>
      <c r="D36" s="685" t="s">
        <v>133</v>
      </c>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row>
    <row r="37" spans="2:43" s="176" customFormat="1" ht="15" customHeight="1">
      <c r="B37" s="181"/>
      <c r="C37" s="182" t="s">
        <v>180</v>
      </c>
      <c r="D37" s="685" t="s">
        <v>183</v>
      </c>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row>
    <row r="38" spans="2:43" s="176" customFormat="1" ht="15" customHeight="1">
      <c r="B38" s="181"/>
      <c r="C38" s="182" t="s">
        <v>181</v>
      </c>
      <c r="D38" s="687" t="s">
        <v>184</v>
      </c>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row>
    <row r="39" spans="2:43" s="176" customFormat="1" ht="15" customHeight="1">
      <c r="B39" s="181"/>
      <c r="C39" s="178"/>
      <c r="D39" s="685" t="s">
        <v>134</v>
      </c>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row>
    <row r="40" spans="2:43" s="176" customFormat="1" ht="15" customHeight="1">
      <c r="B40" s="181"/>
      <c r="C40" s="182" t="s">
        <v>181</v>
      </c>
      <c r="D40" s="685" t="s">
        <v>185</v>
      </c>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5"/>
    </row>
    <row r="41" spans="2:43" s="176" customFormat="1" ht="15" customHeight="1">
      <c r="B41" s="181"/>
      <c r="C41" s="182" t="s">
        <v>180</v>
      </c>
      <c r="D41" s="685" t="s">
        <v>140</v>
      </c>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row>
    <row r="42" spans="2:43" s="176" customFormat="1" ht="15" customHeight="1">
      <c r="B42" s="181"/>
      <c r="C42" s="178"/>
      <c r="D42" s="685" t="s">
        <v>135</v>
      </c>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row>
    <row r="43" spans="2:43" s="176" customFormat="1" ht="15" customHeight="1">
      <c r="B43" s="181"/>
      <c r="C43" s="178"/>
      <c r="D43" s="685" t="s">
        <v>186</v>
      </c>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181</v>
      </c>
      <c r="D46" s="685" t="s">
        <v>187</v>
      </c>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685"/>
      <c r="AP46" s="685"/>
      <c r="AQ46" s="685"/>
    </row>
    <row r="47" spans="2:43" s="176" customFormat="1" ht="15" customHeight="1">
      <c r="C47" s="178"/>
      <c r="D47" s="685" t="s">
        <v>172</v>
      </c>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row>
    <row r="48" spans="2:43" s="176" customFormat="1" ht="15" customHeight="1">
      <c r="C48" s="178" t="s">
        <v>188</v>
      </c>
      <c r="D48" s="685" t="s">
        <v>189</v>
      </c>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row>
    <row r="49" spans="1:43" s="176" customFormat="1" ht="15" customHeight="1">
      <c r="C49" s="178" t="s">
        <v>1</v>
      </c>
      <c r="D49" s="685" t="s">
        <v>190</v>
      </c>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row>
    <row r="50" spans="1:43" s="176" customFormat="1" ht="15" customHeight="1">
      <c r="C50" s="182" t="s">
        <v>181</v>
      </c>
      <c r="D50" s="339" t="s">
        <v>136</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191</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85" t="s">
        <v>192</v>
      </c>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row>
    <row r="53" spans="1:43" s="176" customFormat="1" ht="15" customHeight="1"/>
    <row r="54" spans="1:43" ht="13">
      <c r="A54" s="340" t="s">
        <v>4</v>
      </c>
      <c r="B54" s="340"/>
      <c r="C54" s="340"/>
      <c r="D54" s="224"/>
      <c r="E54" s="226"/>
      <c r="F54" s="226"/>
      <c r="G54" s="224"/>
      <c r="H54" s="226"/>
      <c r="I54" s="226"/>
      <c r="J54" s="226"/>
      <c r="K54" s="225"/>
    </row>
    <row r="55" spans="1:43">
      <c r="A55" s="176"/>
      <c r="B55" s="176"/>
      <c r="C55" s="339" t="s">
        <v>137</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85" t="s">
        <v>0</v>
      </c>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41" customWidth="1"/>
    <col min="3" max="3" width="9.8984375" style="341" customWidth="1"/>
    <col min="4" max="8" width="8.8984375" style="341" customWidth="1"/>
    <col min="9" max="9" width="12.8984375" style="341" customWidth="1"/>
    <col min="10" max="10" width="8.8984375" style="341" customWidth="1"/>
    <col min="11" max="16384" width="9.09765625" style="341"/>
  </cols>
  <sheetData>
    <row r="1" spans="1:30" ht="13.5" customHeight="1"/>
    <row r="2" spans="1:30" ht="28.5" customHeight="1">
      <c r="A2" s="699" t="s">
        <v>53</v>
      </c>
      <c r="B2" s="531"/>
      <c r="C2" s="699"/>
      <c r="D2" s="699"/>
      <c r="E2" s="699"/>
      <c r="F2" s="699"/>
      <c r="G2" s="699"/>
      <c r="H2" s="699"/>
      <c r="I2" s="699"/>
      <c r="J2" s="699"/>
      <c r="Z2" s="264"/>
    </row>
    <row r="3" spans="1:30" ht="11.25" customHeight="1">
      <c r="AD3" s="264"/>
    </row>
    <row r="4" spans="1:30" ht="16.5" customHeight="1">
      <c r="A4" s="700" t="s">
        <v>50</v>
      </c>
      <c r="B4" s="700"/>
      <c r="C4" s="700"/>
      <c r="D4" s="700"/>
      <c r="E4" s="700"/>
      <c r="F4" s="700"/>
      <c r="G4" s="700"/>
      <c r="H4" s="700"/>
      <c r="I4" s="700"/>
      <c r="J4" s="700"/>
    </row>
    <row r="5" spans="1:30" ht="9" customHeight="1">
      <c r="A5" s="703"/>
      <c r="B5" s="703"/>
      <c r="C5" s="703"/>
      <c r="D5" s="703"/>
      <c r="E5" s="703"/>
      <c r="F5" s="703"/>
      <c r="G5" s="703"/>
      <c r="H5" s="703"/>
      <c r="I5" s="703"/>
      <c r="J5" s="703"/>
      <c r="Z5" s="505"/>
    </row>
    <row r="6" spans="1:30" ht="23.15" customHeight="1">
      <c r="A6" s="702" t="s">
        <v>54</v>
      </c>
      <c r="B6" s="702"/>
      <c r="C6" s="702"/>
      <c r="D6" s="702"/>
      <c r="E6" s="702"/>
      <c r="F6" s="702"/>
      <c r="G6" s="702"/>
      <c r="H6" s="702"/>
      <c r="I6" s="702"/>
      <c r="J6" s="702"/>
    </row>
    <row r="7" spans="1:30" ht="23.15" customHeight="1">
      <c r="A7" s="702" t="s">
        <v>290</v>
      </c>
      <c r="B7" s="702"/>
      <c r="C7" s="702"/>
      <c r="D7" s="702"/>
      <c r="E7" s="702"/>
      <c r="F7" s="702"/>
      <c r="G7" s="702"/>
      <c r="H7" s="702"/>
      <c r="I7" s="702"/>
      <c r="J7" s="702"/>
    </row>
    <row r="8" spans="1:30" ht="23.15" customHeight="1">
      <c r="A8" s="344"/>
      <c r="B8" s="344"/>
      <c r="C8" s="344"/>
      <c r="D8" s="344"/>
      <c r="E8" s="344"/>
      <c r="F8" s="344"/>
      <c r="G8" s="344"/>
      <c r="H8" s="344"/>
      <c r="I8" s="344"/>
      <c r="J8" s="344"/>
    </row>
    <row r="9" spans="1:30" ht="23.15" customHeight="1">
      <c r="A9" s="344"/>
      <c r="B9" s="344"/>
      <c r="C9" s="344"/>
      <c r="D9" s="344"/>
      <c r="E9" s="344"/>
      <c r="F9" s="344"/>
      <c r="G9" s="344"/>
      <c r="H9" s="344"/>
      <c r="I9" s="344"/>
      <c r="J9" s="344"/>
    </row>
    <row r="10" spans="1:30" ht="31.5" customHeight="1">
      <c r="A10" s="703"/>
      <c r="B10" s="703"/>
      <c r="C10" s="703"/>
      <c r="D10" s="703"/>
      <c r="E10" s="703"/>
      <c r="F10" s="703"/>
      <c r="G10" s="703"/>
      <c r="H10" s="703"/>
      <c r="I10" s="703"/>
      <c r="J10" s="703"/>
    </row>
    <row r="11" spans="1:30" ht="16.5" customHeight="1">
      <c r="A11" s="700" t="s">
        <v>47</v>
      </c>
      <c r="B11" s="700"/>
      <c r="C11" s="700"/>
      <c r="D11" s="700"/>
      <c r="E11" s="700"/>
      <c r="F11" s="700"/>
      <c r="G11" s="700"/>
      <c r="H11" s="700"/>
      <c r="I11" s="700"/>
      <c r="J11" s="700"/>
    </row>
    <row r="12" spans="1:30" ht="9" customHeight="1">
      <c r="A12" s="342"/>
      <c r="B12" s="342"/>
      <c r="C12" s="342"/>
      <c r="D12" s="342"/>
      <c r="E12" s="342"/>
      <c r="F12" s="342"/>
      <c r="G12" s="342"/>
      <c r="H12" s="342"/>
      <c r="I12" s="342"/>
      <c r="J12" s="342"/>
    </row>
    <row r="13" spans="1:30" ht="20.149999999999999" customHeight="1">
      <c r="A13" s="702" t="s">
        <v>196</v>
      </c>
      <c r="B13" s="702"/>
      <c r="C13" s="702"/>
      <c r="D13" s="702"/>
      <c r="E13" s="702"/>
      <c r="F13" s="702"/>
      <c r="G13" s="702"/>
      <c r="H13" s="702"/>
      <c r="I13" s="702"/>
      <c r="J13" s="702"/>
    </row>
    <row r="14" spans="1:30" ht="23.15" customHeight="1">
      <c r="A14" s="702" t="s">
        <v>266</v>
      </c>
      <c r="B14" s="702"/>
      <c r="C14" s="702"/>
      <c r="D14" s="702"/>
      <c r="E14" s="702"/>
      <c r="F14" s="702"/>
      <c r="G14" s="702"/>
      <c r="H14" s="702"/>
      <c r="I14" s="702"/>
      <c r="J14" s="702"/>
    </row>
    <row r="15" spans="1:30" ht="23.15" customHeight="1">
      <c r="A15" s="702" t="s">
        <v>197</v>
      </c>
      <c r="B15" s="702"/>
      <c r="C15" s="702"/>
      <c r="D15" s="702"/>
      <c r="E15" s="702"/>
      <c r="F15" s="702"/>
      <c r="G15" s="702"/>
      <c r="H15" s="702"/>
      <c r="I15" s="702"/>
      <c r="J15" s="702"/>
    </row>
    <row r="16" spans="1:30" ht="23.15" customHeight="1">
      <c r="A16" s="702" t="s">
        <v>198</v>
      </c>
      <c r="B16" s="702"/>
      <c r="C16" s="702"/>
      <c r="D16" s="702"/>
      <c r="E16" s="702"/>
      <c r="F16" s="702"/>
      <c r="G16" s="702"/>
      <c r="H16" s="702"/>
      <c r="I16" s="702"/>
      <c r="J16" s="702"/>
    </row>
    <row r="17" spans="1:22" ht="23.15" customHeight="1">
      <c r="A17" s="702" t="s">
        <v>199</v>
      </c>
      <c r="B17" s="702"/>
      <c r="C17" s="702"/>
      <c r="D17" s="702"/>
      <c r="E17" s="702"/>
      <c r="F17" s="702"/>
      <c r="G17" s="702"/>
      <c r="H17" s="702"/>
      <c r="I17" s="702"/>
      <c r="J17" s="702"/>
    </row>
    <row r="18" spans="1:22" ht="23.15" customHeight="1">
      <c r="A18" s="702" t="s">
        <v>200</v>
      </c>
      <c r="B18" s="702"/>
      <c r="C18" s="702"/>
      <c r="D18" s="702"/>
      <c r="E18" s="702"/>
      <c r="F18" s="702"/>
      <c r="G18" s="702"/>
      <c r="H18" s="702"/>
      <c r="I18" s="702"/>
      <c r="J18" s="702"/>
    </row>
    <row r="19" spans="1:22" ht="17.149999999999999" customHeight="1">
      <c r="A19" s="331"/>
      <c r="B19" s="331"/>
      <c r="C19" s="331"/>
      <c r="D19" s="331"/>
      <c r="E19" s="331"/>
      <c r="F19" s="704" t="s">
        <v>201</v>
      </c>
      <c r="G19" s="704"/>
      <c r="H19" s="704"/>
      <c r="I19" s="704"/>
    </row>
    <row r="20" spans="1:22" ht="17.149999999999999" customHeight="1">
      <c r="A20" s="163"/>
      <c r="B20" s="163"/>
      <c r="C20" s="163"/>
      <c r="D20" s="164"/>
      <c r="E20" s="164"/>
      <c r="F20" s="164"/>
      <c r="G20" s="164"/>
      <c r="H20" s="164"/>
      <c r="I20" s="164"/>
    </row>
    <row r="21" spans="1:22" ht="14.15" customHeight="1">
      <c r="E21" s="25"/>
      <c r="F21" s="26"/>
      <c r="G21" s="26"/>
      <c r="H21" s="5"/>
      <c r="I21" s="5"/>
      <c r="J21" s="345"/>
      <c r="M21" s="40"/>
      <c r="N21" s="40"/>
      <c r="O21" s="40"/>
      <c r="P21" s="40"/>
      <c r="Q21" s="40"/>
      <c r="R21" s="40"/>
      <c r="S21" s="40"/>
      <c r="T21" s="40"/>
      <c r="U21" s="40"/>
      <c r="V21" s="40"/>
    </row>
    <row r="22" spans="1:22" ht="14.15" customHeight="1">
      <c r="E22" s="25"/>
      <c r="F22" s="26"/>
      <c r="G22" s="26"/>
      <c r="H22" s="5"/>
      <c r="I22" s="5"/>
      <c r="J22" s="345"/>
      <c r="M22" s="40"/>
      <c r="N22" s="40"/>
      <c r="O22" s="40"/>
      <c r="P22" s="40"/>
      <c r="Q22" s="40"/>
      <c r="R22" s="40"/>
      <c r="S22" s="40"/>
      <c r="T22" s="40"/>
      <c r="U22" s="40"/>
      <c r="V22" s="40"/>
    </row>
    <row r="23" spans="1:22" ht="14.15" customHeight="1">
      <c r="E23" s="25"/>
      <c r="F23" s="26"/>
      <c r="G23" s="26"/>
      <c r="H23" s="5"/>
      <c r="I23" s="5"/>
      <c r="J23" s="345"/>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5"/>
      <c r="N25" s="165"/>
      <c r="O25" s="40"/>
      <c r="P25" s="40"/>
      <c r="Q25" s="40"/>
      <c r="R25" s="40"/>
      <c r="S25" s="40"/>
      <c r="T25" s="40"/>
      <c r="U25" s="40"/>
      <c r="V25" s="40"/>
    </row>
    <row r="26" spans="1:22" ht="16.5" customHeight="1">
      <c r="A26" s="700" t="s">
        <v>49</v>
      </c>
      <c r="B26" s="700"/>
      <c r="C26" s="700"/>
      <c r="D26" s="700"/>
      <c r="E26" s="700"/>
      <c r="F26" s="700"/>
      <c r="G26" s="700"/>
      <c r="H26" s="700"/>
      <c r="I26" s="700"/>
      <c r="J26" s="700"/>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5" customHeight="1">
      <c r="B28" s="701" t="s">
        <v>51</v>
      </c>
      <c r="C28" s="701"/>
      <c r="D28" s="701"/>
      <c r="E28" s="701"/>
      <c r="F28" s="701"/>
      <c r="G28" s="701"/>
      <c r="M28" s="165"/>
      <c r="N28" s="165"/>
      <c r="O28" s="40"/>
      <c r="P28" s="40"/>
      <c r="Q28" s="40"/>
      <c r="R28" s="40"/>
      <c r="S28" s="40"/>
      <c r="T28" s="40"/>
      <c r="U28" s="40"/>
      <c r="V28" s="40"/>
    </row>
    <row r="29" spans="1:22" ht="13">
      <c r="B29" s="166"/>
      <c r="C29" s="166"/>
      <c r="D29" s="166"/>
      <c r="E29" s="343"/>
      <c r="F29" s="343"/>
      <c r="G29" s="343"/>
    </row>
    <row r="30" spans="1:22" ht="13">
      <c r="B30" s="166"/>
      <c r="C30" s="166"/>
      <c r="D30" s="166"/>
      <c r="E30" s="166"/>
      <c r="F30" s="166"/>
      <c r="G30" s="166"/>
    </row>
    <row r="31" spans="1:22" ht="13">
      <c r="B31" s="166"/>
      <c r="C31" s="166"/>
      <c r="D31" s="166"/>
      <c r="E31" s="166"/>
      <c r="F31" s="166"/>
      <c r="G31" s="166"/>
    </row>
    <row r="32" spans="1:22">
      <c r="B32" s="25"/>
      <c r="E32" s="4"/>
    </row>
    <row r="35" spans="2:5">
      <c r="B35" s="167"/>
      <c r="C35" s="168"/>
      <c r="D35" s="168"/>
      <c r="E35" s="169"/>
    </row>
    <row r="36" spans="2:5" ht="12" customHeight="1">
      <c r="B36" s="692" t="s">
        <v>14</v>
      </c>
      <c r="C36" s="693"/>
      <c r="D36" s="693"/>
      <c r="E36" s="694"/>
    </row>
    <row r="37" spans="2:5" ht="12" customHeight="1">
      <c r="B37" s="692" t="s">
        <v>43</v>
      </c>
      <c r="C37" s="693"/>
      <c r="D37" s="693"/>
      <c r="E37" s="694"/>
    </row>
    <row r="38" spans="2:5" ht="12" customHeight="1">
      <c r="B38" s="692" t="s">
        <v>173</v>
      </c>
      <c r="C38" s="693"/>
      <c r="D38" s="693"/>
      <c r="E38" s="694"/>
    </row>
    <row r="39" spans="2:5">
      <c r="B39" s="695" t="s">
        <v>279</v>
      </c>
      <c r="C39" s="693"/>
      <c r="D39" s="693"/>
      <c r="E39" s="694"/>
    </row>
    <row r="40" spans="2:5">
      <c r="B40" s="695" t="s">
        <v>48</v>
      </c>
      <c r="C40" s="693"/>
      <c r="D40" s="693"/>
      <c r="E40" s="694"/>
    </row>
    <row r="41" spans="2:5" ht="12" customHeight="1">
      <c r="B41" s="692" t="s">
        <v>15</v>
      </c>
      <c r="C41" s="693"/>
      <c r="D41" s="693"/>
      <c r="E41" s="694"/>
    </row>
    <row r="42" spans="2:5" ht="12" customHeight="1">
      <c r="B42" s="692" t="s">
        <v>16</v>
      </c>
      <c r="C42" s="693"/>
      <c r="D42" s="693"/>
      <c r="E42" s="694"/>
    </row>
    <row r="43" spans="2:5">
      <c r="B43" s="696" t="s">
        <v>249</v>
      </c>
      <c r="C43" s="697"/>
      <c r="D43" s="697"/>
      <c r="E43" s="698"/>
    </row>
    <row r="44" spans="2:5">
      <c r="B44" s="695" t="s">
        <v>319</v>
      </c>
      <c r="C44" s="693"/>
      <c r="D44" s="693"/>
      <c r="E44" s="694"/>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2025-06-26T05:55:02Z</dcterms:modified>
  <cp:contentStatus/>
</cp:coreProperties>
</file>