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0295"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1" r:id="rId15"/>
    <sheet name="年平均(5人以上)" sheetId="177" r:id="rId16"/>
    <sheet name="年平均(30人以上)" sheetId="178" r:id="rId17"/>
    <sheet name="説明" sheetId="71" r:id="rId18"/>
    <sheet name="裏表紙" sheetId="44" r:id="rId19"/>
  </sheets>
  <definedNames>
    <definedName name="ｋ" localSheetId="1">#REF!</definedName>
    <definedName name="ｋ" localSheetId="14">#REF!</definedName>
    <definedName name="ｋ" localSheetId="12">#REF!</definedName>
    <definedName name="ｋ" localSheetId="17">#REF!</definedName>
    <definedName name="ｋ" localSheetId="16">#REF!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7">説明!$A$1:$AN$58</definedName>
    <definedName name="_xlnm.Print_Area" localSheetId="2">賃金!$A$1:$I$47</definedName>
    <definedName name="_xlnm.Print_Area" localSheetId="15">'年平均(5人以上)'!$A$1:$M$64</definedName>
    <definedName name="_xlnm.Print_Area" localSheetId="0">表紙!$A$1:$AJ$61</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 localSheetId="16">#REF!</definedName>
    <definedName name="syouy" localSheetId="15">#REF!</definedName>
    <definedName name="syouy">#REF!</definedName>
    <definedName name="グラフ" localSheetId="1">#REF!</definedName>
    <definedName name="グラフ" localSheetId="14">#REF!</definedName>
    <definedName name="グラフ" localSheetId="16">#REF!</definedName>
    <definedName name="グラフ" localSheetId="15">#REF!</definedName>
    <definedName name="グラフ">#REF!</definedName>
    <definedName name="概況２">#REF!</definedName>
    <definedName name="概要１" localSheetId="1">#REF!</definedName>
    <definedName name="概要１" localSheetId="14">#REF!</definedName>
    <definedName name="概要１" localSheetId="16">#REF!</definedName>
    <definedName name="概要１" localSheetId="15">#REF!</definedName>
    <definedName name="概要１">#REF!</definedName>
    <definedName name="概要２" localSheetId="1">#REF!</definedName>
    <definedName name="概要２" localSheetId="16">#REF!</definedName>
    <definedName name="概要２" localSheetId="15">#REF!</definedName>
    <definedName name="概要２">#REF!</definedName>
    <definedName name="概要３" localSheetId="1">#REF!</definedName>
    <definedName name="概要３" localSheetId="16">#REF!</definedName>
    <definedName name="概要３" localSheetId="15">#REF!</definedName>
    <definedName name="概要３">#REF!</definedName>
    <definedName name="概要４" localSheetId="1">#REF!</definedName>
    <definedName name="概要４" localSheetId="16">#REF!</definedName>
    <definedName name="概要４" localSheetId="15">#REF!</definedName>
    <definedName name="概要４">#REF!</definedName>
    <definedName name="概要５" localSheetId="1">#REF!</definedName>
    <definedName name="概要５" localSheetId="16">#REF!</definedName>
    <definedName name="概要５" localSheetId="15">#REF!</definedName>
    <definedName name="概要５">#REF!</definedName>
    <definedName name="概要６" localSheetId="1">#REF!</definedName>
    <definedName name="概要６" localSheetId="16">#REF!</definedName>
    <definedName name="概要６" localSheetId="15">#REF!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 localSheetId="16">#REF!</definedName>
    <definedName name="全国結果１" localSheetId="15">#REF!</definedName>
    <definedName name="全国結果１">#REF!</definedName>
    <definedName name="全国結果２" localSheetId="1">#REF!</definedName>
    <definedName name="全国結果２" localSheetId="14">#REF!</definedName>
    <definedName name="全国結果２" localSheetId="16">#REF!</definedName>
    <definedName name="全国結果２" localSheetId="15">#REF!</definedName>
    <definedName name="全国結果２">#REF!</definedName>
    <definedName name="第15表" localSheetId="1">#REF!</definedName>
    <definedName name="第15表" localSheetId="14">#REF!</definedName>
    <definedName name="第15表" localSheetId="16">#REF!</definedName>
    <definedName name="第15表" localSheetId="15">#REF!</definedName>
    <definedName name="第15表">#REF!</definedName>
    <definedName name="第７表" localSheetId="1">#REF!</definedName>
    <definedName name="第７表" localSheetId="16">#REF!</definedName>
    <definedName name="第７表" localSheetId="15">#REF!</definedName>
    <definedName name="第７表">#REF!</definedName>
    <definedName name="調査の説明" localSheetId="1">#REF!</definedName>
    <definedName name="調査の説明" localSheetId="16">#REF!</definedName>
    <definedName name="調査の説明" localSheetId="15">#REF!</definedName>
    <definedName name="調査の説明">#REF!</definedName>
    <definedName name="統計表１" localSheetId="1">#REF!</definedName>
    <definedName name="統計表１" localSheetId="16">#REF!</definedName>
    <definedName name="統計表１" localSheetId="15">#REF!</definedName>
    <definedName name="統計表１">#REF!</definedName>
    <definedName name="統計表２" localSheetId="1">#REF!</definedName>
    <definedName name="統計表２" localSheetId="16">#REF!</definedName>
    <definedName name="統計表２" localSheetId="15">#REF!</definedName>
    <definedName name="統計表２" localSheetId="5">#REF!</definedName>
    <definedName name="統計表２">#REF!</definedName>
    <definedName name="統計表３" localSheetId="1">#REF!</definedName>
    <definedName name="統計表３" localSheetId="16">#REF!</definedName>
    <definedName name="統計表３" localSheetId="15">#REF!</definedName>
    <definedName name="統計表３" localSheetId="5">#REF!</definedName>
    <definedName name="統計表３">#REF!</definedName>
    <definedName name="統計表４" localSheetId="1">#REF!</definedName>
    <definedName name="統計表４" localSheetId="16">#REF!</definedName>
    <definedName name="統計表４" localSheetId="15">#REF!</definedName>
    <definedName name="統計表４">#REF!</definedName>
    <definedName name="統計表５" localSheetId="1">#REF!</definedName>
    <definedName name="統計表５" localSheetId="16">#REF!</definedName>
    <definedName name="統計表５" localSheetId="15">#REF!</definedName>
    <definedName name="統計表５">#REF!</definedName>
    <definedName name="統計表６" localSheetId="1">#REF!</definedName>
    <definedName name="統計表６" localSheetId="16">#REF!</definedName>
    <definedName name="統計表６" localSheetId="15">#REF!</definedName>
    <definedName name="統計表６">#REF!</definedName>
    <definedName name="年月" localSheetId="1">#REF!</definedName>
    <definedName name="年月" localSheetId="16">#REF!</definedName>
    <definedName name="年月" localSheetId="15">#REF!</definedName>
    <definedName name="年月" localSheetId="5">#REF!</definedName>
    <definedName name="年月">#REF!</definedName>
    <definedName name="表紙" localSheetId="1">#REF!</definedName>
    <definedName name="表紙" localSheetId="16">#REF!</definedName>
    <definedName name="表紙" localSheetId="15">#REF!</definedName>
    <definedName name="表紙">#REF!</definedName>
    <definedName name="変更">#REF!</definedName>
  </definedNames>
  <calcPr calcId="162913"/>
</workbook>
</file>

<file path=xl/calcChain.xml><?xml version="1.0" encoding="utf-8"?>
<calcChain xmlns="http://schemas.openxmlformats.org/spreadsheetml/2006/main">
  <c r="A27" i="174" l="1"/>
  <c r="A26" i="174"/>
  <c r="A25" i="174"/>
  <c r="A6" i="174" l="1"/>
  <c r="A7" i="174"/>
  <c r="A5" i="174"/>
  <c r="A7" i="168"/>
  <c r="A6" i="168"/>
  <c r="A5" i="168"/>
  <c r="A7" i="167"/>
  <c r="A6" i="167"/>
  <c r="A5" i="167"/>
  <c r="A7" i="166"/>
  <c r="A6" i="166"/>
  <c r="A5" i="166"/>
  <c r="A7" i="164"/>
  <c r="A6" i="164"/>
  <c r="A5" i="164"/>
  <c r="A6" i="163"/>
  <c r="A7" i="163"/>
  <c r="A5" i="163"/>
  <c r="A27" i="162"/>
  <c r="A28" i="162"/>
  <c r="A26" i="162"/>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<sst xmlns="http://schemas.openxmlformats.org/spreadsheetml/2006/main" count="1385" uniqueCount="378">
  <si>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</si>
  <si>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</si>
  <si>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</si>
  <si>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</si>
  <si>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</si>
  <si>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</si>
  <si>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</si>
  <si>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</si>
  <si>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</si>
  <si>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</si>
  <si>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</si>
  <si>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</si>
  <si>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</si>
  <si>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</si>
  <si>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</si>
  <si>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</si>
  <si>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</si>
  <si>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</si>
  <si>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</si>
  <si>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</si>
  <si>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</si>
  <si>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</si>
  <si>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</si>
  <si>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</si>
  <si>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</si>
  <si>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</si>
  <si>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</si>
  <si>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</si>
  <si>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</si>
  <si>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</si>
  <si>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</si>
  <si>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</si>
  <si>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</si>
  <si>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</si>
  <si>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</si>
  <si>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</si>
  <si>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</si>
  <si>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</si>
  <si>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</si>
  <si>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</si>
  <si>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</si>
  <si>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</si>
  <si>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</si>
  <si>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</si>
  <si>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</si>
  <si>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</si>
  <si>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</si>
  <si>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</si>
  <si>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</si>
  <si>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</si>
  <si>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</si>
  <si>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</si>
  <si>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</si>
  <si>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</si>
  <si>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</si>
  <si>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</si>
  <si>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</si>
  <si>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</si>
  <si>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</si>
  <si>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</si>
  <si>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</si>
  <si>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</si>
  <si>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</si>
  <si>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</si>
  <si>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</si>
  <si>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</si>
  <si>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</si>
  <si>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</si>
  <si>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</si>
  <si>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</si>
  <si>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</si>
  <si>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</si>
  <si>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</si>
  <si>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</si>
  <si>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</si>
  <si>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</si>
  <si>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</si>
  <si>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</si>
  <si>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</si>
  <si>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</si>
  <si>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</si>
  <si>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</si>
  <si>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</si>
  <si>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</si>
  <si>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</si>
  <si>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</si>
  <si>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</si>
  <si>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</si>
  <si>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</si>
  <si>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</si>
  <si>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</si>
  <si>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</si>
  <si>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</si>
  <si>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</si>
  <si>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</si>
  <si>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</si>
  <si>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</si>
  <si>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</si>
  <si>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</si>
  <si>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</si>
  <si>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</si>
  <si>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</si>
  <si>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</si>
  <si>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</si>
  <si>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</si>
  <si>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</si>
  <si>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</si>
  <si>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</si>
  <si>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</si>
  <si>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</si>
  <si>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</si>
  <si>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</si>
  <si>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</si>
  <si>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</si>
  <si>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</si>
  <si>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</si>
  <si>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</si>
  <si>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</si>
  <si>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</si>
  <si>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</si>
  <si>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</si>
  <si>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</si>
  <si>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</si>
  <si>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</si>
  <si>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</si>
  <si>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</si>
  <si>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</si>
  <si>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</si>
  <si>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</si>
  <si>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</si>
  <si>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</si>
  <si>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</si>
  <si>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</si>
  <si>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</si>
  <si>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</si>
  <si>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</si>
  <si>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</si>
  <si>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</si>
  <si>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</si>
  <si>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</si>
  <si>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</si>
  <si>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</si>
  <si>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</si>
  <si>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</si>
  <si>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</si>
  <si>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</si>
  <si>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</si>
  <si>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</si>
  <si>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</si>
  <si>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</si>
  <si>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</si>
  <si>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</si>
  <si>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</si>
  <si>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</si>
  <si>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</si>
  <si>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</si>
  <si>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</si>
  <si>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</si>
  <si>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</si>
  <si>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</si>
  <si>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</si>
  <si>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</si>
  <si>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</si>
  <si>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</si>
  <si>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</si>
  <si>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</si>
  <si>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</si>
  <si>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</si>
  <si>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</si>
  <si>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</si>
  <si>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</si>
  <si>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</si>
  <si>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</si>
  <si>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</si>
  <si>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</si>
  <si>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</si>
  <si>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</si>
  <si>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</si>
  <si>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</si>
  <si>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</si>
  <si>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</si>
  <si>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</si>
  <si>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</si>
  <si>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</si>
  <si>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</si>
  <si>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</si>
  <si>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</si>
  <si>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</si>
  <si>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</si>
  <si>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</si>
  <si>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</si>
  <si>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</si>
  <si>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</si>
  <si>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</si>
  <si>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</si>
  <si>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</si>
  <si>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</si>
  <si>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</si>
  <si>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</si>
  <si>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</si>
  <si>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</si>
  <si>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</si>
  <si>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</si>
  <si>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</si>
  <si>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</si>
  <si>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</si>
  <si>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</si>
  <si>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</si>
  <si>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</si>
  <si>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</si>
  <si>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</si>
  <si>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</si>
  <si>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</si>
  <si>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</si>
  <si>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</si>
  <si>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</si>
  <si>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</si>
  <si>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</si>
  <si>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</si>
  <si>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</si>
  <si>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</si>
  <si>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</si>
  <si>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</si>
  <si>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</si>
  <si>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</si>
  <si>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</si>
  <si>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</si>
  <si>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</si>
  <si>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</si>
  <si>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</si>
  <si>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</si>
  <si>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</si>
  <si>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</si>
  <si>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</si>
  <si>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</si>
  <si>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</si>
  <si>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</si>
  <si>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</si>
  <si>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</si>
  <si>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</si>
  <si>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</si>
  <si>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</si>
  <si>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</si>
  <si>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</si>
  <si>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</si>
  <si>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</si>
  <si>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</si>
  <si>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</si>
  <si>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</si>
  <si>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</si>
  <si>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</si>
  <si>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</si>
  <si>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</si>
  <si>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</si>
  <si>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</si>
  <si>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</si>
  <si>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</si>
  <si>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</si>
  <si>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</si>
  <si>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</si>
  <si>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</si>
  <si>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</si>
  <si>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</si>
  <si>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</si>
  <si>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</si>
  <si>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</si>
  <si>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</si>
  <si>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</si>
  <si>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</si>
  <si>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</si>
  <si>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</si>
  <si>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</si>
  <si>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</si>
  <si>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</si>
  <si>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</si>
  <si>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</si>
  <si>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</si>
  <si>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</si>
  <si>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</si>
  <si>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</si>
  <si>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</si>
  <si>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</si>
  <si>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</si>
  <si>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</si>
  <si>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</si>
  <si>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一致しない。</t>
    <phoneticPr fontId="4"/>
  </si>
  <si>
    <t>結果数値は、すべて確報値である。</t>
    <rPh sb="0" eb="2">
      <t>ケッカ</t>
    </rPh>
    <rPh sb="2" eb="4">
      <t>スウチ</t>
    </rPh>
    <rPh sb="9" eb="11">
      <t>カクホウ</t>
    </rPh>
    <rPh sb="11" eb="12">
      <t>チ</t>
    </rPh>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</si>
  <si>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</si>
  <si>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</si>
  <si>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</si>
  <si>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６</t>
    <phoneticPr fontId="4"/>
  </si>
  <si>
    <t>　　 　　 ９</t>
    <phoneticPr fontId="4"/>
  </si>
  <si>
    <t>　　 　　 10</t>
    <phoneticPr fontId="4"/>
  </si>
  <si>
    <t>令和６年12月分</t>
    <rPh sb="0" eb="2">
      <t>レイワ</t>
    </rPh>
    <rPh sb="3" eb="4">
      <t>ネン</t>
    </rPh>
    <rPh sb="6" eb="7">
      <t>ガツ</t>
    </rPh>
    <rPh sb="7" eb="8">
      <t>ブン</t>
    </rPh>
    <phoneticPr fontId="4"/>
  </si>
  <si>
    <r>
      <t xml:space="preserve"> Ⅲ  全   国   結   果  </t>
    </r>
    <r>
      <rPr>
        <sz val="12"/>
        <rFont val="HGｺﾞｼｯｸE"/>
        <family val="3"/>
        <charset val="128"/>
      </rPr>
      <t>(令和６年12月分の確報値）</t>
    </r>
    <rPh sb="4" eb="5">
      <t>ゼン</t>
    </rPh>
    <rPh sb="8" eb="9">
      <t>コク</t>
    </rPh>
    <rPh sb="12" eb="13">
      <t>ムスブ</t>
    </rPh>
    <rPh sb="16" eb="17">
      <t>ハタシ</t>
    </rPh>
    <rPh sb="20" eb="21">
      <t>レイ</t>
    </rPh>
    <rPh sb="21" eb="22">
      <t>ワ</t>
    </rPh>
    <rPh sb="23" eb="24">
      <t>ネン</t>
    </rPh>
    <rPh sb="26" eb="27">
      <t>ガツ</t>
    </rPh>
    <rPh sb="27" eb="28">
      <t>ブン</t>
    </rPh>
    <rPh sb="29" eb="31">
      <t>カクホウ</t>
    </rPh>
    <rPh sb="31" eb="32">
      <t>チ</t>
    </rPh>
    <phoneticPr fontId="14"/>
  </si>
  <si>
    <t>発行日  令和７年２月28日</t>
    <rPh sb="0" eb="3">
      <t>ハッコウビ</t>
    </rPh>
    <rPh sb="5" eb="6">
      <t>レイ</t>
    </rPh>
    <rPh sb="6" eb="7">
      <t>ワ</t>
    </rPh>
    <rPh sb="8" eb="9">
      <t>ネン</t>
    </rPh>
    <rPh sb="10" eb="11">
      <t>ガツ</t>
    </rPh>
    <rPh sb="13" eb="14">
      <t>ニチ</t>
    </rPh>
    <phoneticPr fontId="4"/>
  </si>
  <si>
    <t>・労働異動率では、入職率は1.24％、離職率は0.93％で、0.31ﾎﾟｲﾝﾄの入職超過となりました。</t>
  </si>
  <si>
    <t>-</t>
    <phoneticPr fontId="14"/>
  </si>
  <si>
    <t xml:space="preserve">  令和５年12月</t>
    <rPh sb="2" eb="3">
      <t>レイ</t>
    </rPh>
    <rPh sb="3" eb="4">
      <t>ワ</t>
    </rPh>
    <phoneticPr fontId="4"/>
  </si>
  <si>
    <t>　　 　　 12</t>
    <phoneticPr fontId="4"/>
  </si>
  <si>
    <t>・パートタイム労働者比率は29.3％で、前年同月差1.7ﾎﾟｲﾝﾄの減少となりました。</t>
    <phoneticPr fontId="4"/>
  </si>
  <si>
    <t>・労働異動率では、入職率は1.11％、離職率は1.23％で、0.12ﾎﾟｲﾝﾄの離職超過となりました。</t>
    <phoneticPr fontId="4"/>
  </si>
  <si>
    <t>・パートタイム労働者比率は27.5％で、前年同月差0.4ﾎﾟｲﾝﾄの減少となりました。</t>
    <phoneticPr fontId="4"/>
  </si>
  <si>
    <t>・一人平均月間現金給与総額は585,502円で、前年同月比8.9％の増加となりました。（５カ月連続増加）</t>
    <phoneticPr fontId="4"/>
  </si>
  <si>
    <t>・きまって支給する給与は265,978円で、前年同月比5.0％の増加となりました。（12カ月連続増加）</t>
    <phoneticPr fontId="4"/>
  </si>
  <si>
    <t>・所定内給与は246,214円で、前年同月比4.9％の増加となりました。（１年６カ月連続増加）</t>
    <phoneticPr fontId="4"/>
  </si>
  <si>
    <t>・一人平均月間総実労働時間は142.6時間で、前年同月比1.1％の増加となりました。（３カ月連続増加）</t>
    <phoneticPr fontId="4"/>
  </si>
  <si>
    <t>・所定内労働時間は131.5時間で、前年同月比0.5％の増加となりました。（２カ月連続増加）</t>
    <phoneticPr fontId="4"/>
  </si>
  <si>
    <t>・所定外労働時間は11.1時間で、前年同月比7.8％の増加となりました。（３カ月連続増加）</t>
    <phoneticPr fontId="4"/>
  </si>
  <si>
    <t>・常用労働者数は355,420人で、前年同月比1.2％の減少となりました。（６カ月連続減少）</t>
    <phoneticPr fontId="4"/>
  </si>
  <si>
    <t>・一人平均月間現金給与総額は681,132円で、前年同月比7.5％の増加となりました。（５カ月連続増加）</t>
    <phoneticPr fontId="4"/>
  </si>
  <si>
    <t>・きまって支給する給与は285,975円で、前年同月比5.3％の増加となりました。（12カ月連続増加）</t>
    <phoneticPr fontId="4"/>
  </si>
  <si>
    <t>・所定内給与は260,523円で、前年同月比5.5％の増加となりました。（12カ月連続増加）</t>
    <phoneticPr fontId="4"/>
  </si>
  <si>
    <t>・一人平均月間総実労働時間は146.5時間で、前年同月比1.5％の増加となりました。（３カ月連続増加）</t>
    <phoneticPr fontId="4"/>
  </si>
  <si>
    <t>・所定内労働時間は133.2時間で、前年同月比0.5％の増加となりました。（３カ月連続増加）</t>
    <phoneticPr fontId="4"/>
  </si>
  <si>
    <t>・所定外労働時間は13.3時間で、前年同月比11.7％の増加となりました。（12カ月連続増加）</t>
    <phoneticPr fontId="4"/>
  </si>
  <si>
    <t>・常用労働者数は201,881人で、前年同月比2.5％の減少となりました。（12カ月連続減少）</t>
    <phoneticPr fontId="4"/>
  </si>
  <si>
    <t>　令和４年平均</t>
    <phoneticPr fontId="4"/>
  </si>
  <si>
    <t>　  　５　</t>
    <phoneticPr fontId="17"/>
  </si>
  <si>
    <t>　  　６　</t>
    <phoneticPr fontId="4"/>
  </si>
  <si>
    <t xml:space="preserve"> 　 　５</t>
    <phoneticPr fontId="17"/>
  </si>
  <si>
    <t xml:space="preserve"> 　 　６</t>
    <phoneticPr fontId="4"/>
  </si>
  <si>
    <t>－事業所規模５人以上ー</t>
    <rPh sb="1" eb="3">
      <t>ジギョウ</t>
    </rPh>
    <rPh sb="3" eb="4">
      <t>ショ</t>
    </rPh>
    <rPh sb="4" eb="6">
      <t>キボ</t>
    </rPh>
    <rPh sb="7" eb="8">
      <t>ニン</t>
    </rPh>
    <rPh sb="8" eb="10">
      <t>イジョウ</t>
    </rPh>
    <phoneticPr fontId="4"/>
  </si>
  <si>
    <t>◇ 賃 金 の 動 き</t>
    <phoneticPr fontId="4"/>
  </si>
  <si>
    <t>◇ 労 働 時 間 の 動 き</t>
    <rPh sb="2" eb="3">
      <t>ロウ</t>
    </rPh>
    <rPh sb="4" eb="5">
      <t>ハタラキ</t>
    </rPh>
    <rPh sb="6" eb="7">
      <t>トキ</t>
    </rPh>
    <rPh sb="8" eb="9">
      <t>アイダ</t>
    </rPh>
    <phoneticPr fontId="4"/>
  </si>
  <si>
    <t>◇ 雇 用 の 動 き</t>
    <phoneticPr fontId="4"/>
  </si>
  <si>
    <t>産                業</t>
    <rPh sb="0" eb="1">
      <t>サン</t>
    </rPh>
    <rPh sb="17" eb="18">
      <t>ギョウ</t>
    </rPh>
    <phoneticPr fontId="14"/>
  </si>
  <si>
    <t>常用労働者数</t>
    <rPh sb="0" eb="2">
      <t>ジョウヨウ</t>
    </rPh>
    <rPh sb="2" eb="5">
      <t>ロウドウシャ</t>
    </rPh>
    <rPh sb="5" eb="6">
      <t>スウ</t>
    </rPh>
    <phoneticPr fontId="14"/>
  </si>
  <si>
    <t xml:space="preserve">
</t>
    <phoneticPr fontId="14"/>
  </si>
  <si>
    <t>きまって支給する</t>
    <rPh sb="4" eb="6">
      <t>シキュウ</t>
    </rPh>
    <phoneticPr fontId="14"/>
  </si>
  <si>
    <t>特別に支払われた給与</t>
    <rPh sb="0" eb="2">
      <t>トクベツ</t>
    </rPh>
    <rPh sb="3" eb="5">
      <t>シハラ</t>
    </rPh>
    <rPh sb="8" eb="10">
      <t>キュウヨ</t>
    </rPh>
    <phoneticPr fontId="14"/>
  </si>
  <si>
    <t>パートタイム
労働者比率</t>
    <rPh sb="7" eb="10">
      <t>ロウドウシャ</t>
    </rPh>
    <rPh sb="10" eb="12">
      <t>ヒリツ</t>
    </rPh>
    <phoneticPr fontId="14"/>
  </si>
  <si>
    <t>　　　所定内給与</t>
    <rPh sb="3" eb="6">
      <t>ショテイナイ</t>
    </rPh>
    <rPh sb="6" eb="8">
      <t>キュウヨ</t>
    </rPh>
    <phoneticPr fontId="14"/>
  </si>
  <si>
    <t>前年比</t>
    <rPh sb="0" eb="2">
      <t>ゼンネン</t>
    </rPh>
    <rPh sb="2" eb="3">
      <t>ヒ</t>
    </rPh>
    <phoneticPr fontId="14"/>
  </si>
  <si>
    <t>給与</t>
    <rPh sb="0" eb="2">
      <t>キュウヨ</t>
    </rPh>
    <phoneticPr fontId="4"/>
  </si>
  <si>
    <t>前年比</t>
    <rPh sb="0" eb="3">
      <t>ゼンネンヒ</t>
    </rPh>
    <phoneticPr fontId="14"/>
  </si>
  <si>
    <t>前年差</t>
    <rPh sb="0" eb="2">
      <t>ゼンネン</t>
    </rPh>
    <rPh sb="2" eb="3">
      <t>サ</t>
    </rPh>
    <phoneticPr fontId="14"/>
  </si>
  <si>
    <t>円</t>
    <rPh sb="0" eb="1">
      <t>エン</t>
    </rPh>
    <phoneticPr fontId="14"/>
  </si>
  <si>
    <t>％</t>
    <phoneticPr fontId="14"/>
  </si>
  <si>
    <t>人</t>
    <rPh sb="0" eb="1">
      <t>ニン</t>
    </rPh>
    <phoneticPr fontId="14"/>
  </si>
  <si>
    <t>ﾎﾟｲﾝﾄ</t>
    <phoneticPr fontId="14"/>
  </si>
  <si>
    <t>-</t>
    <phoneticPr fontId="4"/>
  </si>
  <si>
    <t>建　　設　　業</t>
  </si>
  <si>
    <t>製　　造　　業</t>
  </si>
  <si>
    <t>電気 ・ ガス業</t>
  </si>
  <si>
    <t>教育，学習支援業</t>
  </si>
  <si>
    <t>複合サービス事業</t>
  </si>
  <si>
    <t>産               業</t>
    <rPh sb="0" eb="1">
      <t>サン</t>
    </rPh>
    <rPh sb="16" eb="17">
      <t>ギョウ</t>
    </rPh>
    <phoneticPr fontId="14"/>
  </si>
  <si>
    <t>出勤日数</t>
    <rPh sb="0" eb="2">
      <t>シュッキン</t>
    </rPh>
    <rPh sb="2" eb="4">
      <t>ニッスウ</t>
    </rPh>
    <phoneticPr fontId="14"/>
  </si>
  <si>
    <t>労働異動率</t>
    <rPh sb="0" eb="2">
      <t>ロウドウ</t>
    </rPh>
    <rPh sb="2" eb="4">
      <t>イドウ</t>
    </rPh>
    <rPh sb="4" eb="5">
      <t>リツ</t>
    </rPh>
    <phoneticPr fontId="14"/>
  </si>
  <si>
    <t>入職率</t>
    <rPh sb="0" eb="3">
      <t>ニュウショクリツ</t>
    </rPh>
    <phoneticPr fontId="14"/>
  </si>
  <si>
    <t>離職率</t>
    <rPh sb="0" eb="2">
      <t>リショク</t>
    </rPh>
    <rPh sb="2" eb="3">
      <t>リツ</t>
    </rPh>
    <phoneticPr fontId="14"/>
  </si>
  <si>
    <t>前年差</t>
    <rPh sb="0" eb="3">
      <t>ゼンネンサ</t>
    </rPh>
    <phoneticPr fontId="4"/>
  </si>
  <si>
    <t>時間</t>
    <rPh sb="0" eb="2">
      <t>ジカン</t>
    </rPh>
    <phoneticPr fontId="14"/>
  </si>
  <si>
    <t>日</t>
    <rPh sb="0" eb="1">
      <t>ニチ</t>
    </rPh>
    <phoneticPr fontId="14"/>
  </si>
  <si>
    <t>－事業所規模３０人以上ー</t>
    <rPh sb="1" eb="3">
      <t>ジギョウ</t>
    </rPh>
    <rPh sb="3" eb="4">
      <t>ショ</t>
    </rPh>
    <rPh sb="4" eb="6">
      <t>キボ</t>
    </rPh>
    <rPh sb="8" eb="9">
      <t>ニン</t>
    </rPh>
    <rPh sb="9" eb="11">
      <t>イジョウ</t>
    </rPh>
    <phoneticPr fontId="4"/>
  </si>
  <si>
    <t>令和６年平均 　産業別、賃金・労働時間及び雇用 （事業所規模30人以上）</t>
    <rPh sb="3" eb="4">
      <t>ネン</t>
    </rPh>
    <rPh sb="4" eb="6">
      <t>ヘイキン</t>
    </rPh>
    <rPh sb="8" eb="10">
      <t>サンギョウ</t>
    </rPh>
    <rPh sb="15" eb="17">
      <t>ロウドウ</t>
    </rPh>
    <rPh sb="17" eb="19">
      <t>ジカン</t>
    </rPh>
    <rPh sb="19" eb="20">
      <t>オヨ</t>
    </rPh>
    <rPh sb="21" eb="23">
      <t>コヨウ</t>
    </rPh>
    <phoneticPr fontId="14"/>
  </si>
  <si>
    <t>令和６年平均 　産業別、賃金・労働時間及び雇用 （事業所規模５人以上）</t>
    <rPh sb="0" eb="1">
      <t>レイ</t>
    </rPh>
    <rPh sb="1" eb="2">
      <t>ワ</t>
    </rPh>
    <rPh sb="3" eb="4">
      <t>ネン</t>
    </rPh>
    <rPh sb="4" eb="6">
      <t>ヘイキン</t>
    </rPh>
    <rPh sb="8" eb="10">
      <t>サンギョウ</t>
    </rPh>
    <rPh sb="15" eb="17">
      <t>ロウドウ</t>
    </rPh>
    <rPh sb="17" eb="19">
      <t>ジカン</t>
    </rPh>
    <rPh sb="19" eb="20">
      <t>オヨ</t>
    </rPh>
    <rPh sb="21" eb="23">
      <t>コヨウ</t>
    </rPh>
    <phoneticPr fontId="14"/>
  </si>
  <si>
    <t xml:space="preserve">     ・常用労働者一人平均月間現金給与総額は、調査産業計では316,455円で、前年比3.4％の増加となりました。（３年連続増加）</t>
    <rPh sb="6" eb="8">
      <t>ジョウヨウ</t>
    </rPh>
    <rPh sb="8" eb="11">
      <t>ロウドウシャ</t>
    </rPh>
    <rPh sb="11" eb="13">
      <t>ヒトリ</t>
    </rPh>
    <rPh sb="13" eb="15">
      <t>ヘイキン</t>
    </rPh>
    <rPh sb="15" eb="17">
      <t>ゲッカン</t>
    </rPh>
    <rPh sb="17" eb="19">
      <t>ゲンキン</t>
    </rPh>
    <rPh sb="19" eb="21">
      <t>キュウヨ</t>
    </rPh>
    <rPh sb="21" eb="22">
      <t>ソウ</t>
    </rPh>
    <rPh sb="22" eb="23">
      <t>ガク</t>
    </rPh>
    <rPh sb="25" eb="27">
      <t>チョウサ</t>
    </rPh>
    <rPh sb="27" eb="29">
      <t>サンギョウ</t>
    </rPh>
    <rPh sb="29" eb="30">
      <t>ケイ</t>
    </rPh>
    <rPh sb="39" eb="40">
      <t>エン</t>
    </rPh>
    <rPh sb="50" eb="52">
      <t>ゾウカ</t>
    </rPh>
    <rPh sb="61" eb="62">
      <t>ネン</t>
    </rPh>
    <rPh sb="62" eb="64">
      <t>レンゾク</t>
    </rPh>
    <rPh sb="64" eb="66">
      <t>ゾウカ</t>
    </rPh>
    <phoneticPr fontId="4"/>
  </si>
  <si>
    <t xml:space="preserve">     ・きまって支給する給与は259,654円で、前年比3.4％の増加となりました。（２年ぶりの増加）</t>
    <rPh sb="10" eb="12">
      <t>シキュウ</t>
    </rPh>
    <rPh sb="14" eb="16">
      <t>キュウヨ</t>
    </rPh>
    <rPh sb="24" eb="25">
      <t>エン</t>
    </rPh>
    <rPh sb="27" eb="28">
      <t>マエ</t>
    </rPh>
    <rPh sb="28" eb="29">
      <t>トシ</t>
    </rPh>
    <rPh sb="29" eb="30">
      <t>ヒ</t>
    </rPh>
    <rPh sb="35" eb="37">
      <t>ゾウカ</t>
    </rPh>
    <rPh sb="46" eb="47">
      <t>ネン</t>
    </rPh>
    <rPh sb="50" eb="52">
      <t>ゾウカ</t>
    </rPh>
    <phoneticPr fontId="4"/>
  </si>
  <si>
    <t xml:space="preserve">     ・所定内給与は241,227円で、前年比3.5％の増加となりました。（４年連続増加）</t>
    <rPh sb="6" eb="8">
      <t>ショテイ</t>
    </rPh>
    <rPh sb="8" eb="9">
      <t>ナイ</t>
    </rPh>
    <rPh sb="9" eb="11">
      <t>キュウヨ</t>
    </rPh>
    <rPh sb="19" eb="20">
      <t>エン</t>
    </rPh>
    <rPh sb="22" eb="23">
      <t>サ</t>
    </rPh>
    <rPh sb="23" eb="24">
      <t>５</t>
    </rPh>
    <rPh sb="24" eb="25">
      <t>ヒ</t>
    </rPh>
    <rPh sb="30" eb="32">
      <t>ゾウカ</t>
    </rPh>
    <rPh sb="41" eb="42">
      <t>ネン</t>
    </rPh>
    <rPh sb="42" eb="44">
      <t>レンゾク</t>
    </rPh>
    <rPh sb="44" eb="46">
      <t>ゾウカ</t>
    </rPh>
    <phoneticPr fontId="4"/>
  </si>
  <si>
    <t xml:space="preserve">     ・一人平均月間総実労働時間は、調査産業計では141.4時間で、前年比0.5％の増加となりました。（２年連続増加）</t>
    <rPh sb="6" eb="8">
      <t>ヒトリ</t>
    </rPh>
    <rPh sb="8" eb="10">
      <t>ヘイキン</t>
    </rPh>
    <rPh sb="10" eb="12">
      <t>ゲッカン</t>
    </rPh>
    <rPh sb="12" eb="13">
      <t>ソウ</t>
    </rPh>
    <rPh sb="13" eb="14">
      <t>ジツ</t>
    </rPh>
    <rPh sb="14" eb="16">
      <t>ロウドウ</t>
    </rPh>
    <rPh sb="16" eb="18">
      <t>ジカン</t>
    </rPh>
    <rPh sb="20" eb="22">
      <t>チョウサ</t>
    </rPh>
    <rPh sb="22" eb="24">
      <t>サンギョウ</t>
    </rPh>
    <rPh sb="24" eb="25">
      <t>ケイ</t>
    </rPh>
    <rPh sb="32" eb="34">
      <t>ジカン</t>
    </rPh>
    <rPh sb="36" eb="39">
      <t>ゼンネンヒ</t>
    </rPh>
    <rPh sb="44" eb="46">
      <t>ゾウカ</t>
    </rPh>
    <rPh sb="55" eb="56">
      <t>ネン</t>
    </rPh>
    <rPh sb="56" eb="58">
      <t>レンゾク</t>
    </rPh>
    <rPh sb="58" eb="60">
      <t>ゾウカ</t>
    </rPh>
    <phoneticPr fontId="4"/>
  </si>
  <si>
    <t xml:space="preserve">     ・所定内労働時間は130.8時間で前年比0.1％の増加（２年連続増加）、所定外労働時間は10.6時間で前年比5.7％の増加となりました。（２年ぶりの増加）</t>
    <rPh sb="6" eb="8">
      <t>ショテイ</t>
    </rPh>
    <rPh sb="8" eb="9">
      <t>ナイ</t>
    </rPh>
    <rPh sb="9" eb="11">
      <t>ロウドウ</t>
    </rPh>
    <rPh sb="11" eb="13">
      <t>ジカン</t>
    </rPh>
    <rPh sb="19" eb="21">
      <t>ジカン</t>
    </rPh>
    <rPh sb="22" eb="25">
      <t>ゼンネンヒ</t>
    </rPh>
    <rPh sb="30" eb="32">
      <t>ゾウカ</t>
    </rPh>
    <rPh sb="34" eb="35">
      <t>ネン</t>
    </rPh>
    <rPh sb="35" eb="37">
      <t>レンゾク</t>
    </rPh>
    <rPh sb="37" eb="39">
      <t>ゾウカ</t>
    </rPh>
    <rPh sb="41" eb="43">
      <t>ショテイ</t>
    </rPh>
    <rPh sb="43" eb="44">
      <t>ガイ</t>
    </rPh>
    <rPh sb="44" eb="46">
      <t>ロウドウ</t>
    </rPh>
    <rPh sb="46" eb="48">
      <t>ジカン</t>
    </rPh>
    <rPh sb="53" eb="55">
      <t>ジカン</t>
    </rPh>
    <rPh sb="56" eb="58">
      <t>ゼンネン</t>
    </rPh>
    <rPh sb="58" eb="59">
      <t>ヒ</t>
    </rPh>
    <rPh sb="64" eb="66">
      <t>ゾウカ</t>
    </rPh>
    <rPh sb="75" eb="76">
      <t>ネン</t>
    </rPh>
    <rPh sb="79" eb="81">
      <t>ゾウカ</t>
    </rPh>
    <phoneticPr fontId="4"/>
  </si>
  <si>
    <t xml:space="preserve">     ・一人平均月間出勤日数は18.3日で、前年差0.1日の増加となりました。</t>
    <rPh sb="6" eb="8">
      <t>ヒトリ</t>
    </rPh>
    <rPh sb="8" eb="10">
      <t>ヘイキン</t>
    </rPh>
    <rPh sb="10" eb="12">
      <t>ゲッカン</t>
    </rPh>
    <rPh sb="12" eb="14">
      <t>シュッキン</t>
    </rPh>
    <rPh sb="14" eb="16">
      <t>ニッスウ</t>
    </rPh>
    <rPh sb="21" eb="22">
      <t>ニチ</t>
    </rPh>
    <rPh sb="24" eb="26">
      <t>ゼンネン</t>
    </rPh>
    <rPh sb="26" eb="27">
      <t>サ</t>
    </rPh>
    <rPh sb="30" eb="31">
      <t>ニチ</t>
    </rPh>
    <rPh sb="32" eb="34">
      <t>ゾウカ</t>
    </rPh>
    <phoneticPr fontId="4"/>
  </si>
  <si>
    <t xml:space="preserve">     ・常用労働者数は、調査産業計では353,757人で、前年比0.8％の減少となりました。（３年ぶりの減少）</t>
    <rPh sb="6" eb="8">
      <t>ジョウヨウ</t>
    </rPh>
    <rPh sb="8" eb="11">
      <t>ロウドウシャ</t>
    </rPh>
    <rPh sb="11" eb="12">
      <t>スウ</t>
    </rPh>
    <rPh sb="14" eb="16">
      <t>チョウサ</t>
    </rPh>
    <rPh sb="16" eb="18">
      <t>サンギョウ</t>
    </rPh>
    <rPh sb="18" eb="19">
      <t>ケイ</t>
    </rPh>
    <rPh sb="28" eb="29">
      <t>ニン</t>
    </rPh>
    <rPh sb="31" eb="33">
      <t>ゼンネン</t>
    </rPh>
    <rPh sb="33" eb="34">
      <t>ヒ</t>
    </rPh>
    <rPh sb="39" eb="41">
      <t>ゲンショウ</t>
    </rPh>
    <rPh sb="50" eb="51">
      <t>ネン</t>
    </rPh>
    <rPh sb="54" eb="56">
      <t>ゲンショウ</t>
    </rPh>
    <phoneticPr fontId="4"/>
  </si>
  <si>
    <t xml:space="preserve">     ・パートタイム労働者比率は29.4％で、前年差1.4ポイントの減少となりました。</t>
    <rPh sb="12" eb="15">
      <t>ロウドウシャ</t>
    </rPh>
    <rPh sb="15" eb="17">
      <t>ヒリツ</t>
    </rPh>
    <rPh sb="25" eb="28">
      <t>ゼンネンサ</t>
    </rPh>
    <rPh sb="36" eb="38">
      <t>ゲンショウ</t>
    </rPh>
    <phoneticPr fontId="4"/>
  </si>
  <si>
    <t xml:space="preserve">     ・労働異動率では、入職率は1.76％、離職率は1.74％で、0.02ポイントの入職超過となりました。</t>
    <rPh sb="6" eb="8">
      <t>ロウドウ</t>
    </rPh>
    <rPh sb="8" eb="10">
      <t>イドウ</t>
    </rPh>
    <rPh sb="10" eb="11">
      <t>リツ</t>
    </rPh>
    <rPh sb="14" eb="17">
      <t>ニュウショクリツ</t>
    </rPh>
    <rPh sb="24" eb="27">
      <t>リショクリツ</t>
    </rPh>
    <rPh sb="44" eb="45">
      <t>ニュウ</t>
    </rPh>
    <rPh sb="45" eb="46">
      <t>ショク</t>
    </rPh>
    <rPh sb="46" eb="48">
      <t>チョウカ</t>
    </rPh>
    <phoneticPr fontId="4"/>
  </si>
  <si>
    <t xml:space="preserve">     ・常用労働者一人平均月間現金給与総額は、調査産業計では350,982円で、前年比3.8％の増加となりました。（３年連続増加）</t>
    <rPh sb="6" eb="8">
      <t>ジョウヨウ</t>
    </rPh>
    <rPh sb="8" eb="11">
      <t>ロウドウシャ</t>
    </rPh>
    <rPh sb="11" eb="13">
      <t>ヒトリ</t>
    </rPh>
    <rPh sb="13" eb="15">
      <t>ヘイキン</t>
    </rPh>
    <rPh sb="15" eb="17">
      <t>ゲッカン</t>
    </rPh>
    <rPh sb="17" eb="19">
      <t>ゲンキン</t>
    </rPh>
    <rPh sb="19" eb="21">
      <t>キュウヨ</t>
    </rPh>
    <rPh sb="21" eb="22">
      <t>ソウ</t>
    </rPh>
    <rPh sb="22" eb="23">
      <t>ガク</t>
    </rPh>
    <rPh sb="25" eb="27">
      <t>チョウサ</t>
    </rPh>
    <rPh sb="27" eb="29">
      <t>サンギョウ</t>
    </rPh>
    <rPh sb="29" eb="30">
      <t>ケイ</t>
    </rPh>
    <rPh sb="39" eb="40">
      <t>エン</t>
    </rPh>
    <rPh sb="42" eb="45">
      <t>ゼンネンヒ</t>
    </rPh>
    <rPh sb="50" eb="52">
      <t>ゾウカ</t>
    </rPh>
    <rPh sb="61" eb="62">
      <t>ネン</t>
    </rPh>
    <rPh sb="62" eb="64">
      <t>レンゾク</t>
    </rPh>
    <rPh sb="64" eb="66">
      <t>ゾウカ</t>
    </rPh>
    <phoneticPr fontId="4"/>
  </si>
  <si>
    <t xml:space="preserve">     ・きまって支給する給与は280,984円で、前年比3.5％の増加となりました。（３年連続増加）</t>
    <rPh sb="10" eb="12">
      <t>シキュウ</t>
    </rPh>
    <rPh sb="14" eb="16">
      <t>キュウヨ</t>
    </rPh>
    <rPh sb="24" eb="25">
      <t>エン</t>
    </rPh>
    <rPh sb="27" eb="30">
      <t>ゼンネンヒ</t>
    </rPh>
    <rPh sb="35" eb="37">
      <t>ゾウカ</t>
    </rPh>
    <rPh sb="46" eb="47">
      <t>ネン</t>
    </rPh>
    <rPh sb="47" eb="49">
      <t>レンゾク</t>
    </rPh>
    <rPh sb="49" eb="51">
      <t>ゾウカ</t>
    </rPh>
    <phoneticPr fontId="4"/>
  </si>
  <si>
    <t xml:space="preserve">     ・所定内給与は256,270円で、前年比3.1％の増加となりました。（３年連続増加）</t>
    <rPh sb="6" eb="8">
      <t>ショテイ</t>
    </rPh>
    <rPh sb="8" eb="9">
      <t>ナイ</t>
    </rPh>
    <rPh sb="9" eb="11">
      <t>キュウヨ</t>
    </rPh>
    <rPh sb="19" eb="20">
      <t>エン</t>
    </rPh>
    <rPh sb="30" eb="32">
      <t>ゾウカ</t>
    </rPh>
    <rPh sb="41" eb="42">
      <t>ネン</t>
    </rPh>
    <rPh sb="42" eb="44">
      <t>レンゾク</t>
    </rPh>
    <rPh sb="44" eb="46">
      <t>ゾウカ</t>
    </rPh>
    <phoneticPr fontId="4"/>
  </si>
  <si>
    <t xml:space="preserve">     ・一人平均月間総実労働時間は、調査産業計では145.8時間で、前年比1.2％の増加となりました。（２年連続増加）</t>
    <rPh sb="6" eb="8">
      <t>ヒトリ</t>
    </rPh>
    <rPh sb="8" eb="10">
      <t>ヘイキン</t>
    </rPh>
    <rPh sb="10" eb="12">
      <t>ゲッカン</t>
    </rPh>
    <rPh sb="12" eb="13">
      <t>ソウ</t>
    </rPh>
    <rPh sb="13" eb="14">
      <t>ジツ</t>
    </rPh>
    <rPh sb="14" eb="16">
      <t>ロウドウ</t>
    </rPh>
    <rPh sb="16" eb="18">
      <t>ジカン</t>
    </rPh>
    <rPh sb="20" eb="22">
      <t>チョウサ</t>
    </rPh>
    <rPh sb="22" eb="24">
      <t>サンギョウ</t>
    </rPh>
    <rPh sb="24" eb="25">
      <t>ケイ</t>
    </rPh>
    <rPh sb="32" eb="34">
      <t>ジカン</t>
    </rPh>
    <rPh sb="36" eb="39">
      <t>ゼンネンヒ</t>
    </rPh>
    <rPh sb="44" eb="46">
      <t>ゾウカ</t>
    </rPh>
    <rPh sb="55" eb="56">
      <t>ネン</t>
    </rPh>
    <rPh sb="56" eb="58">
      <t>レンゾク</t>
    </rPh>
    <rPh sb="58" eb="60">
      <t>ゾウカ</t>
    </rPh>
    <phoneticPr fontId="4"/>
  </si>
  <si>
    <t xml:space="preserve">     ・所定内労働時間は133.0時間で前年比0.1％の増加（２年連続増加）、所定外労働時間は12.8時間で前年比14.0％の増加となりました。（２年ぶりの増加）</t>
    <rPh sb="6" eb="8">
      <t>ショテイ</t>
    </rPh>
    <rPh sb="8" eb="9">
      <t>ナイ</t>
    </rPh>
    <rPh sb="9" eb="11">
      <t>ロウドウ</t>
    </rPh>
    <rPh sb="11" eb="13">
      <t>ジカン</t>
    </rPh>
    <rPh sb="19" eb="21">
      <t>ジカン</t>
    </rPh>
    <rPh sb="22" eb="24">
      <t>ゼンネン</t>
    </rPh>
    <rPh sb="24" eb="25">
      <t>ヒ</t>
    </rPh>
    <rPh sb="30" eb="32">
      <t>ゾウカ</t>
    </rPh>
    <rPh sb="34" eb="35">
      <t>ネン</t>
    </rPh>
    <rPh sb="35" eb="37">
      <t>レンゾク</t>
    </rPh>
    <rPh sb="37" eb="39">
      <t>ゾウカ</t>
    </rPh>
    <rPh sb="41" eb="43">
      <t>ショテイ</t>
    </rPh>
    <rPh sb="43" eb="44">
      <t>ガイ</t>
    </rPh>
    <rPh sb="44" eb="46">
      <t>ロウドウ</t>
    </rPh>
    <rPh sb="46" eb="48">
      <t>ジカン</t>
    </rPh>
    <rPh sb="53" eb="55">
      <t>ジカン</t>
    </rPh>
    <rPh sb="56" eb="58">
      <t>ゼンネン</t>
    </rPh>
    <rPh sb="58" eb="59">
      <t>ヒ</t>
    </rPh>
    <rPh sb="65" eb="67">
      <t>ゾウカ</t>
    </rPh>
    <rPh sb="76" eb="77">
      <t>ネン</t>
    </rPh>
    <rPh sb="80" eb="82">
      <t>ゾウカ</t>
    </rPh>
    <phoneticPr fontId="4"/>
  </si>
  <si>
    <t xml:space="preserve">     ・一人平均月間出勤日数は18.4日で、前年差0.1日の増加となりました。</t>
    <rPh sb="6" eb="8">
      <t>ヒトリ</t>
    </rPh>
    <rPh sb="8" eb="10">
      <t>ヘイキン</t>
    </rPh>
    <rPh sb="10" eb="12">
      <t>ゲッカン</t>
    </rPh>
    <rPh sb="12" eb="14">
      <t>シュッキン</t>
    </rPh>
    <rPh sb="14" eb="16">
      <t>ニッスウ</t>
    </rPh>
    <rPh sb="21" eb="22">
      <t>ニチ</t>
    </rPh>
    <rPh sb="24" eb="26">
      <t>ゼンネン</t>
    </rPh>
    <rPh sb="26" eb="27">
      <t>サ</t>
    </rPh>
    <rPh sb="30" eb="31">
      <t>ニチ</t>
    </rPh>
    <rPh sb="32" eb="34">
      <t>ゾウカ</t>
    </rPh>
    <phoneticPr fontId="4"/>
  </si>
  <si>
    <t xml:space="preserve">     ・常用労働者数は、調査産業計では201,817人で、前年比1.7％の減少となりました。（３年ぶりの減少）</t>
    <rPh sb="6" eb="8">
      <t>ジョウヨウ</t>
    </rPh>
    <rPh sb="8" eb="11">
      <t>ロウドウシャ</t>
    </rPh>
    <rPh sb="11" eb="12">
      <t>スウ</t>
    </rPh>
    <rPh sb="14" eb="16">
      <t>チョウサ</t>
    </rPh>
    <rPh sb="16" eb="18">
      <t>サンギョウ</t>
    </rPh>
    <rPh sb="18" eb="19">
      <t>ケイ</t>
    </rPh>
    <rPh sb="28" eb="29">
      <t>ニン</t>
    </rPh>
    <rPh sb="31" eb="33">
      <t>ゼンネン</t>
    </rPh>
    <rPh sb="33" eb="34">
      <t>ヒ</t>
    </rPh>
    <rPh sb="39" eb="41">
      <t>ゲンショウ</t>
    </rPh>
    <rPh sb="50" eb="51">
      <t>ネン</t>
    </rPh>
    <rPh sb="54" eb="56">
      <t>ゲンショウ</t>
    </rPh>
    <phoneticPr fontId="4"/>
  </si>
  <si>
    <t xml:space="preserve">     ・パートタイム労働者比率は26.7％で、前年差0.3ポイントの減少となりました。</t>
    <rPh sb="12" eb="15">
      <t>ロウドウシャ</t>
    </rPh>
    <rPh sb="15" eb="17">
      <t>ヒリツ</t>
    </rPh>
    <rPh sb="25" eb="28">
      <t>ゼンネンサ</t>
    </rPh>
    <rPh sb="36" eb="38">
      <t>ゲンショウ</t>
    </rPh>
    <phoneticPr fontId="4"/>
  </si>
  <si>
    <t xml:space="preserve">     ・労働異動率では、入職率は1.54％、離職率は1.59％で、0.05ポイントの離職超過となりました。</t>
    <rPh sb="6" eb="8">
      <t>ロウドウ</t>
    </rPh>
    <rPh sb="8" eb="10">
      <t>イドウ</t>
    </rPh>
    <rPh sb="10" eb="11">
      <t>リツ</t>
    </rPh>
    <rPh sb="14" eb="17">
      <t>ニュウショクリツ</t>
    </rPh>
    <rPh sb="24" eb="27">
      <t>リショクリツ</t>
    </rPh>
    <rPh sb="44" eb="45">
      <t>ハナ</t>
    </rPh>
    <rPh sb="45" eb="46">
      <t>ショク</t>
    </rPh>
    <rPh sb="46" eb="48">
      <t>チョウカ</t>
    </rPh>
    <phoneticPr fontId="4"/>
  </si>
  <si>
    <t>≪特別掲載≫　令和６年平均　香川の雇用、給与及び労働時間の動き</t>
    <rPh sb="17" eb="19">
      <t>コヨウ</t>
    </rPh>
    <rPh sb="20" eb="23">
      <t>キュウヨオヨ</t>
    </rPh>
    <rPh sb="24" eb="28">
      <t>ロウドウジカン</t>
    </rPh>
    <phoneticPr fontId="4"/>
  </si>
  <si>
    <r>
      <t>《特別掲載》</t>
    </r>
    <r>
      <rPr>
        <sz val="10"/>
        <rFont val="ＭＳ Ｐ明朝"/>
        <family val="1"/>
        <charset val="128"/>
      </rPr>
      <t xml:space="preserve"> </t>
    </r>
    <r>
      <rPr>
        <sz val="14"/>
        <rFont val="HGSｺﾞｼｯｸE"/>
        <family val="3"/>
        <charset val="128"/>
      </rPr>
      <t xml:space="preserve">     令和６年平均 香川の雇用、給与及び労働時間の動き</t>
    </r>
    <rPh sb="1" eb="3">
      <t>トクベツ</t>
    </rPh>
    <rPh sb="3" eb="5">
      <t>ケイサイ</t>
    </rPh>
    <rPh sb="12" eb="13">
      <t>レイ</t>
    </rPh>
    <rPh sb="13" eb="14">
      <t>ワ</t>
    </rPh>
    <rPh sb="16" eb="18">
      <t>ヘイキン</t>
    </rPh>
    <rPh sb="22" eb="24">
      <t>コヨウ</t>
    </rPh>
    <rPh sb="25" eb="28">
      <t>キュウヨオヨ</t>
    </rPh>
    <rPh sb="29" eb="33">
      <t>ロウドウジカン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</si>
</sst>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_);[Red]\(0.00\)"/>
    <numFmt numFmtId="177" formatCode="0.0;&quot;△ &quot;0.0"/>
    <numFmt numFmtId="178" formatCode="#,##0.0;&quot;△ &quot;#,##0.0"/>
    <numFmt numFmtId="179" formatCode="0.00;&quot;△ &quot;0.00"/>
    <numFmt numFmtId="180" formatCode="0.0;[Red]0.0"/>
    <numFmt numFmtId="181" formatCode="#,##0;&quot;△ &quot;#,##0"/>
    <numFmt numFmtId="182" formatCode="#,##0_);[Red]\(#,##0\)"/>
    <numFmt numFmtId="183" formatCode="#,##0_ "/>
    <numFmt numFmtId="184" formatCode="0.0_ "/>
    <numFmt numFmtId="185" formatCode="0.0"/>
    <numFmt numFmtId="186" formatCode="#,##0.0"/>
    <numFmt numFmtId="187" formatCode="#,##0.00;&quot;△&quot;#,##0.00"/>
    <numFmt numFmtId="188" formatCode="0.0_);[Red]\(0.0\)"/>
    <numFmt numFmtId="189" formatCode="#,##0.0;[Red]\-#,##0.0"/>
    <numFmt numFmtId="190" formatCode="0.00;[Red]0.00"/>
  </numFmts>
  <fonts count="82">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name val="HGSｺﾞｼｯｸE"/>
      <family val="3"/>
      <charset val="128"/>
    </font>
    <font>
      <sz val="14"/>
      <name val="HGSｺﾞｼｯｸE"/>
      <family val="3"/>
      <charset val="128"/>
    </font>
    <font>
      <sz val="10"/>
      <color rgb="FFFF0000"/>
      <name val="ＭＳ Ｐ明朝"/>
      <family val="1"/>
      <charset val="128"/>
    </font>
    <font>
      <b/>
      <sz val="10"/>
      <name val="ＭＳ Ｐゴシック"/>
      <family val="3"/>
      <charset val="128"/>
    </font>
    <font>
      <sz val="8"/>
      <name val="ＭＳ Ｐゴシック"/>
      <family val="3"/>
      <charset val="128"/>
    </font>
    <font>
      <sz val="8.5"/>
      <name val="ＭＳ Ｐゴシック"/>
      <family val="3"/>
      <charset val="128"/>
    </font>
    <font>
      <sz val="9"/>
      <color indexed="8"/>
      <name val="ＭＳ Ｐゴシック"/>
      <family val="3"/>
      <charset val="128"/>
    </font>
    <font>
      <sz val="9"/>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dashed">
        <color indexed="64"/>
      </left>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right style="dashed">
        <color indexed="64"/>
      </right>
      <top/>
      <bottom/>
      <diagonal/>
    </border>
    <border>
      <left/>
      <right style="dashed">
        <color indexed="64"/>
      </right>
      <top/>
      <bottom style="thin">
        <color indexed="64"/>
      </bottom>
      <diagonal/>
    </border>
    <border>
      <left style="dashed">
        <color indexed="64"/>
      </left>
      <right style="thin">
        <color indexed="64"/>
      </right>
      <top style="thin">
        <color indexed="64"/>
      </top>
      <bottom/>
      <diagonal/>
    </border>
  </borders>
  <cellStyleXfs count="334">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cellStyleXfs>
  <cellXfs count="880">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3" fontId="21" fillId="0" borderId="0" xfId="320" applyNumberFormat="1" applyFont="1" applyFill="1" applyBorder="1" applyAlignment="1">
      <alignment vertical="center"/>
    </xf>
    <xf numFmtId="183"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2" fontId="21" fillId="0" borderId="0" xfId="320" applyNumberFormat="1" applyFont="1" applyFill="1" applyBorder="1" applyAlignment="1">
      <alignment horizontal="center" vertical="center"/>
    </xf>
    <xf numFmtId="184"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1"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1" fontId="23" fillId="0" borderId="18" xfId="0" applyNumberFormat="1" applyFont="1" applyFill="1" applyBorder="1">
      <alignment vertical="center"/>
    </xf>
    <xf numFmtId="181" fontId="44" fillId="0" borderId="10" xfId="320" applyNumberFormat="1" applyFont="1" applyFill="1" applyBorder="1" applyAlignment="1">
      <alignment horizontal="right" vertical="center" indent="1"/>
    </xf>
    <xf numFmtId="181"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1" fontId="44" fillId="0" borderId="12" xfId="320" applyNumberFormat="1" applyFont="1" applyFill="1" applyBorder="1" applyAlignment="1">
      <alignment vertical="center"/>
    </xf>
    <xf numFmtId="181" fontId="44" fillId="0" borderId="10" xfId="320" applyNumberFormat="1" applyFont="1" applyFill="1" applyBorder="1" applyAlignment="1">
      <alignment horizontal="center" vertical="center"/>
    </xf>
    <xf numFmtId="181"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1" fontId="44" fillId="0" borderId="12" xfId="320" applyNumberFormat="1" applyFont="1" applyFill="1" applyBorder="1" applyAlignment="1">
      <alignment horizontal="right" vertical="center"/>
    </xf>
    <xf numFmtId="181" fontId="44" fillId="0" borderId="12" xfId="320" applyNumberFormat="1" applyFont="1" applyFill="1" applyBorder="1" applyAlignment="1">
      <alignment horizontal="center" vertical="center"/>
    </xf>
    <xf numFmtId="181" fontId="44" fillId="0" borderId="17" xfId="320" applyNumberFormat="1" applyFont="1" applyFill="1" applyBorder="1" applyAlignment="1">
      <alignment horizontal="center" vertical="center"/>
    </xf>
    <xf numFmtId="181"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6" fontId="0" fillId="0" borderId="17"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6" fontId="8" fillId="0" borderId="0" xfId="0" applyNumberFormat="1" applyFont="1" applyFill="1" applyBorder="1" applyAlignment="1">
      <alignment vertical="center"/>
    </xf>
    <xf numFmtId="186" fontId="8" fillId="0" borderId="0" xfId="0" applyNumberFormat="1" applyFont="1" applyFill="1" applyAlignment="1">
      <alignment vertical="center"/>
    </xf>
    <xf numFmtId="186" fontId="8" fillId="0" borderId="0" xfId="0" applyNumberFormat="1" applyFont="1" applyFill="1" applyAlignment="1">
      <alignment horizontal="centerContinuous" vertical="center"/>
    </xf>
    <xf numFmtId="186" fontId="42" fillId="0" borderId="14" xfId="0" applyNumberFormat="1" applyFont="1" applyFill="1" applyBorder="1" applyAlignment="1">
      <alignment vertical="center"/>
    </xf>
    <xf numFmtId="186" fontId="42" fillId="0" borderId="16" xfId="0" applyNumberFormat="1" applyFont="1" applyFill="1" applyBorder="1" applyAlignment="1">
      <alignment horizontal="center" vertical="center"/>
    </xf>
    <xf numFmtId="186" fontId="42" fillId="0" borderId="19" xfId="0" applyNumberFormat="1" applyFont="1" applyFill="1" applyBorder="1" applyAlignment="1">
      <alignment horizontal="center" vertical="center"/>
    </xf>
    <xf numFmtId="186" fontId="42" fillId="0" borderId="22" xfId="0" quotePrefix="1" applyNumberFormat="1" applyFont="1" applyFill="1" applyBorder="1" applyAlignment="1">
      <alignment horizontal="center" vertical="center"/>
    </xf>
    <xf numFmtId="186" fontId="42" fillId="0" borderId="13" xfId="0" applyNumberFormat="1" applyFont="1" applyFill="1" applyBorder="1" applyAlignment="1">
      <alignment horizontal="center" vertical="center"/>
    </xf>
    <xf numFmtId="186" fontId="42" fillId="0" borderId="16" xfId="0" quotePrefix="1" applyNumberFormat="1" applyFont="1" applyFill="1" applyBorder="1" applyAlignment="1">
      <alignment horizontal="center" vertical="center"/>
    </xf>
    <xf numFmtId="186" fontId="42" fillId="0" borderId="0" xfId="0" applyNumberFormat="1" applyFont="1" applyFill="1" applyBorder="1" applyAlignment="1">
      <alignment horizontal="right" vertical="center"/>
    </xf>
    <xf numFmtId="186" fontId="42" fillId="0" borderId="17" xfId="0" applyNumberFormat="1" applyFont="1" applyFill="1" applyBorder="1" applyAlignment="1">
      <alignment horizontal="right" vertical="center"/>
    </xf>
    <xf numFmtId="186" fontId="42" fillId="0" borderId="18" xfId="0" applyNumberFormat="1" applyFont="1" applyFill="1" applyBorder="1" applyAlignment="1">
      <alignment horizontal="right" vertical="center"/>
    </xf>
    <xf numFmtId="186"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1" fontId="23" fillId="0" borderId="0" xfId="0" applyNumberFormat="1" applyFont="1" applyFill="1" applyBorder="1">
      <alignment vertical="center"/>
    </xf>
    <xf numFmtId="38" fontId="23" fillId="0" borderId="0" xfId="98" applyFont="1" applyFill="1" applyBorder="1" applyAlignment="1">
      <alignment horizontal="right" vertical="center"/>
    </xf>
    <xf numFmtId="181"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6" fontId="42" fillId="0" borderId="21" xfId="0" applyNumberFormat="1" applyFont="1" applyFill="1" applyBorder="1" applyAlignment="1">
      <alignment vertical="center"/>
    </xf>
    <xf numFmtId="186" fontId="42" fillId="0" borderId="12" xfId="0" applyNumberFormat="1" applyFont="1" applyFill="1" applyBorder="1" applyAlignment="1">
      <alignment vertical="center"/>
    </xf>
    <xf numFmtId="186" fontId="42" fillId="0" borderId="17" xfId="0" quotePrefix="1" applyNumberFormat="1" applyFont="1" applyFill="1" applyBorder="1" applyAlignment="1">
      <alignment horizontal="centerContinuous" vertical="center"/>
    </xf>
    <xf numFmtId="186" fontId="42" fillId="0" borderId="18" xfId="0" applyNumberFormat="1" applyFont="1" applyFill="1" applyBorder="1" applyAlignment="1">
      <alignment horizontal="centerContinuous" vertical="center"/>
    </xf>
    <xf numFmtId="186" fontId="42" fillId="0" borderId="0" xfId="0" applyNumberFormat="1" applyFont="1" applyFill="1" applyBorder="1" applyAlignment="1">
      <alignment horizontal="centerContinuous" vertical="center"/>
    </xf>
    <xf numFmtId="186" fontId="42" fillId="0" borderId="22" xfId="0" applyNumberFormat="1" applyFont="1" applyFill="1" applyBorder="1" applyAlignment="1">
      <alignment horizontal="centerContinuous" vertical="center"/>
    </xf>
    <xf numFmtId="187"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5"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9"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7"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5" fontId="51" fillId="0" borderId="0" xfId="320" applyNumberFormat="1" applyFont="1" applyFill="1" applyBorder="1"/>
    <xf numFmtId="178" fontId="51" fillId="0" borderId="18" xfId="320" applyNumberFormat="1" applyFont="1" applyFill="1" applyBorder="1"/>
    <xf numFmtId="185" fontId="51" fillId="0" borderId="17" xfId="320" applyNumberFormat="1" applyFont="1" applyFill="1" applyBorder="1"/>
    <xf numFmtId="0" fontId="42" fillId="0" borderId="14" xfId="320" applyFont="1" applyFill="1" applyBorder="1"/>
    <xf numFmtId="0" fontId="42" fillId="0" borderId="15" xfId="320" applyFont="1" applyFill="1" applyBorder="1"/>
    <xf numFmtId="186"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1" fontId="23" fillId="0" borderId="17" xfId="0" applyNumberFormat="1" applyFont="1" applyFill="1" applyBorder="1">
      <alignment vertical="center"/>
    </xf>
    <xf numFmtId="181" fontId="23" fillId="0" borderId="13" xfId="0" applyNumberFormat="1" applyFont="1" applyFill="1" applyBorder="1">
      <alignment vertical="center"/>
    </xf>
    <xf numFmtId="181" fontId="23" fillId="0" borderId="15" xfId="0" applyNumberFormat="1" applyFont="1" applyFill="1" applyBorder="1">
      <alignment vertical="center"/>
    </xf>
    <xf numFmtId="184"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3" fontId="21" fillId="0" borderId="0" xfId="320" applyNumberFormat="1" applyFont="1" applyFill="1" applyBorder="1" applyAlignment="1">
      <alignment horizontal="right" vertical="center"/>
    </xf>
    <xf numFmtId="3" fontId="9" fillId="0" borderId="0" xfId="318" applyNumberFormat="1" applyFont="1" applyFill="1" applyAlignment="1"/>
    <xf numFmtId="188"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8"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5"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1" fontId="23" fillId="0" borderId="20" xfId="0" applyNumberFormat="1" applyFont="1" applyFill="1" applyBorder="1">
      <alignment vertical="center"/>
    </xf>
    <xf numFmtId="38" fontId="23" fillId="0" borderId="17" xfId="98" applyFont="1" applyFill="1" applyBorder="1">
      <alignment vertical="center"/>
    </xf>
    <xf numFmtId="181" fontId="23" fillId="0" borderId="24" xfId="0" applyNumberFormat="1" applyFont="1" applyFill="1" applyBorder="1">
      <alignment vertical="center"/>
    </xf>
    <xf numFmtId="181" fontId="23" fillId="0" borderId="18" xfId="0" applyNumberFormat="1" applyFont="1" applyFill="1" applyBorder="1" applyAlignment="1">
      <alignment horizontal="right" vertical="center"/>
    </xf>
    <xf numFmtId="38" fontId="23" fillId="0" borderId="13" xfId="98" applyFont="1" applyFill="1" applyBorder="1">
      <alignment vertical="center"/>
    </xf>
    <xf numFmtId="181"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8"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8" fontId="23" fillId="0" borderId="17" xfId="320" applyNumberFormat="1" applyFont="1" applyFill="1" applyBorder="1" applyAlignment="1">
      <alignment vertical="center"/>
    </xf>
    <xf numFmtId="0" fontId="9" fillId="0" borderId="28" xfId="320" applyFont="1" applyFill="1" applyBorder="1" applyAlignment="1">
      <alignment vertical="center"/>
    </xf>
    <xf numFmtId="189" fontId="23" fillId="0" borderId="17" xfId="324" applyNumberFormat="1" applyFont="1" applyFill="1" applyBorder="1" applyAlignment="1">
      <alignment horizontal="right" vertical="center"/>
    </xf>
    <xf numFmtId="189"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8"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90" fontId="9" fillId="0" borderId="0" xfId="320" applyNumberFormat="1" applyFont="1" applyFill="1" applyAlignment="1">
      <alignment vertical="center"/>
    </xf>
    <xf numFmtId="190" fontId="43" fillId="0" borderId="14" xfId="320" applyNumberFormat="1" applyFont="1" applyFill="1" applyBorder="1" applyAlignment="1">
      <alignment vertical="center"/>
    </xf>
    <xf numFmtId="190" fontId="23" fillId="0" borderId="10" xfId="0" applyNumberFormat="1" applyFont="1" applyFill="1" applyBorder="1" applyAlignment="1">
      <alignment vertical="center"/>
    </xf>
    <xf numFmtId="190" fontId="23" fillId="0" borderId="17" xfId="324" applyNumberFormat="1" applyFont="1" applyFill="1" applyBorder="1" applyAlignment="1">
      <alignment vertical="center"/>
    </xf>
    <xf numFmtId="190" fontId="23" fillId="0" borderId="17" xfId="0" applyNumberFormat="1" applyFont="1" applyFill="1" applyBorder="1" applyAlignment="1">
      <alignment vertical="center"/>
    </xf>
    <xf numFmtId="190" fontId="23" fillId="0" borderId="0" xfId="98" applyNumberFormat="1" applyFont="1" applyFill="1" applyBorder="1" applyAlignment="1">
      <alignment vertical="center"/>
    </xf>
    <xf numFmtId="190" fontId="23" fillId="0" borderId="13" xfId="0" applyNumberFormat="1" applyFont="1" applyFill="1" applyBorder="1" applyAlignment="1">
      <alignment vertical="center"/>
    </xf>
    <xf numFmtId="190" fontId="23" fillId="0" borderId="0" xfId="0" applyNumberFormat="1" applyFont="1" applyFill="1" applyBorder="1" applyAlignment="1">
      <alignment vertical="center"/>
    </xf>
    <xf numFmtId="190" fontId="23" fillId="0" borderId="17" xfId="98" applyNumberFormat="1" applyFont="1" applyFill="1" applyBorder="1" applyAlignment="1">
      <alignment vertical="center"/>
    </xf>
    <xf numFmtId="190" fontId="23" fillId="0" borderId="14" xfId="0" applyNumberFormat="1" applyFont="1" applyFill="1" applyBorder="1" applyAlignment="1">
      <alignment vertical="center"/>
    </xf>
    <xf numFmtId="189"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8" fontId="11" fillId="0" borderId="0" xfId="320" applyNumberFormat="1" applyFont="1" applyFill="1" applyBorder="1" applyAlignment="1">
      <alignment horizontal="center" vertical="center"/>
    </xf>
    <xf numFmtId="188" fontId="45" fillId="0" borderId="14" xfId="320" applyNumberFormat="1" applyFont="1" applyFill="1" applyBorder="1" applyAlignment="1">
      <alignment vertical="center"/>
    </xf>
    <xf numFmtId="188" fontId="44" fillId="0" borderId="20" xfId="320" applyNumberFormat="1" applyFont="1" applyFill="1" applyBorder="1" applyAlignment="1">
      <alignment vertical="center"/>
    </xf>
    <xf numFmtId="188" fontId="9" fillId="0" borderId="0" xfId="320" applyNumberFormat="1" applyFont="1" applyFill="1" applyBorder="1" applyAlignment="1">
      <alignment vertical="center"/>
    </xf>
    <xf numFmtId="188" fontId="44" fillId="0" borderId="0" xfId="320" applyNumberFormat="1" applyFont="1" applyFill="1" applyBorder="1" applyAlignment="1">
      <alignment vertical="center"/>
    </xf>
    <xf numFmtId="188" fontId="9" fillId="0" borderId="0" xfId="320" applyNumberFormat="1" applyFont="1" applyFill="1" applyAlignment="1">
      <alignment vertical="center"/>
    </xf>
    <xf numFmtId="188" fontId="44" fillId="0" borderId="12" xfId="320" applyNumberFormat="1" applyFont="1" applyFill="1" applyBorder="1" applyAlignment="1">
      <alignment vertical="center"/>
    </xf>
    <xf numFmtId="188" fontId="0" fillId="0" borderId="0" xfId="0" applyNumberFormat="1" applyFont="1" applyFill="1" applyBorder="1">
      <alignment vertical="center"/>
    </xf>
    <xf numFmtId="188"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8" fontId="44" fillId="0" borderId="20" xfId="320" applyNumberFormat="1" applyFont="1" applyFill="1" applyBorder="1" applyAlignment="1">
      <alignment horizontal="center" vertical="center"/>
    </xf>
    <xf numFmtId="188"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8"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8"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8"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8" fontId="44" fillId="0" borderId="10" xfId="320" applyNumberFormat="1" applyFont="1" applyFill="1" applyBorder="1" applyAlignment="1">
      <alignment horizontal="center" vertical="center"/>
    </xf>
    <xf numFmtId="188"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8"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8"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8"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8" fontId="52" fillId="0" borderId="17" xfId="0" applyNumberFormat="1" applyFont="1" applyFill="1" applyBorder="1">
      <alignment vertical="center"/>
    </xf>
    <xf numFmtId="177" fontId="52" fillId="0" borderId="18" xfId="0" applyNumberFormat="1" applyFont="1" applyFill="1" applyBorder="1">
      <alignment vertical="center"/>
    </xf>
    <xf numFmtId="188" fontId="52" fillId="0" borderId="17" xfId="324" applyNumberFormat="1" applyFont="1" applyFill="1" applyBorder="1">
      <alignment vertical="center"/>
    </xf>
    <xf numFmtId="188" fontId="52" fillId="0" borderId="20" xfId="320" applyNumberFormat="1" applyFont="1" applyFill="1" applyBorder="1" applyAlignment="1">
      <alignment horizontal="center" vertical="center"/>
    </xf>
    <xf numFmtId="0" fontId="51" fillId="0" borderId="0" xfId="320" applyFont="1" applyFill="1" applyAlignment="1">
      <alignment vertical="center"/>
    </xf>
    <xf numFmtId="188" fontId="52" fillId="0" borderId="16" xfId="320" applyNumberFormat="1" applyFont="1" applyFill="1" applyBorder="1" applyAlignment="1">
      <alignment horizontal="center" vertical="center"/>
    </xf>
    <xf numFmtId="188"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8"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38" fontId="73" fillId="0" borderId="10" xfId="98" applyFont="1" applyFill="1" applyBorder="1">
      <alignment vertical="center"/>
    </xf>
    <xf numFmtId="177" fontId="73" fillId="0" borderId="11" xfId="0" applyNumberFormat="1" applyFont="1" applyFill="1" applyBorder="1">
      <alignment vertical="center"/>
    </xf>
    <xf numFmtId="38" fontId="73" fillId="0" borderId="0" xfId="98" applyFont="1" applyFill="1" applyBorder="1" applyAlignment="1">
      <alignment horizontal="right" vertical="center"/>
    </xf>
    <xf numFmtId="38" fontId="73" fillId="0" borderId="18" xfId="324" applyFont="1" applyFill="1" applyBorder="1" applyAlignment="1">
      <alignment horizontal="right" vertical="center"/>
    </xf>
    <xf numFmtId="38" fontId="73" fillId="0" borderId="17" xfId="98" applyFont="1" applyFill="1" applyBorder="1">
      <alignment vertical="center"/>
    </xf>
    <xf numFmtId="177" fontId="73" fillId="0" borderId="0" xfId="0" applyNumberFormat="1" applyFont="1" applyFill="1" applyBorder="1">
      <alignment vertical="center"/>
    </xf>
    <xf numFmtId="38" fontId="73" fillId="0" borderId="17" xfId="98" applyFont="1" applyFill="1" applyBorder="1" applyAlignment="1">
      <alignment horizontal="right" vertical="center"/>
    </xf>
    <xf numFmtId="177" fontId="73" fillId="0" borderId="18" xfId="0" applyNumberFormat="1" applyFont="1" applyFill="1" applyBorder="1" applyAlignment="1">
      <alignment horizontal="right" vertical="center"/>
    </xf>
    <xf numFmtId="177" fontId="73" fillId="0" borderId="18" xfId="0" applyNumberFormat="1" applyFont="1" applyFill="1" applyBorder="1">
      <alignment vertical="center"/>
    </xf>
    <xf numFmtId="177" fontId="73" fillId="0" borderId="17" xfId="0" applyNumberFormat="1" applyFont="1" applyFill="1" applyBorder="1">
      <alignment vertical="center"/>
    </xf>
    <xf numFmtId="185" fontId="73" fillId="0" borderId="17" xfId="0" applyNumberFormat="1" applyFont="1" applyFill="1" applyBorder="1">
      <alignment vertical="center"/>
    </xf>
    <xf numFmtId="189" fontId="73" fillId="0" borderId="17" xfId="98" applyNumberFormat="1" applyFont="1" applyFill="1" applyBorder="1" applyAlignment="1">
      <alignment horizontal="right" vertical="center"/>
    </xf>
    <xf numFmtId="177" fontId="73" fillId="0" borderId="0" xfId="0" applyNumberFormat="1" applyFont="1" applyFill="1" applyBorder="1" applyAlignment="1">
      <alignment horizontal="right" vertical="center"/>
    </xf>
    <xf numFmtId="177" fontId="73" fillId="0" borderId="17" xfId="0" applyNumberFormat="1" applyFont="1" applyFill="1" applyBorder="1" applyAlignment="1">
      <alignment horizontal="right" vertical="center"/>
    </xf>
    <xf numFmtId="185" fontId="73" fillId="0" borderId="17" xfId="0" applyNumberFormat="1" applyFont="1" applyFill="1" applyBorder="1" applyAlignment="1">
      <alignment horizontal="right" vertical="center"/>
    </xf>
    <xf numFmtId="177" fontId="73" fillId="0" borderId="0" xfId="324" applyNumberFormat="1" applyFont="1" applyFill="1" applyBorder="1" applyAlignment="1">
      <alignment horizontal="right" vertical="center"/>
    </xf>
    <xf numFmtId="189" fontId="73" fillId="0" borderId="17" xfId="324" applyNumberFormat="1" applyFont="1" applyFill="1" applyBorder="1" applyAlignment="1">
      <alignment horizontal="right" vertical="center"/>
    </xf>
    <xf numFmtId="177" fontId="73" fillId="0" borderId="14" xfId="0" applyNumberFormat="1" applyFont="1" applyFill="1" applyBorder="1">
      <alignment vertical="center"/>
    </xf>
    <xf numFmtId="177" fontId="73" fillId="0" borderId="13" xfId="0" applyNumberFormat="1" applyFont="1" applyFill="1" applyBorder="1">
      <alignment vertical="center"/>
    </xf>
    <xf numFmtId="177" fontId="73" fillId="0" borderId="15" xfId="0" applyNumberFormat="1" applyFont="1" applyFill="1" applyBorder="1">
      <alignment vertical="center"/>
    </xf>
    <xf numFmtId="185" fontId="73" fillId="0" borderId="13" xfId="0" applyNumberFormat="1" applyFont="1" applyFill="1" applyBorder="1">
      <alignment vertical="center"/>
    </xf>
    <xf numFmtId="190" fontId="73" fillId="0" borderId="0" xfId="0" applyNumberFormat="1" applyFont="1" applyFill="1" applyBorder="1" applyAlignment="1">
      <alignment vertical="center"/>
    </xf>
    <xf numFmtId="179" fontId="73" fillId="0" borderId="0" xfId="0" applyNumberFormat="1" applyFont="1" applyFill="1" applyBorder="1">
      <alignment vertical="center"/>
    </xf>
    <xf numFmtId="179" fontId="73"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3" fillId="0" borderId="0" xfId="324" applyNumberFormat="1" applyFont="1" applyFill="1" applyBorder="1" applyAlignment="1">
      <alignment horizontal="right" vertical="center"/>
    </xf>
    <xf numFmtId="188" fontId="23" fillId="0" borderId="13" xfId="320" applyNumberFormat="1" applyFont="1" applyFill="1" applyBorder="1" applyAlignment="1">
      <alignment vertical="center"/>
    </xf>
    <xf numFmtId="0" fontId="0" fillId="0" borderId="0" xfId="0" applyFill="1">
      <alignment vertical="center"/>
    </xf>
    <xf numFmtId="0" fontId="11" fillId="0" borderId="0" xfId="318" applyFont="1" applyFill="1" applyBorder="1" applyAlignment="1"/>
    <xf numFmtId="49" fontId="10" fillId="0" borderId="0" xfId="333" applyNumberFormat="1" applyFont="1" applyFill="1" applyAlignment="1">
      <alignment horizontal="left" vertical="center"/>
    </xf>
    <xf numFmtId="0" fontId="0" fillId="0" borderId="0" xfId="0" applyFill="1" applyAlignment="1">
      <alignment vertical="center"/>
    </xf>
    <xf numFmtId="0" fontId="6" fillId="0" borderId="0" xfId="333" applyFont="1" applyFill="1">
      <alignment vertical="center"/>
    </xf>
    <xf numFmtId="0" fontId="2" fillId="0" borderId="0" xfId="0" applyFont="1" applyFill="1">
      <alignment vertical="center"/>
    </xf>
    <xf numFmtId="0" fontId="76" fillId="0" borderId="0" xfId="333" applyFont="1" applyFill="1">
      <alignment vertical="center"/>
    </xf>
    <xf numFmtId="0" fontId="78" fillId="0" borderId="32" xfId="333" applyFont="1" applyFill="1" applyBorder="1" applyAlignment="1">
      <alignment horizontal="center" vertical="center"/>
    </xf>
    <xf numFmtId="0" fontId="78" fillId="0" borderId="14" xfId="333" applyFont="1" applyFill="1" applyBorder="1" applyAlignment="1">
      <alignment horizontal="center" vertical="center"/>
    </xf>
    <xf numFmtId="0" fontId="78" fillId="0" borderId="36" xfId="333" applyFont="1" applyFill="1" applyBorder="1" applyAlignment="1">
      <alignment horizontal="center" vertical="center"/>
    </xf>
    <xf numFmtId="0" fontId="23" fillId="0" borderId="37" xfId="333" applyFont="1" applyFill="1" applyBorder="1" applyAlignment="1">
      <alignment horizontal="center" vertical="center"/>
    </xf>
    <xf numFmtId="0" fontId="78" fillId="0" borderId="38" xfId="333" applyFont="1" applyFill="1" applyBorder="1" applyAlignment="1">
      <alignment horizontal="center" vertical="center"/>
    </xf>
    <xf numFmtId="0" fontId="2" fillId="0" borderId="14" xfId="333" applyFont="1" applyFill="1" applyBorder="1">
      <alignment vertical="center"/>
    </xf>
    <xf numFmtId="0" fontId="78" fillId="0" borderId="13" xfId="333" applyFont="1" applyFill="1" applyBorder="1" applyAlignment="1">
      <alignment horizontal="center" vertical="center"/>
    </xf>
    <xf numFmtId="0" fontId="2" fillId="0" borderId="39" xfId="0" applyFont="1" applyFill="1" applyBorder="1" applyAlignment="1">
      <alignment vertical="center"/>
    </xf>
    <xf numFmtId="0" fontId="78" fillId="0" borderId="40" xfId="0" applyFont="1" applyFill="1" applyBorder="1" applyAlignment="1">
      <alignment horizontal="center" vertical="center"/>
    </xf>
    <xf numFmtId="0" fontId="6" fillId="0" borderId="24" xfId="333" applyFill="1" applyBorder="1" applyAlignment="1">
      <alignment horizontal="distributed" vertical="center"/>
    </xf>
    <xf numFmtId="0" fontId="4" fillId="0" borderId="0" xfId="333" applyFont="1" applyFill="1" applyBorder="1" applyAlignment="1">
      <alignment horizontal="right" vertical="center"/>
    </xf>
    <xf numFmtId="0" fontId="4" fillId="0" borderId="41" xfId="333" applyFont="1" applyFill="1" applyBorder="1" applyAlignment="1">
      <alignment horizontal="right" vertical="center"/>
    </xf>
    <xf numFmtId="0" fontId="4" fillId="0" borderId="42" xfId="333" applyFont="1" applyFill="1" applyBorder="1" applyAlignment="1">
      <alignment horizontal="right" vertical="center"/>
    </xf>
    <xf numFmtId="0" fontId="4" fillId="0" borderId="42" xfId="333" applyFont="1" applyFill="1" applyBorder="1" applyAlignment="1">
      <alignment vertical="center"/>
    </xf>
    <xf numFmtId="0" fontId="4" fillId="0" borderId="12" xfId="333" applyFont="1" applyFill="1" applyBorder="1" applyAlignment="1">
      <alignment horizontal="right" vertical="center"/>
    </xf>
    <xf numFmtId="0" fontId="4" fillId="0" borderId="43" xfId="333" applyFont="1" applyFill="1" applyBorder="1" applyAlignment="1">
      <alignment horizontal="right" vertical="center"/>
    </xf>
    <xf numFmtId="0" fontId="4" fillId="0" borderId="18" xfId="333" applyFont="1" applyFill="1" applyBorder="1" applyAlignment="1">
      <alignment horizontal="right" vertical="center"/>
    </xf>
    <xf numFmtId="0" fontId="80" fillId="0" borderId="24" xfId="333" applyFont="1" applyFill="1" applyBorder="1" applyAlignment="1">
      <alignment horizontal="distributed" vertical="center"/>
    </xf>
    <xf numFmtId="177" fontId="23" fillId="0" borderId="44" xfId="0" applyNumberFormat="1" applyFont="1" applyFill="1" applyBorder="1">
      <alignment vertical="center"/>
    </xf>
    <xf numFmtId="181" fontId="23" fillId="0" borderId="44" xfId="0" applyNumberFormat="1" applyFont="1" applyFill="1" applyBorder="1">
      <alignment vertical="center"/>
    </xf>
    <xf numFmtId="177" fontId="23" fillId="0" borderId="34" xfId="0" applyNumberFormat="1" applyFont="1" applyFill="1" applyBorder="1">
      <alignment vertical="center"/>
    </xf>
    <xf numFmtId="181" fontId="23" fillId="0" borderId="45" xfId="0" applyNumberFormat="1" applyFont="1" applyFill="1" applyBorder="1">
      <alignment vertical="center"/>
    </xf>
    <xf numFmtId="181" fontId="23" fillId="0" borderId="0" xfId="0" applyNumberFormat="1" applyFont="1" applyFill="1" applyBorder="1" applyAlignment="1">
      <alignment horizontal="right" vertical="center"/>
    </xf>
    <xf numFmtId="177" fontId="23" fillId="0" borderId="44" xfId="0" applyNumberFormat="1" applyFont="1" applyFill="1" applyBorder="1" applyAlignment="1">
      <alignment horizontal="right" vertical="center"/>
    </xf>
    <xf numFmtId="181" fontId="23" fillId="0" borderId="44" xfId="0" applyNumberFormat="1" applyFont="1" applyFill="1" applyBorder="1" applyAlignment="1">
      <alignment horizontal="right" vertical="center"/>
    </xf>
    <xf numFmtId="181" fontId="23" fillId="0" borderId="45" xfId="0" applyNumberFormat="1" applyFont="1" applyFill="1" applyBorder="1" applyAlignment="1">
      <alignment horizontal="right" vertical="center"/>
    </xf>
    <xf numFmtId="0" fontId="80" fillId="0" borderId="19" xfId="333" applyFont="1" applyFill="1" applyBorder="1" applyAlignment="1">
      <alignment horizontal="distributed" vertical="center"/>
    </xf>
    <xf numFmtId="177" fontId="23" fillId="0" borderId="39" xfId="0" applyNumberFormat="1" applyFont="1" applyFill="1" applyBorder="1">
      <alignment vertical="center"/>
    </xf>
    <xf numFmtId="181" fontId="23" fillId="0" borderId="39" xfId="0" applyNumberFormat="1" applyFont="1" applyFill="1" applyBorder="1">
      <alignment vertical="center"/>
    </xf>
    <xf numFmtId="177" fontId="23" fillId="0" borderId="37" xfId="0" applyNumberFormat="1" applyFont="1" applyFill="1" applyBorder="1">
      <alignment vertical="center"/>
    </xf>
    <xf numFmtId="181" fontId="23" fillId="0" borderId="46" xfId="0" applyNumberFormat="1" applyFont="1" applyFill="1" applyBorder="1">
      <alignment vertical="center"/>
    </xf>
    <xf numFmtId="177" fontId="23" fillId="0" borderId="15" xfId="0" applyNumberFormat="1" applyFont="1" applyFill="1" applyBorder="1" applyAlignment="1">
      <alignment horizontal="right" vertical="center"/>
    </xf>
    <xf numFmtId="0" fontId="6" fillId="0" borderId="0" xfId="333" applyFill="1" applyBorder="1" applyAlignment="1">
      <alignment horizontal="distributed" vertical="center"/>
    </xf>
    <xf numFmtId="0" fontId="6" fillId="0" borderId="0" xfId="333" applyFont="1" applyFill="1" applyBorder="1" applyAlignment="1">
      <alignment vertical="center"/>
    </xf>
    <xf numFmtId="178" fontId="6" fillId="0" borderId="0" xfId="333" applyNumberFormat="1" applyFont="1" applyFill="1" applyBorder="1" applyAlignment="1">
      <alignment horizontal="right" vertical="center" indent="1"/>
    </xf>
    <xf numFmtId="0" fontId="6" fillId="0" borderId="0" xfId="333" applyFont="1" applyFill="1" applyBorder="1" applyAlignment="1">
      <alignment horizontal="right" vertical="center" indent="1"/>
    </xf>
    <xf numFmtId="0" fontId="0" fillId="0" borderId="11" xfId="0" applyFont="1" applyFill="1" applyBorder="1" applyAlignment="1">
      <alignment horizontal="center" vertical="center"/>
    </xf>
    <xf numFmtId="0" fontId="78" fillId="0" borderId="11" xfId="333" applyFont="1" applyFill="1" applyBorder="1" applyAlignment="1">
      <alignment horizontal="center" vertical="center"/>
    </xf>
    <xf numFmtId="0" fontId="78" fillId="0" borderId="32" xfId="333" applyFont="1" applyFill="1" applyBorder="1" applyAlignment="1">
      <alignment vertical="center"/>
    </xf>
    <xf numFmtId="0" fontId="78" fillId="0" borderId="49" xfId="333" applyFont="1" applyFill="1" applyBorder="1" applyAlignment="1">
      <alignment vertical="center"/>
    </xf>
    <xf numFmtId="0" fontId="0" fillId="0" borderId="3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8" fillId="0" borderId="40" xfId="333" applyFont="1" applyFill="1" applyBorder="1" applyAlignment="1">
      <alignment horizontal="center" vertical="center"/>
    </xf>
    <xf numFmtId="0" fontId="78" fillId="0" borderId="36" xfId="0" applyFont="1" applyFill="1" applyBorder="1" applyAlignment="1">
      <alignment horizontal="center" vertical="center"/>
    </xf>
    <xf numFmtId="0" fontId="78" fillId="0" borderId="50" xfId="0" applyFont="1" applyFill="1" applyBorder="1" applyAlignment="1">
      <alignment horizontal="center" vertical="center"/>
    </xf>
    <xf numFmtId="0" fontId="2" fillId="0" borderId="24" xfId="333" applyFont="1" applyFill="1" applyBorder="1" applyAlignment="1">
      <alignment horizontal="distributed" vertical="center"/>
    </xf>
    <xf numFmtId="180" fontId="4" fillId="0" borderId="0" xfId="333" applyNumberFormat="1" applyFont="1" applyFill="1" applyBorder="1" applyAlignment="1">
      <alignment horizontal="right" vertical="center"/>
    </xf>
    <xf numFmtId="180" fontId="4" fillId="0" borderId="41" xfId="333" applyNumberFormat="1" applyFont="1" applyFill="1" applyBorder="1" applyAlignment="1">
      <alignment horizontal="right" vertical="center"/>
    </xf>
    <xf numFmtId="184" fontId="4" fillId="0" borderId="41" xfId="333" applyNumberFormat="1" applyFont="1" applyFill="1" applyBorder="1" applyAlignment="1">
      <alignment horizontal="right" vertical="center"/>
    </xf>
    <xf numFmtId="180" fontId="4" fillId="0" borderId="17" xfId="333" applyNumberFormat="1" applyFont="1" applyFill="1" applyBorder="1" applyAlignment="1">
      <alignment horizontal="right" vertical="center"/>
    </xf>
    <xf numFmtId="0" fontId="4" fillId="0" borderId="51" xfId="333" applyFont="1" applyFill="1" applyBorder="1" applyAlignment="1">
      <alignment horizontal="right" vertical="center"/>
    </xf>
    <xf numFmtId="0" fontId="4" fillId="0" borderId="17" xfId="333" applyFont="1" applyFill="1" applyBorder="1" applyAlignment="1">
      <alignment horizontal="right" vertical="center"/>
    </xf>
    <xf numFmtId="180" fontId="23" fillId="0" borderId="0" xfId="0" applyNumberFormat="1" applyFont="1" applyFill="1" applyBorder="1">
      <alignment vertical="center"/>
    </xf>
    <xf numFmtId="180" fontId="23" fillId="0" borderId="44" xfId="0" applyNumberFormat="1" applyFont="1" applyFill="1" applyBorder="1">
      <alignment vertical="center"/>
    </xf>
    <xf numFmtId="177" fontId="23" fillId="0" borderId="51" xfId="0" applyNumberFormat="1" applyFont="1" applyFill="1" applyBorder="1">
      <alignment vertical="center"/>
    </xf>
    <xf numFmtId="180" fontId="23" fillId="0" borderId="52" xfId="0" applyNumberFormat="1" applyFont="1" applyFill="1" applyBorder="1">
      <alignment vertical="center"/>
    </xf>
    <xf numFmtId="190" fontId="23" fillId="0" borderId="45" xfId="0" applyNumberFormat="1" applyFont="1" applyFill="1" applyBorder="1">
      <alignment vertical="center"/>
    </xf>
    <xf numFmtId="179" fontId="23" fillId="0" borderId="0" xfId="0" applyNumberFormat="1" applyFont="1" applyFill="1">
      <alignment vertical="center"/>
    </xf>
    <xf numFmtId="190" fontId="23" fillId="0" borderId="44" xfId="0" applyNumberFormat="1" applyFont="1" applyFill="1" applyBorder="1">
      <alignment vertical="center"/>
    </xf>
    <xf numFmtId="180" fontId="23" fillId="0" borderId="0" xfId="0" applyNumberFormat="1" applyFont="1" applyFill="1" applyBorder="1" applyAlignment="1">
      <alignment horizontal="right" vertical="center"/>
    </xf>
    <xf numFmtId="180" fontId="23" fillId="0" borderId="44" xfId="0" applyNumberFormat="1" applyFont="1" applyFill="1" applyBorder="1" applyAlignment="1">
      <alignment horizontal="right" vertical="center"/>
    </xf>
    <xf numFmtId="177" fontId="23" fillId="0" borderId="51" xfId="0" applyNumberFormat="1" applyFont="1" applyFill="1" applyBorder="1" applyAlignment="1">
      <alignment horizontal="right" vertical="center"/>
    </xf>
    <xf numFmtId="180" fontId="23" fillId="0" borderId="52" xfId="0" applyNumberFormat="1" applyFont="1" applyFill="1" applyBorder="1" applyAlignment="1">
      <alignment horizontal="right" vertical="center"/>
    </xf>
    <xf numFmtId="177" fontId="23" fillId="0" borderId="52" xfId="0" applyNumberFormat="1" applyFont="1" applyFill="1" applyBorder="1" applyAlignment="1">
      <alignment horizontal="right" vertical="center"/>
    </xf>
    <xf numFmtId="190" fontId="23" fillId="0" borderId="45" xfId="0" applyNumberFormat="1" applyFont="1" applyFill="1" applyBorder="1" applyAlignment="1">
      <alignment horizontal="right" vertical="center"/>
    </xf>
    <xf numFmtId="179" fontId="23" fillId="0" borderId="44" xfId="0" applyNumberFormat="1" applyFont="1" applyFill="1" applyBorder="1" applyAlignment="1">
      <alignment horizontal="right" vertical="center"/>
    </xf>
    <xf numFmtId="190" fontId="23" fillId="0" borderId="44" xfId="0" applyNumberFormat="1" applyFont="1" applyFill="1" applyBorder="1" applyAlignment="1">
      <alignment horizontal="right" vertical="center"/>
    </xf>
    <xf numFmtId="180" fontId="23" fillId="0" borderId="14" xfId="0" applyNumberFormat="1" applyFont="1" applyFill="1" applyBorder="1">
      <alignment vertical="center"/>
    </xf>
    <xf numFmtId="180" fontId="23" fillId="0" borderId="39" xfId="0" applyNumberFormat="1" applyFont="1" applyFill="1" applyBorder="1">
      <alignment vertical="center"/>
    </xf>
    <xf numFmtId="177" fontId="23" fillId="0" borderId="50" xfId="0" applyNumberFormat="1" applyFont="1" applyFill="1" applyBorder="1">
      <alignment vertical="center"/>
    </xf>
    <xf numFmtId="180" fontId="23" fillId="0" borderId="53" xfId="0" applyNumberFormat="1" applyFont="1" applyFill="1" applyBorder="1">
      <alignment vertical="center"/>
    </xf>
    <xf numFmtId="190" fontId="23" fillId="0" borderId="46" xfId="0" applyNumberFormat="1" applyFont="1" applyFill="1" applyBorder="1">
      <alignment vertical="center"/>
    </xf>
    <xf numFmtId="190" fontId="23" fillId="0" borderId="39" xfId="0" applyNumberFormat="1" applyFont="1" applyFill="1" applyBorder="1">
      <alignment vertical="center"/>
    </xf>
    <xf numFmtId="177" fontId="0" fillId="0" borderId="0" xfId="0" applyNumberFormat="1" applyFill="1" applyAlignment="1">
      <alignment vertical="center"/>
    </xf>
    <xf numFmtId="177" fontId="6" fillId="0" borderId="0" xfId="333" applyNumberFormat="1" applyFont="1" applyFill="1">
      <alignment vertical="center"/>
    </xf>
    <xf numFmtId="0" fontId="4" fillId="0" borderId="52" xfId="333" applyFont="1" applyFill="1" applyBorder="1" applyAlignment="1">
      <alignment horizontal="right" vertical="center"/>
    </xf>
    <xf numFmtId="0" fontId="4" fillId="0" borderId="54" xfId="333" applyFont="1" applyFill="1" applyBorder="1" applyAlignment="1">
      <alignment horizontal="right" vertical="center"/>
    </xf>
    <xf numFmtId="177" fontId="23" fillId="0" borderId="52" xfId="0" applyNumberFormat="1" applyFont="1" applyFill="1" applyBorder="1">
      <alignment vertical="center"/>
    </xf>
    <xf numFmtId="181" fontId="23" fillId="0" borderId="0" xfId="324" applyNumberFormat="1" applyFont="1" applyFill="1" applyBorder="1" applyAlignment="1">
      <alignment horizontal="right" vertical="center"/>
    </xf>
    <xf numFmtId="178" fontId="23" fillId="0" borderId="44" xfId="324" applyNumberFormat="1" applyFont="1" applyFill="1" applyBorder="1" applyAlignment="1">
      <alignment horizontal="right" vertical="center"/>
    </xf>
    <xf numFmtId="181" fontId="23" fillId="0" borderId="44" xfId="324" applyNumberFormat="1" applyFont="1" applyFill="1" applyBorder="1" applyAlignment="1">
      <alignment horizontal="right" vertical="center"/>
    </xf>
    <xf numFmtId="178" fontId="23" fillId="0" borderId="52" xfId="324" applyNumberFormat="1" applyFont="1" applyFill="1" applyBorder="1" applyAlignment="1">
      <alignment horizontal="right" vertical="center"/>
    </xf>
    <xf numFmtId="181" fontId="23" fillId="0" borderId="45" xfId="324" applyNumberFormat="1" applyFont="1" applyFill="1" applyBorder="1" applyAlignment="1">
      <alignment horizontal="right" vertical="center"/>
    </xf>
    <xf numFmtId="178" fontId="23" fillId="0" borderId="0" xfId="324" applyNumberFormat="1" applyFont="1" applyFill="1" applyBorder="1" applyAlignment="1">
      <alignment horizontal="right" vertical="center"/>
    </xf>
    <xf numFmtId="177" fontId="23" fillId="0" borderId="53" xfId="0" applyNumberFormat="1" applyFont="1" applyFill="1" applyBorder="1">
      <alignment vertical="center"/>
    </xf>
    <xf numFmtId="177" fontId="6" fillId="0" borderId="0" xfId="333" applyNumberFormat="1" applyFont="1" applyFill="1" applyBorder="1" applyAlignment="1">
      <alignment horizontal="right" vertical="center" indent="1"/>
    </xf>
    <xf numFmtId="0" fontId="78" fillId="0" borderId="35" xfId="333" applyFont="1" applyFill="1" applyBorder="1" applyAlignment="1">
      <alignment vertical="center"/>
    </xf>
    <xf numFmtId="177" fontId="78" fillId="0" borderId="40" xfId="333" applyNumberFormat="1" applyFont="1" applyFill="1" applyBorder="1" applyAlignment="1">
      <alignment horizontal="center" vertical="center"/>
    </xf>
    <xf numFmtId="0" fontId="78" fillId="0" borderId="38" xfId="0" applyFont="1" applyFill="1" applyBorder="1" applyAlignment="1">
      <alignment horizontal="center" vertical="center"/>
    </xf>
    <xf numFmtId="0" fontId="4" fillId="0" borderId="34" xfId="333" applyFont="1" applyFill="1" applyBorder="1" applyAlignment="1">
      <alignment horizontal="right" vertical="center"/>
    </xf>
    <xf numFmtId="177" fontId="4" fillId="0" borderId="54" xfId="333" applyNumberFormat="1" applyFont="1" applyFill="1" applyBorder="1" applyAlignment="1">
      <alignment horizontal="right" vertical="center"/>
    </xf>
    <xf numFmtId="180" fontId="23" fillId="0" borderId="17" xfId="0" applyNumberFormat="1" applyFont="1" applyFill="1" applyBorder="1">
      <alignment vertical="center"/>
    </xf>
    <xf numFmtId="190" fontId="23" fillId="0" borderId="0" xfId="0" applyNumberFormat="1" applyFont="1" applyFill="1">
      <alignment vertical="center"/>
    </xf>
    <xf numFmtId="179" fontId="23" fillId="0" borderId="44" xfId="0" applyNumberFormat="1" applyFont="1" applyFill="1" applyBorder="1">
      <alignment vertical="center"/>
    </xf>
    <xf numFmtId="190" fontId="23" fillId="0" borderId="34" xfId="0" applyNumberFormat="1" applyFont="1" applyFill="1" applyBorder="1">
      <alignment vertical="center"/>
    </xf>
    <xf numFmtId="179" fontId="23" fillId="0" borderId="51" xfId="0" applyNumberFormat="1" applyFont="1" applyFill="1" applyBorder="1">
      <alignment vertical="center"/>
    </xf>
    <xf numFmtId="180" fontId="23" fillId="0" borderId="52" xfId="324" applyNumberFormat="1" applyFont="1" applyFill="1" applyBorder="1" applyAlignment="1">
      <alignment horizontal="right" vertical="center"/>
    </xf>
    <xf numFmtId="178" fontId="23" fillId="0" borderId="51" xfId="0" applyNumberFormat="1" applyFont="1" applyFill="1" applyBorder="1" applyAlignment="1">
      <alignment horizontal="right" vertical="center"/>
    </xf>
    <xf numFmtId="180" fontId="23" fillId="0" borderId="13" xfId="0" applyNumberFormat="1" applyFont="1" applyFill="1" applyBorder="1">
      <alignment vertical="center"/>
    </xf>
    <xf numFmtId="179" fontId="23" fillId="0" borderId="39" xfId="0" applyNumberFormat="1" applyFont="1" applyFill="1" applyBorder="1">
      <alignment vertical="center"/>
    </xf>
    <xf numFmtId="190" fontId="23" fillId="0" borderId="37" xfId="0" applyNumberFormat="1" applyFont="1" applyFill="1" applyBorder="1">
      <alignment vertical="center"/>
    </xf>
    <xf numFmtId="179" fontId="23" fillId="0" borderId="50" xfId="0" applyNumberFormat="1" applyFont="1" applyFill="1" applyBorder="1">
      <alignment vertical="center"/>
    </xf>
    <xf numFmtId="180" fontId="9" fillId="0" borderId="0" xfId="318" applyNumberFormat="1" applyFont="1" applyFill="1" applyAlignment="1"/>
    <xf numFmtId="177" fontId="9" fillId="0" borderId="0" xfId="318" applyNumberFormat="1" applyFont="1" applyFill="1" applyAlignment="1"/>
    <xf numFmtId="177" fontId="0" fillId="0" borderId="0" xfId="0" applyNumberFormat="1" applyFill="1">
      <alignment vertical="center"/>
    </xf>
    <xf numFmtId="0" fontId="52" fillId="0" borderId="14" xfId="320" applyNumberFormat="1" applyFont="1" applyFill="1" applyBorder="1" applyAlignment="1">
      <alignment horizontal="left" vertical="center" indent="2"/>
    </xf>
    <xf numFmtId="0" fontId="52" fillId="0" borderId="0" xfId="0" applyFont="1" applyFill="1" applyBorder="1" applyAlignment="1">
      <alignment vertical="center"/>
    </xf>
    <xf numFmtId="0" fontId="52" fillId="0" borderId="18" xfId="0" applyFont="1" applyFill="1" applyBorder="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4" fillId="0" borderId="0" xfId="0" applyFont="1" applyFill="1" applyBorder="1" applyAlignment="1">
      <alignment horizontal="lef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4" fillId="0"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90" fontId="44" fillId="0" borderId="20" xfId="320" applyNumberFormat="1" applyFont="1" applyFill="1" applyBorder="1" applyAlignment="1">
      <alignment horizontal="center" vertical="center"/>
    </xf>
    <xf numFmtId="190"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52"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0" fillId="0" borderId="15" xfId="0" applyFont="1" applyFill="1" applyBorder="1" applyAlignment="1">
      <alignment horizontal="center" vertical="center"/>
    </xf>
    <xf numFmtId="0" fontId="45" fillId="0" borderId="14" xfId="320" applyFont="1" applyFill="1" applyBorder="1" applyAlignment="1">
      <alignment horizontal="lef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0" xfId="32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17" fillId="0" borderId="0" xfId="318" quotePrefix="1" applyFont="1" applyFill="1" applyAlignment="1">
      <alignment horizontal="center"/>
    </xf>
    <xf numFmtId="186" fontId="10" fillId="0" borderId="0" xfId="0" applyNumberFormat="1" applyFont="1" applyFill="1" applyBorder="1" applyAlignment="1">
      <alignment horizontal="left" vertical="center"/>
    </xf>
    <xf numFmtId="186" fontId="42" fillId="0" borderId="11" xfId="0" applyNumberFormat="1" applyFont="1" applyFill="1" applyBorder="1" applyAlignment="1">
      <alignment horizontal="center" vertical="center"/>
    </xf>
    <xf numFmtId="186" fontId="42" fillId="0" borderId="0" xfId="0" applyNumberFormat="1" applyFont="1" applyFill="1" applyBorder="1" applyAlignment="1">
      <alignment horizontal="center" vertical="center"/>
    </xf>
    <xf numFmtId="186" fontId="42" fillId="0" borderId="12" xfId="0" applyNumberFormat="1" applyFont="1" applyFill="1" applyBorder="1" applyAlignment="1">
      <alignment horizontal="center" vertical="center"/>
    </xf>
    <xf numFmtId="186" fontId="42" fillId="0" borderId="18" xfId="0" applyNumberFormat="1" applyFont="1" applyFill="1" applyBorder="1" applyAlignment="1">
      <alignment horizontal="center" vertical="center"/>
    </xf>
    <xf numFmtId="186" fontId="42" fillId="0" borderId="10" xfId="0" applyNumberFormat="1" applyFont="1" applyFill="1" applyBorder="1" applyAlignment="1">
      <alignment horizontal="center" vertical="center"/>
    </xf>
    <xf numFmtId="186" fontId="42" fillId="0" borderId="17" xfId="0" applyNumberFormat="1" applyFont="1" applyFill="1" applyBorder="1" applyAlignment="1">
      <alignment horizontal="center" vertical="center"/>
    </xf>
    <xf numFmtId="0" fontId="23" fillId="0" borderId="0" xfId="333" applyFont="1" applyFill="1">
      <alignment vertical="center"/>
    </xf>
    <xf numFmtId="0" fontId="75" fillId="0" borderId="0" xfId="333" applyFont="1" applyFill="1" applyBorder="1">
      <alignment vertical="center"/>
    </xf>
    <xf numFmtId="49" fontId="10" fillId="0" borderId="0" xfId="333" applyNumberFormat="1" applyFont="1" applyFill="1" applyAlignment="1">
      <alignment horizontal="left" vertical="center"/>
    </xf>
    <xf numFmtId="0" fontId="12" fillId="0" borderId="0" xfId="333" applyFont="1" applyFill="1">
      <alignment vertical="center"/>
    </xf>
    <xf numFmtId="0" fontId="12" fillId="0" borderId="0" xfId="333" applyFont="1" applyFill="1" applyBorder="1" applyAlignment="1">
      <alignment vertical="center"/>
    </xf>
    <xf numFmtId="0" fontId="12" fillId="0" borderId="0" xfId="333" applyFont="1" applyFill="1" applyBorder="1" applyAlignment="1">
      <alignment horizontal="left" vertical="center"/>
    </xf>
    <xf numFmtId="38" fontId="23" fillId="0" borderId="34" xfId="324" applyFont="1" applyFill="1" applyBorder="1" applyAlignment="1">
      <alignment horizontal="right" vertical="center"/>
    </xf>
    <xf numFmtId="38" fontId="23" fillId="0" borderId="18" xfId="324" applyFont="1" applyFill="1" applyBorder="1" applyAlignment="1">
      <alignment horizontal="right" vertical="center"/>
    </xf>
    <xf numFmtId="0" fontId="6" fillId="0" borderId="0" xfId="333" applyFont="1" applyFill="1" applyAlignment="1">
      <alignment vertical="center"/>
    </xf>
    <xf numFmtId="0" fontId="77" fillId="0" borderId="0" xfId="333" applyFont="1" applyFill="1" applyBorder="1" applyAlignment="1">
      <alignment horizontal="center" vertical="center"/>
    </xf>
    <xf numFmtId="0" fontId="23" fillId="0" borderId="20" xfId="333" applyFont="1" applyFill="1" applyBorder="1" applyAlignment="1">
      <alignment horizontal="center" vertical="center"/>
    </xf>
    <xf numFmtId="0" fontId="23" fillId="0" borderId="24" xfId="333" applyFont="1" applyFill="1" applyBorder="1" applyAlignment="1">
      <alignment horizontal="center" vertical="center"/>
    </xf>
    <xf numFmtId="0" fontId="23" fillId="0" borderId="19" xfId="333" applyFont="1" applyFill="1" applyBorder="1" applyAlignment="1">
      <alignment horizontal="center" vertical="center"/>
    </xf>
    <xf numFmtId="0" fontId="23" fillId="0" borderId="10" xfId="333" applyFont="1" applyFill="1" applyBorder="1" applyAlignment="1">
      <alignment horizontal="center" vertical="center"/>
    </xf>
    <xf numFmtId="0" fontId="23" fillId="0" borderId="11" xfId="333" applyFont="1" applyFill="1" applyBorder="1" applyAlignment="1">
      <alignment horizontal="center" vertical="center"/>
    </xf>
    <xf numFmtId="0" fontId="23" fillId="0" borderId="17" xfId="333" applyFont="1" applyFill="1" applyBorder="1" applyAlignment="1">
      <alignment horizontal="center" vertical="center"/>
    </xf>
    <xf numFmtId="0" fontId="23" fillId="0" borderId="0" xfId="333" applyFont="1" applyFill="1" applyBorder="1" applyAlignment="1">
      <alignment horizontal="center" vertical="center"/>
    </xf>
    <xf numFmtId="0" fontId="78" fillId="0" borderId="29" xfId="333" applyFont="1" applyFill="1" applyBorder="1" applyAlignment="1">
      <alignment horizontal="center" vertical="center"/>
    </xf>
    <xf numFmtId="0" fontId="78" fillId="0" borderId="30" xfId="333" applyFont="1" applyFill="1" applyBorder="1" applyAlignment="1">
      <alignment horizontal="center" vertical="center"/>
    </xf>
    <xf numFmtId="0" fontId="78" fillId="0" borderId="29" xfId="333" applyFont="1" applyFill="1" applyBorder="1" applyAlignment="1">
      <alignment horizontal="center" vertical="center" wrapText="1"/>
    </xf>
    <xf numFmtId="0" fontId="78" fillId="0" borderId="30" xfId="333" applyFont="1" applyFill="1" applyBorder="1" applyAlignment="1">
      <alignment horizontal="center" vertical="center" wrapText="1"/>
    </xf>
    <xf numFmtId="0" fontId="23" fillId="0" borderId="31" xfId="333" applyFont="1" applyFill="1" applyBorder="1" applyAlignment="1">
      <alignment horizontal="center" vertical="center" shrinkToFit="1"/>
    </xf>
    <xf numFmtId="0" fontId="23" fillId="0" borderId="32" xfId="333" applyFont="1" applyFill="1" applyBorder="1" applyAlignment="1">
      <alignment horizontal="center" vertical="center" shrinkToFit="1"/>
    </xf>
    <xf numFmtId="0" fontId="23" fillId="0" borderId="34" xfId="333" applyFont="1" applyFill="1" applyBorder="1" applyAlignment="1">
      <alignment horizontal="center" vertical="center" shrinkToFit="1"/>
    </xf>
    <xf numFmtId="0" fontId="23" fillId="0" borderId="0" xfId="333" applyFont="1" applyFill="1" applyBorder="1" applyAlignment="1">
      <alignment horizontal="center" vertical="center" shrinkToFit="1"/>
    </xf>
    <xf numFmtId="0" fontId="23" fillId="0" borderId="31" xfId="333" applyFont="1" applyFill="1" applyBorder="1" applyAlignment="1">
      <alignment horizontal="center" vertical="center" wrapText="1"/>
    </xf>
    <xf numFmtId="0" fontId="23" fillId="0" borderId="33" xfId="333" applyFont="1" applyFill="1" applyBorder="1" applyAlignment="1">
      <alignment horizontal="center" vertical="center" wrapText="1"/>
    </xf>
    <xf numFmtId="0" fontId="23" fillId="0" borderId="34" xfId="333" applyFont="1" applyFill="1" applyBorder="1" applyAlignment="1">
      <alignment horizontal="center" vertical="center" wrapText="1"/>
    </xf>
    <xf numFmtId="0" fontId="23" fillId="0" borderId="18" xfId="333" applyFont="1" applyFill="1" applyBorder="1" applyAlignment="1">
      <alignment horizontal="center" vertical="center" wrapText="1"/>
    </xf>
    <xf numFmtId="0" fontId="23" fillId="0" borderId="37" xfId="333" applyFont="1" applyFill="1" applyBorder="1" applyAlignment="1">
      <alignment horizontal="center" vertical="center" wrapText="1"/>
    </xf>
    <xf numFmtId="0" fontId="23" fillId="0" borderId="15" xfId="333" applyFont="1" applyFill="1" applyBorder="1" applyAlignment="1">
      <alignment horizontal="center" vertical="center" wrapText="1"/>
    </xf>
    <xf numFmtId="0" fontId="79" fillId="0" borderId="31" xfId="0" applyFont="1" applyFill="1" applyBorder="1" applyAlignment="1">
      <alignment horizontal="center" vertical="center" wrapText="1"/>
    </xf>
    <xf numFmtId="0" fontId="79" fillId="0" borderId="33" xfId="0" applyFont="1" applyFill="1" applyBorder="1" applyAlignment="1">
      <alignment horizontal="center" vertical="center" wrapText="1"/>
    </xf>
    <xf numFmtId="0" fontId="79" fillId="0" borderId="34" xfId="0" applyFont="1" applyFill="1" applyBorder="1" applyAlignment="1">
      <alignment horizontal="center" vertical="center" wrapText="1"/>
    </xf>
    <xf numFmtId="0" fontId="79" fillId="0" borderId="18" xfId="0" applyFont="1" applyFill="1" applyBorder="1" applyAlignment="1">
      <alignment horizontal="center" vertical="center" wrapText="1"/>
    </xf>
    <xf numFmtId="0" fontId="23" fillId="0" borderId="31" xfId="333" applyFont="1" applyFill="1" applyBorder="1" applyAlignment="1">
      <alignment horizontal="left" vertical="center"/>
    </xf>
    <xf numFmtId="0" fontId="23" fillId="0" borderId="35" xfId="333" applyFont="1" applyFill="1" applyBorder="1" applyAlignment="1">
      <alignment horizontal="left" vertical="center"/>
    </xf>
    <xf numFmtId="0" fontId="23" fillId="0" borderId="47" xfId="333" applyFont="1" applyFill="1" applyBorder="1" applyAlignment="1">
      <alignment horizontal="center" vertical="center"/>
    </xf>
    <xf numFmtId="0" fontId="23" fillId="0" borderId="29" xfId="333" applyFont="1" applyFill="1" applyBorder="1" applyAlignment="1">
      <alignment horizontal="center" vertical="center"/>
    </xf>
    <xf numFmtId="0" fontId="23" fillId="0" borderId="30" xfId="333" applyFont="1" applyFill="1" applyBorder="1" applyAlignment="1">
      <alignment horizontal="center" vertical="center"/>
    </xf>
    <xf numFmtId="0" fontId="23" fillId="0" borderId="35" xfId="333" applyFont="1" applyFill="1" applyBorder="1" applyAlignment="1">
      <alignment horizontal="center" vertical="center" wrapText="1"/>
    </xf>
    <xf numFmtId="0" fontId="23" fillId="0" borderId="48" xfId="333" applyFont="1" applyFill="1" applyBorder="1" applyAlignment="1">
      <alignment horizontal="center" vertical="center"/>
    </xf>
    <xf numFmtId="0" fontId="23" fillId="0" borderId="13" xfId="333" applyFont="1" applyFill="1" applyBorder="1" applyAlignment="1">
      <alignment horizontal="center" vertical="center"/>
    </xf>
    <xf numFmtId="0" fontId="23" fillId="0" borderId="31" xfId="333" applyFont="1" applyFill="1" applyBorder="1" applyAlignment="1">
      <alignment horizontal="center" vertical="center"/>
    </xf>
    <xf numFmtId="0" fontId="23" fillId="0" borderId="37" xfId="333" applyFont="1" applyFill="1" applyBorder="1" applyAlignment="1">
      <alignment horizontal="center" vertical="center"/>
    </xf>
    <xf numFmtId="38" fontId="23" fillId="0" borderId="37" xfId="324" applyFont="1" applyFill="1" applyBorder="1" applyAlignment="1">
      <alignment horizontal="right" vertical="center"/>
    </xf>
    <xf numFmtId="38" fontId="23" fillId="0" borderId="15" xfId="324" applyFont="1" applyFill="1" applyBorder="1" applyAlignment="1">
      <alignment horizontal="right" vertical="center"/>
    </xf>
    <xf numFmtId="0" fontId="23" fillId="0" borderId="12" xfId="333" applyFont="1" applyFill="1" applyBorder="1" applyAlignment="1">
      <alignment horizontal="center" vertical="center"/>
    </xf>
    <xf numFmtId="0" fontId="23" fillId="0" borderId="18" xfId="333" applyFont="1" applyFill="1" applyBorder="1" applyAlignment="1">
      <alignment horizontal="center" vertical="center"/>
    </xf>
    <xf numFmtId="0" fontId="6" fillId="0" borderId="0" xfId="333" applyFill="1" applyBorder="1">
      <alignment vertical="center"/>
    </xf>
    <xf numFmtId="0" fontId="0" fillId="0" borderId="0" xfId="0" applyFill="1" applyAlignment="1">
      <alignment vertical="center"/>
    </xf>
    <xf numFmtId="0" fontId="23" fillId="0" borderId="11" xfId="0" applyFont="1" applyFill="1" applyBorder="1" applyAlignment="1">
      <alignment horizontal="center" vertical="center"/>
    </xf>
    <xf numFmtId="0" fontId="23" fillId="0" borderId="0" xfId="0" applyFont="1" applyFill="1" applyBorder="1" applyAlignment="1">
      <alignment horizontal="center" vertical="center"/>
    </xf>
    <xf numFmtId="0" fontId="78" fillId="0" borderId="11" xfId="333" applyFont="1" applyFill="1" applyBorder="1" applyAlignment="1">
      <alignment horizontal="center" vertical="center"/>
    </xf>
    <xf numFmtId="0" fontId="23" fillId="0" borderId="17" xfId="0" applyFont="1" applyFill="1" applyBorder="1" applyAlignment="1">
      <alignment horizontal="center" vertical="center"/>
    </xf>
    <xf numFmtId="0" fontId="23" fillId="0" borderId="52" xfId="0" applyFont="1" applyFill="1" applyBorder="1" applyAlignment="1">
      <alignment horizontal="center" vertical="center"/>
    </xf>
    <xf numFmtId="0" fontId="78" fillId="0" borderId="11" xfId="333" applyFont="1" applyFill="1" applyBorder="1" applyAlignment="1">
      <alignment horizontal="center" vertical="center" wrapText="1"/>
    </xf>
    <xf numFmtId="0" fontId="2" fillId="0" borderId="12" xfId="0" applyFont="1" applyFill="1" applyBorder="1" applyAlignment="1">
      <alignment vertical="center"/>
    </xf>
    <xf numFmtId="0" fontId="23" fillId="0" borderId="32"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2" xfId="0" applyFont="1" applyFill="1" applyBorder="1" applyAlignment="1">
      <alignment horizontal="left" vertical="center"/>
    </xf>
    <xf numFmtId="0" fontId="4" fillId="0" borderId="34" xfId="333" applyFont="1" applyFill="1" applyBorder="1" applyAlignment="1">
      <alignment horizontal="right" vertical="center"/>
    </xf>
    <xf numFmtId="0" fontId="4" fillId="0" borderId="0" xfId="333" applyFont="1" applyFill="1" applyBorder="1" applyAlignment="1">
      <alignment horizontal="right" vertical="center"/>
    </xf>
    <xf numFmtId="38" fontId="23" fillId="0" borderId="34" xfId="324" applyFont="1" applyFill="1" applyBorder="1" applyAlignment="1">
      <alignment vertical="center"/>
    </xf>
    <xf numFmtId="38" fontId="23" fillId="0" borderId="18" xfId="324" applyFont="1" applyFill="1" applyBorder="1" applyAlignment="1">
      <alignment vertical="center"/>
    </xf>
    <xf numFmtId="0" fontId="81" fillId="0" borderId="0" xfId="318" applyFont="1" applyFill="1" applyBorder="1" applyAlignment="1">
      <alignment horizontal="right"/>
    </xf>
    <xf numFmtId="0" fontId="23" fillId="0" borderId="11" xfId="0" applyFont="1" applyFill="1" applyBorder="1" applyAlignment="1">
      <alignment vertical="center"/>
    </xf>
    <xf numFmtId="0" fontId="23" fillId="0" borderId="12" xfId="0" applyFont="1" applyFill="1" applyBorder="1" applyAlignment="1">
      <alignment vertical="center"/>
    </xf>
    <xf numFmtId="0" fontId="23" fillId="0" borderId="35" xfId="0" applyFont="1" applyFill="1" applyBorder="1" applyAlignment="1">
      <alignment horizontal="center" vertical="center" wrapText="1"/>
    </xf>
    <xf numFmtId="0" fontId="23" fillId="0" borderId="32" xfId="0" applyFont="1" applyFill="1" applyBorder="1" applyAlignment="1">
      <alignment vertical="center"/>
    </xf>
    <xf numFmtId="0" fontId="23" fillId="0" borderId="13" xfId="0" applyFont="1" applyFill="1" applyBorder="1" applyAlignment="1">
      <alignment horizontal="center" vertical="center"/>
    </xf>
    <xf numFmtId="0" fontId="23" fillId="0" borderId="39" xfId="0" applyFont="1" applyFill="1" applyBorder="1" applyAlignment="1">
      <alignment horizontal="center"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34">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年平均" xfId="333"/>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54</xdr:row>
      <xdr:rowOff>114300</xdr:rowOff>
    </xdr:from>
    <xdr:to>
      <xdr:col>2</xdr:col>
      <xdr:colOff>5630137</xdr:colOff>
      <xdr:row>69</xdr:row>
      <xdr:rowOff>163270</xdr:rowOff>
    </xdr:to>
    <xdr:pic>
      <xdr:nvPicPr>
        <xdr:cNvPr id="2" name="図 1"/>
        <xdr:cNvPicPr>
          <a:picLocks noChangeAspect="1"/>
        </xdr:cNvPicPr>
      </xdr:nvPicPr>
      <xdr:blipFill>
        <a:blip xmlns:r="http://schemas.openxmlformats.org/officeDocument/2006/relationships" r:embed="rId1"/>
        <a:stretch>
          <a:fillRect/>
        </a:stretch>
      </xdr:blipFill>
      <xdr:spPr>
        <a:xfrm>
          <a:off x="514350" y="7248525"/>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9.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6"/>
  <sheetViews>
    <sheetView showGridLines="0" tabSelected="1" view="pageBreakPreview" zoomScaleNormal="100" zoomScaleSheetLayoutView="100" workbookViewId="0"/>
  </sheetViews>
  <sheetFormatPr defaultColWidth="2.7109375" defaultRowHeight="12"/>
  <cols>
    <col min="1" max="2" width="2.7109375" style="165"/>
    <col min="3" max="3" width="3.42578125" style="165" bestFit="1" customWidth="1"/>
    <col min="4" max="34" width="2.7109375" style="165"/>
    <col min="35" max="35" width="2.7109375" style="165" customWidth="1"/>
    <col min="36" max="16384" width="2.7109375" style="165"/>
  </cols>
  <sheetData>
    <row r="1" spans="1:35" ht="13.5" customHeight="1"/>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AB7" s="250"/>
      <c r="AC7" s="250"/>
      <c r="AD7" s="250"/>
      <c r="AE7" s="250"/>
      <c r="AF7" s="250"/>
      <c r="AG7" s="250"/>
      <c r="AH7" s="250"/>
    </row>
    <row r="8" spans="1:35" ht="36" customHeight="1">
      <c r="A8" s="251"/>
      <c r="B8" s="632" t="s">
        <v>273</v>
      </c>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row>
    <row r="11" spans="1:35" ht="39" customHeight="1">
      <c r="B11" s="631" t="s">
        <v>195</v>
      </c>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row>
    <row r="12" spans="1:35" ht="24.75" customHeight="1"/>
    <row r="13" spans="1:35" ht="23.25" customHeight="1">
      <c r="B13" s="631" t="s">
        <v>293</v>
      </c>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row>
    <row r="14" spans="1:35" ht="12" customHeight="1"/>
    <row r="15" spans="1:35" ht="13.5" customHeight="1">
      <c r="B15" s="637" t="s">
        <v>376</v>
      </c>
      <c r="C15" s="637"/>
      <c r="D15" s="637"/>
      <c r="E15" s="637"/>
      <c r="F15" s="637"/>
      <c r="G15" s="637"/>
      <c r="H15" s="637"/>
      <c r="I15" s="637"/>
      <c r="J15" s="637"/>
      <c r="K15" s="637"/>
      <c r="L15" s="637"/>
      <c r="M15" s="637"/>
      <c r="N15" s="637"/>
      <c r="O15" s="637"/>
      <c r="P15" s="637"/>
      <c r="Q15" s="637"/>
      <c r="R15" s="637"/>
      <c r="S15" s="637"/>
      <c r="T15" s="637"/>
      <c r="U15" s="637"/>
      <c r="V15" s="637"/>
      <c r="W15" s="637"/>
      <c r="X15" s="637"/>
      <c r="Y15" s="637"/>
      <c r="Z15" s="637"/>
      <c r="AA15" s="637"/>
      <c r="AB15" s="637"/>
      <c r="AC15" s="637"/>
      <c r="AD15" s="637"/>
      <c r="AE15" s="637"/>
      <c r="AF15" s="637"/>
      <c r="AG15" s="637"/>
      <c r="AH15" s="637"/>
      <c r="AI15" s="637"/>
    </row>
    <row r="16" spans="1:35" ht="20.100000000000001"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621" t="s">
        <v>57</v>
      </c>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2"/>
      <c r="AU20" s="257"/>
    </row>
    <row r="21" spans="2:47" ht="12" customHeight="1">
      <c r="B21" s="255"/>
      <c r="C21" s="332"/>
      <c r="D21" s="621" t="s">
        <v>58</v>
      </c>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2"/>
    </row>
    <row r="22" spans="2:47" ht="12" customHeight="1">
      <c r="B22" s="255"/>
      <c r="C22" s="332"/>
      <c r="D22" s="621" t="s">
        <v>203</v>
      </c>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2"/>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638" t="s">
        <v>204</v>
      </c>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40"/>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641" t="s">
        <v>266</v>
      </c>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3"/>
    </row>
    <row r="27" spans="2:47" ht="12.75" customHeight="1">
      <c r="B27" s="255"/>
      <c r="C27" s="152"/>
      <c r="D27" s="621" t="s">
        <v>257</v>
      </c>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2"/>
    </row>
    <row r="28" spans="2:47" ht="12.75" customHeight="1">
      <c r="B28" s="255"/>
      <c r="C28" s="152"/>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2"/>
    </row>
    <row r="29" spans="2:47">
      <c r="B29" s="255"/>
      <c r="C29" s="152">
        <v>4</v>
      </c>
      <c r="D29" s="628" t="s">
        <v>284</v>
      </c>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9"/>
    </row>
    <row r="30" spans="2:47" ht="12" customHeight="1">
      <c r="B30" s="255"/>
      <c r="C30" s="152"/>
      <c r="D30" s="628" t="s">
        <v>281</v>
      </c>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20"/>
    </row>
    <row r="31" spans="2:47" ht="12" customHeight="1">
      <c r="B31" s="255"/>
      <c r="C31" s="152"/>
      <c r="D31" s="628" t="s">
        <v>282</v>
      </c>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9"/>
    </row>
    <row r="32" spans="2:47" ht="12" customHeight="1">
      <c r="B32" s="255"/>
      <c r="C32" s="152"/>
      <c r="D32" s="628" t="s">
        <v>283</v>
      </c>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9"/>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628" t="s">
        <v>277</v>
      </c>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20"/>
    </row>
    <row r="35" spans="2:35">
      <c r="B35" s="255"/>
      <c r="C35" s="152"/>
      <c r="D35" s="619" t="s">
        <v>276</v>
      </c>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20"/>
    </row>
    <row r="36" spans="2:35">
      <c r="B36" s="255"/>
      <c r="C36" s="152"/>
      <c r="D36" s="619" t="s">
        <v>278</v>
      </c>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20"/>
    </row>
    <row r="37" spans="2:35">
      <c r="B37" s="255"/>
      <c r="C37" s="152"/>
      <c r="D37" s="633" t="s">
        <v>279</v>
      </c>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4"/>
    </row>
    <row r="38" spans="2:35">
      <c r="B38" s="255"/>
      <c r="C38" s="152"/>
      <c r="D38" s="621" t="s">
        <v>280</v>
      </c>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4"/>
    </row>
    <row r="39" spans="2:35">
      <c r="B39" s="255"/>
      <c r="C39" s="152"/>
      <c r="D39" s="633" t="s">
        <v>285</v>
      </c>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4"/>
    </row>
    <row r="40" spans="2:35" ht="9" customHeight="1">
      <c r="B40" s="255"/>
      <c r="C40" s="152"/>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6"/>
    </row>
    <row r="41" spans="2:35" ht="12" customHeight="1">
      <c r="B41" s="255"/>
      <c r="C41" s="152">
        <v>6</v>
      </c>
      <c r="D41" s="619" t="s">
        <v>260</v>
      </c>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20"/>
    </row>
    <row r="42" spans="2:35" ht="12" customHeight="1">
      <c r="B42" s="255"/>
      <c r="C42" s="152"/>
      <c r="D42" s="619" t="s">
        <v>261</v>
      </c>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20"/>
    </row>
    <row r="43" spans="2:35" ht="12" customHeight="1">
      <c r="B43" s="255"/>
      <c r="C43" s="152"/>
      <c r="D43" s="619" t="s">
        <v>262</v>
      </c>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20"/>
    </row>
    <row r="44" spans="2:35" ht="9" customHeight="1">
      <c r="B44" s="255"/>
      <c r="C44" s="152"/>
      <c r="D44" s="332"/>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330"/>
    </row>
    <row r="45" spans="2:35" ht="12.75" customHeight="1">
      <c r="B45" s="255"/>
      <c r="C45" s="152">
        <v>7</v>
      </c>
      <c r="D45" s="621" t="s">
        <v>140</v>
      </c>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2"/>
    </row>
    <row r="46" spans="2:35" ht="9" customHeight="1">
      <c r="B46" s="255"/>
      <c r="C46" s="153"/>
      <c r="D46" s="242"/>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153"/>
      <c r="AH46" s="154"/>
      <c r="AI46" s="243"/>
    </row>
    <row r="47" spans="2:35" ht="12" customHeight="1">
      <c r="B47" s="255"/>
      <c r="C47" s="152">
        <v>8</v>
      </c>
      <c r="D47" s="628" t="s">
        <v>289</v>
      </c>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9"/>
    </row>
    <row r="48" spans="2:35" ht="12" customHeight="1">
      <c r="B48" s="255"/>
      <c r="C48" s="155"/>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2"/>
    </row>
    <row r="49" spans="1:35" ht="12" customHeight="1">
      <c r="B49" s="255"/>
      <c r="C49" s="424">
        <v>9</v>
      </c>
      <c r="D49" s="502" t="s">
        <v>179</v>
      </c>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row>
    <row r="50" spans="1:35" ht="12" customHeight="1">
      <c r="B50" s="255"/>
      <c r="C50" s="156"/>
      <c r="D50" s="502" t="s">
        <v>258</v>
      </c>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3"/>
    </row>
    <row r="51" spans="1:35" ht="12" customHeight="1">
      <c r="B51" s="255"/>
      <c r="C51" s="156"/>
      <c r="D51" s="623" t="s">
        <v>259</v>
      </c>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4"/>
    </row>
    <row r="52" spans="1:35" ht="12" customHeight="1">
      <c r="B52" s="255"/>
      <c r="C52" s="156"/>
      <c r="D52" s="625" t="s">
        <v>196</v>
      </c>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7"/>
    </row>
    <row r="53" spans="1:35" ht="9" customHeight="1">
      <c r="B53" s="255"/>
      <c r="C53" s="156"/>
      <c r="AI53" s="244"/>
    </row>
    <row r="54" spans="1:35" ht="12" customHeight="1">
      <c r="B54" s="255"/>
      <c r="C54" s="156">
        <v>10</v>
      </c>
      <c r="D54" s="630" t="s">
        <v>286</v>
      </c>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244"/>
    </row>
    <row r="55" spans="1:35" ht="9" customHeight="1">
      <c r="B55" s="255"/>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245"/>
      <c r="AI55" s="244"/>
    </row>
    <row r="56" spans="1:35" ht="12" customHeight="1">
      <c r="B56" s="255"/>
      <c r="C56" s="156">
        <v>11</v>
      </c>
      <c r="D56" s="630" t="s">
        <v>122</v>
      </c>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246"/>
      <c r="AI56" s="244"/>
    </row>
    <row r="57" spans="1:35" ht="12.75" customHeight="1">
      <c r="B57" s="255"/>
      <c r="C57" s="158" t="s">
        <v>56</v>
      </c>
      <c r="D57" s="630" t="s">
        <v>139</v>
      </c>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246"/>
      <c r="AI57" s="244"/>
    </row>
    <row r="58" spans="1:35" ht="12.75" customHeight="1">
      <c r="B58" s="255"/>
      <c r="C58" s="158" t="s">
        <v>171</v>
      </c>
      <c r="D58" s="630" t="s">
        <v>123</v>
      </c>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246"/>
      <c r="AI58" s="244"/>
    </row>
    <row r="59" spans="1:35" ht="9" customHeight="1">
      <c r="B59" s="261"/>
      <c r="C59" s="247"/>
      <c r="D59" s="247"/>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7"/>
      <c r="AE59" s="247"/>
      <c r="AF59" s="247"/>
      <c r="AG59" s="247"/>
      <c r="AH59" s="336"/>
      <c r="AI59" s="249"/>
    </row>
    <row r="61" spans="1:35" ht="21" customHeight="1">
      <c r="L61" s="262" t="s">
        <v>194</v>
      </c>
      <c r="M61" s="262"/>
      <c r="N61" s="262"/>
      <c r="O61" s="262"/>
      <c r="P61" s="262"/>
      <c r="Q61" s="262"/>
      <c r="R61" s="262"/>
      <c r="S61" s="262"/>
      <c r="T61" s="262"/>
      <c r="U61" s="262"/>
      <c r="V61" s="262"/>
      <c r="W61" s="262"/>
    </row>
    <row r="62" spans="1:35" s="263" customFormat="1" ht="10.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0.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3" customFormat="1" ht="13.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ht="6.75" customHeight="1"/>
    <row r="83" spans="1:34" ht="9.9499999999999993" customHeight="1"/>
    <row r="84" spans="1:34" ht="9.9499999999999993" customHeight="1"/>
    <row r="85" spans="1:34" ht="26.25" customHeight="1"/>
    <row r="86" spans="1:34" ht="10.5" customHeight="1"/>
  </sheetData>
  <mergeCells count="34">
    <mergeCell ref="D39:AI39"/>
    <mergeCell ref="D40:AI40"/>
    <mergeCell ref="B15:AI15"/>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 ref="B11:AI11"/>
    <mergeCell ref="B13:AI13"/>
    <mergeCell ref="B8:AI8"/>
    <mergeCell ref="D22:AI22"/>
    <mergeCell ref="D20:AI20"/>
    <mergeCell ref="D21:AI21"/>
    <mergeCell ref="D52:AI52"/>
    <mergeCell ref="D47:AI47"/>
    <mergeCell ref="D58:AG58"/>
    <mergeCell ref="D54:AH54"/>
    <mergeCell ref="D57:AG57"/>
    <mergeCell ref="D56:AG56"/>
    <mergeCell ref="D41:AI41"/>
    <mergeCell ref="D43:AI43"/>
    <mergeCell ref="D45:AI45"/>
    <mergeCell ref="D48:AI48"/>
    <mergeCell ref="D51:AI51"/>
    <mergeCell ref="D42:AI42"/>
  </mergeCells>
  <phoneticPr fontId="4"/>
  <hyperlinks>
    <hyperlink ref="D52" r:id="rId1"/>
  </hyperlinks>
  <printOptions horizontalCentered="1"/>
  <pageMargins left="0.74803149606299213" right="0.27559055118110237" top="0.78740157480314965" bottom="0.51181102362204722" header="0" footer="0"/>
  <pageSetup paperSize="9" scale="9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7109375" defaultRowHeight="12"/>
  <cols>
    <col min="1" max="1" width="2.7109375" style="165" customWidth="1"/>
    <col min="2" max="2" width="3.85546875" style="165" customWidth="1"/>
    <col min="3" max="3" width="86.7109375" style="165" customWidth="1"/>
    <col min="4" max="4" width="2.7109375" style="165" customWidth="1"/>
    <col min="5" max="9" width="3.42578125" style="165" customWidth="1"/>
    <col min="10" max="10" width="2.28515625" style="165" customWidth="1"/>
    <col min="11" max="32" width="2.7109375" style="165" customWidth="1"/>
    <col min="33" max="33" width="6.85546875" style="165" customWidth="1"/>
    <col min="34" max="16384" width="2.7109375" style="165"/>
  </cols>
  <sheetData>
    <row r="1" spans="1:33" ht="21.95" customHeight="1">
      <c r="A1" s="646" t="s">
        <v>19</v>
      </c>
      <c r="B1" s="646"/>
      <c r="C1" s="646"/>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75">
      <c r="B3" s="495" t="s">
        <v>18</v>
      </c>
      <c r="C3" s="495"/>
      <c r="D3" s="495"/>
      <c r="E3" s="495"/>
      <c r="F3" s="495"/>
      <c r="G3" s="495"/>
      <c r="H3" s="495"/>
      <c r="I3" s="495"/>
      <c r="J3" s="495"/>
      <c r="K3" s="495"/>
    </row>
    <row r="4" spans="1:33" ht="9" customHeight="1">
      <c r="B4" s="327"/>
    </row>
    <row r="5" spans="1:33" ht="11.1"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496" t="s">
        <v>303</v>
      </c>
      <c r="D7" s="352"/>
      <c r="E7" s="352"/>
      <c r="F7" s="352"/>
    </row>
    <row r="8" spans="1:33" s="40" customFormat="1" ht="9" customHeight="1">
      <c r="B8" s="352"/>
      <c r="C8" s="352" t="s">
        <v>268</v>
      </c>
      <c r="D8" s="352"/>
      <c r="E8" s="352"/>
      <c r="F8" s="352"/>
    </row>
    <row r="9" spans="1:33" s="40" customFormat="1" ht="11.1" customHeight="1">
      <c r="B9" s="352"/>
      <c r="C9" s="497" t="s">
        <v>304</v>
      </c>
      <c r="D9" s="352"/>
      <c r="E9" s="352"/>
      <c r="F9" s="352"/>
    </row>
    <row r="10" spans="1:33" s="40" customFormat="1" ht="9" customHeight="1">
      <c r="B10" s="352"/>
      <c r="C10" s="352" t="s">
        <v>268</v>
      </c>
      <c r="D10" s="352"/>
      <c r="E10" s="352"/>
      <c r="F10" s="352"/>
    </row>
    <row r="11" spans="1:33" s="40" customFormat="1" ht="11.1" customHeight="1">
      <c r="B11" s="352"/>
      <c r="C11" s="497" t="s">
        <v>305</v>
      </c>
      <c r="D11" s="352"/>
      <c r="E11" s="352"/>
      <c r="F11" s="352"/>
    </row>
    <row r="12" spans="1:33" s="40" customFormat="1" ht="9" customHeight="1">
      <c r="B12" s="352"/>
      <c r="C12" s="352" t="s">
        <v>268</v>
      </c>
      <c r="D12" s="352"/>
      <c r="E12" s="352"/>
      <c r="F12" s="352"/>
    </row>
    <row r="13" spans="1:33" ht="11.1" customHeight="1">
      <c r="B13" s="647" t="s">
        <v>12</v>
      </c>
      <c r="C13" s="647"/>
      <c r="D13" s="352"/>
      <c r="E13" s="352"/>
      <c r="F13" s="352"/>
    </row>
    <row r="14" spans="1:33" s="40" customFormat="1" ht="9" customHeight="1">
      <c r="B14" s="352"/>
      <c r="C14" s="352" t="s">
        <v>268</v>
      </c>
      <c r="D14" s="352"/>
      <c r="E14" s="352"/>
      <c r="F14" s="352"/>
    </row>
    <row r="15" spans="1:33" s="40" customFormat="1" ht="11.1" customHeight="1">
      <c r="B15" s="352"/>
      <c r="C15" s="352" t="s">
        <v>306</v>
      </c>
      <c r="D15" s="352"/>
      <c r="E15" s="352"/>
      <c r="F15" s="352"/>
    </row>
    <row r="16" spans="1:33" s="40" customFormat="1" ht="9" customHeight="1">
      <c r="B16" s="352"/>
      <c r="C16" s="352" t="s">
        <v>268</v>
      </c>
      <c r="D16" s="352"/>
      <c r="E16" s="352"/>
      <c r="F16" s="352"/>
    </row>
    <row r="17" spans="1:6" s="40" customFormat="1" ht="11.1" customHeight="1">
      <c r="B17" s="352"/>
      <c r="C17" s="352" t="s">
        <v>307</v>
      </c>
      <c r="D17" s="352"/>
      <c r="E17" s="352"/>
      <c r="F17" s="352"/>
    </row>
    <row r="18" spans="1:6" s="40" customFormat="1" ht="9" customHeight="1">
      <c r="B18" s="352"/>
      <c r="C18" s="352" t="s">
        <v>268</v>
      </c>
      <c r="D18" s="352"/>
      <c r="E18" s="352"/>
      <c r="F18" s="352"/>
    </row>
    <row r="19" spans="1:6" s="40" customFormat="1" ht="11.1" customHeight="1">
      <c r="B19" s="352"/>
      <c r="C19" s="352" t="s">
        <v>308</v>
      </c>
      <c r="D19" s="352"/>
      <c r="E19" s="352"/>
      <c r="F19" s="352"/>
    </row>
    <row r="20" spans="1:6" s="40" customFormat="1" ht="9" customHeight="1">
      <c r="B20" s="352"/>
      <c r="C20" s="352" t="s">
        <v>268</v>
      </c>
      <c r="D20" s="352"/>
      <c r="E20" s="352"/>
      <c r="F20" s="352"/>
    </row>
    <row r="21" spans="1:6" ht="11.1" customHeight="1">
      <c r="B21" s="644" t="s">
        <v>13</v>
      </c>
      <c r="C21" s="644"/>
      <c r="D21" s="352"/>
      <c r="E21" s="352"/>
      <c r="F21" s="352"/>
    </row>
    <row r="22" spans="1:6" s="40" customFormat="1" ht="9" customHeight="1">
      <c r="B22" s="352"/>
      <c r="C22" s="352" t="s">
        <v>268</v>
      </c>
      <c r="D22" s="352"/>
      <c r="E22" s="352"/>
      <c r="F22" s="352"/>
    </row>
    <row r="23" spans="1:6" s="40" customFormat="1" ht="11.1" customHeight="1">
      <c r="B23" s="352"/>
      <c r="C23" s="352" t="s">
        <v>309</v>
      </c>
      <c r="D23" s="352"/>
      <c r="E23" s="352"/>
      <c r="F23" s="352"/>
    </row>
    <row r="24" spans="1:6" s="40" customFormat="1" ht="9" customHeight="1">
      <c r="B24" s="352"/>
      <c r="C24" s="352" t="s">
        <v>268</v>
      </c>
      <c r="D24" s="352"/>
      <c r="E24" s="352"/>
      <c r="F24" s="352"/>
    </row>
    <row r="25" spans="1:6" s="40" customFormat="1" ht="11.1" customHeight="1">
      <c r="B25" s="352"/>
      <c r="C25" s="352" t="s">
        <v>300</v>
      </c>
      <c r="D25" s="352"/>
      <c r="E25" s="352"/>
      <c r="F25" s="352"/>
    </row>
    <row r="26" spans="1:6" s="40" customFormat="1" ht="9" customHeight="1">
      <c r="B26" s="352"/>
      <c r="C26" s="352" t="s">
        <v>268</v>
      </c>
      <c r="D26" s="352"/>
      <c r="E26" s="352"/>
      <c r="F26" s="352"/>
    </row>
    <row r="27" spans="1:6" s="40" customFormat="1" ht="11.1" customHeight="1">
      <c r="B27" s="352"/>
      <c r="C27" s="352" t="s">
        <v>301</v>
      </c>
      <c r="D27" s="352"/>
      <c r="E27" s="352"/>
      <c r="F27" s="352"/>
    </row>
    <row r="28" spans="1:6" s="40" customFormat="1">
      <c r="B28" s="352"/>
      <c r="C28" s="352" t="s">
        <v>268</v>
      </c>
      <c r="D28" s="352"/>
      <c r="E28" s="352"/>
      <c r="F28" s="352"/>
    </row>
    <row r="29" spans="1:6" s="40" customFormat="1" ht="12.75">
      <c r="B29" s="648" t="s">
        <v>270</v>
      </c>
      <c r="C29" s="648"/>
      <c r="D29" s="352"/>
      <c r="E29" s="352"/>
      <c r="F29" s="352"/>
    </row>
    <row r="30" spans="1:6" s="40" customFormat="1" ht="9" customHeight="1">
      <c r="A30" s="165"/>
      <c r="B30" s="352"/>
      <c r="C30" s="352" t="s">
        <v>268</v>
      </c>
      <c r="D30" s="352"/>
      <c r="E30" s="352"/>
      <c r="F30" s="352"/>
    </row>
    <row r="31" spans="1:6" s="40" customFormat="1" ht="11.1" customHeight="1">
      <c r="A31" s="165"/>
      <c r="B31" s="644" t="s">
        <v>11</v>
      </c>
      <c r="C31" s="644"/>
      <c r="D31" s="352"/>
      <c r="E31" s="352"/>
      <c r="F31" s="352"/>
    </row>
    <row r="32" spans="1:6" s="40" customFormat="1" ht="9" customHeight="1">
      <c r="B32" s="352"/>
      <c r="C32" s="352" t="s">
        <v>268</v>
      </c>
      <c r="D32" s="352"/>
      <c r="E32" s="352"/>
      <c r="F32" s="352"/>
    </row>
    <row r="33" spans="1:6" s="40" customFormat="1" ht="11.1" customHeight="1">
      <c r="B33" s="352"/>
      <c r="C33" s="352" t="s">
        <v>310</v>
      </c>
      <c r="D33" s="352"/>
      <c r="E33" s="352"/>
      <c r="F33" s="352"/>
    </row>
    <row r="34" spans="1:6" s="40" customFormat="1" ht="9" customHeight="1">
      <c r="B34" s="352"/>
      <c r="C34" s="148" t="s">
        <v>268</v>
      </c>
      <c r="D34" s="352"/>
      <c r="E34" s="352"/>
      <c r="F34" s="352"/>
    </row>
    <row r="35" spans="1:6" s="40" customFormat="1" ht="10.5" customHeight="1">
      <c r="B35" s="352"/>
      <c r="C35" s="352" t="s">
        <v>311</v>
      </c>
      <c r="D35" s="352"/>
      <c r="E35" s="352"/>
      <c r="F35" s="352"/>
    </row>
    <row r="36" spans="1:6" s="40" customFormat="1" ht="9" customHeight="1">
      <c r="B36" s="352"/>
      <c r="C36" s="148" t="s">
        <v>268</v>
      </c>
      <c r="D36" s="352"/>
      <c r="E36" s="352"/>
      <c r="F36" s="352"/>
    </row>
    <row r="37" spans="1:6" s="40" customFormat="1" ht="11.1" customHeight="1">
      <c r="B37" s="150"/>
      <c r="C37" s="352" t="s">
        <v>312</v>
      </c>
      <c r="D37" s="352"/>
      <c r="E37" s="352"/>
      <c r="F37" s="352"/>
    </row>
    <row r="38" spans="1:6" s="40" customFormat="1" ht="9" customHeight="1">
      <c r="B38" s="352"/>
      <c r="C38" s="352"/>
      <c r="D38" s="352"/>
      <c r="E38" s="352"/>
      <c r="F38" s="352"/>
    </row>
    <row r="39" spans="1:6" s="40" customFormat="1" ht="11.1" customHeight="1">
      <c r="A39" s="165"/>
      <c r="B39" s="647" t="s">
        <v>12</v>
      </c>
      <c r="C39" s="647"/>
      <c r="D39" s="352"/>
      <c r="E39" s="352"/>
      <c r="F39" s="352"/>
    </row>
    <row r="40" spans="1:6" s="40" customFormat="1" ht="9" customHeight="1">
      <c r="B40" s="352"/>
      <c r="C40" s="352" t="s">
        <v>268</v>
      </c>
      <c r="D40" s="352"/>
      <c r="E40" s="352"/>
      <c r="F40" s="352"/>
    </row>
    <row r="41" spans="1:6" s="40" customFormat="1" ht="11.1" customHeight="1">
      <c r="B41" s="352"/>
      <c r="C41" s="352" t="s">
        <v>313</v>
      </c>
      <c r="D41" s="352"/>
      <c r="E41" s="352"/>
      <c r="F41" s="352"/>
    </row>
    <row r="42" spans="1:6" s="40" customFormat="1" ht="9" customHeight="1">
      <c r="B42" s="352"/>
      <c r="C42" s="148" t="s">
        <v>268</v>
      </c>
      <c r="D42" s="352"/>
      <c r="E42" s="352"/>
      <c r="F42" s="352"/>
    </row>
    <row r="43" spans="1:6" s="40" customFormat="1" ht="11.1" customHeight="1">
      <c r="B43" s="352"/>
      <c r="C43" s="352" t="s">
        <v>314</v>
      </c>
      <c r="D43" s="352"/>
      <c r="E43" s="352"/>
      <c r="F43" s="352"/>
    </row>
    <row r="44" spans="1:6" s="40" customFormat="1" ht="9" customHeight="1">
      <c r="B44" s="352"/>
      <c r="C44" s="148" t="s">
        <v>268</v>
      </c>
      <c r="D44" s="352"/>
      <c r="E44" s="352"/>
      <c r="F44" s="352"/>
    </row>
    <row r="45" spans="1:6" s="40" customFormat="1" ht="11.1" customHeight="1">
      <c r="B45" s="352"/>
      <c r="C45" s="352" t="s">
        <v>315</v>
      </c>
      <c r="D45" s="352"/>
      <c r="E45" s="352"/>
      <c r="F45" s="352"/>
    </row>
    <row r="46" spans="1:6" s="40" customFormat="1" ht="9" customHeight="1">
      <c r="B46" s="352"/>
      <c r="C46" s="352" t="s">
        <v>268</v>
      </c>
      <c r="D46" s="352"/>
      <c r="E46" s="352"/>
      <c r="F46" s="352"/>
    </row>
    <row r="47" spans="1:6" s="40" customFormat="1" ht="11.1" customHeight="1">
      <c r="A47" s="165"/>
      <c r="B47" s="644" t="s">
        <v>13</v>
      </c>
      <c r="C47" s="644"/>
      <c r="D47" s="352"/>
      <c r="E47" s="352"/>
      <c r="F47" s="352"/>
    </row>
    <row r="48" spans="1:6" s="40" customFormat="1" ht="9" customHeight="1">
      <c r="B48" s="352"/>
      <c r="C48" s="352" t="s">
        <v>268</v>
      </c>
      <c r="D48" s="352"/>
      <c r="E48" s="352"/>
      <c r="F48" s="352"/>
    </row>
    <row r="49" spans="2:34" s="40" customFormat="1" ht="11.1" customHeight="1">
      <c r="B49" s="352"/>
      <c r="C49" s="352" t="s">
        <v>316</v>
      </c>
      <c r="D49" s="352"/>
      <c r="E49" s="352"/>
      <c r="F49" s="352"/>
    </row>
    <row r="50" spans="2:34" s="40" customFormat="1" ht="9" customHeight="1">
      <c r="B50" s="352"/>
      <c r="C50" s="148"/>
      <c r="D50" s="352"/>
      <c r="E50" s="352"/>
      <c r="F50" s="352"/>
    </row>
    <row r="51" spans="2:34" s="40" customFormat="1" ht="11.1" customHeight="1">
      <c r="B51" s="352"/>
      <c r="C51" s="352" t="s">
        <v>302</v>
      </c>
      <c r="D51" s="352"/>
      <c r="E51" s="352"/>
      <c r="F51" s="352"/>
    </row>
    <row r="52" spans="2:34" s="40" customFormat="1" ht="9" customHeight="1">
      <c r="B52" s="352"/>
      <c r="C52" s="148" t="s">
        <v>268</v>
      </c>
      <c r="D52" s="352"/>
      <c r="E52" s="352"/>
      <c r="F52" s="352"/>
    </row>
    <row r="53" spans="2:34" s="40" customFormat="1" ht="11.1" customHeight="1">
      <c r="B53" s="352"/>
      <c r="C53" s="352" t="s">
        <v>296</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645"/>
      <c r="L70" s="645"/>
      <c r="M70" s="645"/>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3" customWidth="1"/>
    <col min="4" max="4" width="10.7109375" style="3" customWidth="1"/>
    <col min="5" max="5" width="10.7109375" style="363" customWidth="1"/>
    <col min="6" max="6" width="10.7109375" style="3" customWidth="1"/>
    <col min="7" max="7" width="10.85546875" style="363" customWidth="1"/>
    <col min="8" max="9" width="10.7109375" style="3" customWidth="1"/>
    <col min="10" max="16384" width="9.140625" style="3"/>
  </cols>
  <sheetData>
    <row r="1" spans="1:26" ht="26.1" customHeight="1">
      <c r="A1" s="650" t="s">
        <v>175</v>
      </c>
      <c r="B1" s="650"/>
      <c r="C1" s="650"/>
      <c r="D1" s="650"/>
      <c r="E1" s="650"/>
      <c r="F1" s="650"/>
      <c r="G1" s="650"/>
      <c r="H1" s="650"/>
      <c r="I1" s="650"/>
    </row>
    <row r="2" spans="1:26" ht="18.600000000000001" customHeight="1">
      <c r="Z2" s="189"/>
    </row>
    <row r="3" spans="1:26" ht="15" customHeight="1">
      <c r="A3" s="50" t="s">
        <v>102</v>
      </c>
      <c r="B3" s="50"/>
      <c r="C3" s="50"/>
      <c r="D3" s="50"/>
      <c r="E3" s="50"/>
      <c r="F3" s="50"/>
      <c r="G3" s="367"/>
      <c r="H3" s="649" t="s">
        <v>41</v>
      </c>
      <c r="I3" s="649"/>
      <c r="J3" s="186"/>
    </row>
    <row r="4" spans="1:26" s="17" customFormat="1" ht="11.25" customHeight="1">
      <c r="A4" s="651" t="s">
        <v>28</v>
      </c>
      <c r="B4" s="652"/>
      <c r="C4" s="655"/>
      <c r="D4" s="656"/>
      <c r="E4" s="656"/>
      <c r="F4" s="656"/>
      <c r="G4" s="656"/>
      <c r="H4" s="656"/>
      <c r="I4" s="652"/>
      <c r="J4" s="186"/>
    </row>
    <row r="5" spans="1:26" s="17" customFormat="1" ht="12" customHeight="1">
      <c r="A5" s="653"/>
      <c r="B5" s="654"/>
      <c r="C5" s="661" t="s">
        <v>24</v>
      </c>
      <c r="D5" s="654"/>
      <c r="E5" s="657" t="s">
        <v>91</v>
      </c>
      <c r="F5" s="656"/>
      <c r="G5" s="368"/>
      <c r="H5" s="54"/>
      <c r="I5" s="663" t="s">
        <v>124</v>
      </c>
    </row>
    <row r="6" spans="1:26" s="17" customFormat="1" ht="16.5" customHeight="1">
      <c r="A6" s="653"/>
      <c r="B6" s="654"/>
      <c r="C6" s="653"/>
      <c r="D6" s="654"/>
      <c r="E6" s="658"/>
      <c r="F6" s="658"/>
      <c r="G6" s="662" t="s">
        <v>32</v>
      </c>
      <c r="H6" s="657"/>
      <c r="I6" s="664"/>
    </row>
    <row r="7" spans="1:26" ht="25.5" customHeight="1">
      <c r="A7" s="659"/>
      <c r="B7" s="660"/>
      <c r="C7" s="364"/>
      <c r="D7" s="36" t="s">
        <v>31</v>
      </c>
      <c r="E7" s="366"/>
      <c r="F7" s="36" t="s">
        <v>31</v>
      </c>
      <c r="G7" s="369"/>
      <c r="H7" s="351" t="s">
        <v>31</v>
      </c>
      <c r="I7" s="665"/>
    </row>
    <row r="8" spans="1:26" ht="15.95" customHeight="1">
      <c r="A8" s="38" t="s">
        <v>120</v>
      </c>
      <c r="B8" s="30" t="s">
        <v>10</v>
      </c>
      <c r="C8" s="471">
        <v>585502</v>
      </c>
      <c r="D8" s="472">
        <v>8.9</v>
      </c>
      <c r="E8" s="314">
        <v>265978</v>
      </c>
      <c r="F8" s="310">
        <v>5</v>
      </c>
      <c r="G8" s="370">
        <v>246214</v>
      </c>
      <c r="H8" s="310">
        <v>4.9000000000000004</v>
      </c>
      <c r="I8" s="316">
        <v>319524</v>
      </c>
    </row>
    <row r="9" spans="1:26" ht="15.95" customHeight="1">
      <c r="A9" s="38" t="s">
        <v>121</v>
      </c>
      <c r="B9" s="31" t="s">
        <v>60</v>
      </c>
      <c r="C9" s="473" t="s">
        <v>297</v>
      </c>
      <c r="D9" s="474" t="s">
        <v>297</v>
      </c>
      <c r="E9" s="204" t="s">
        <v>297</v>
      </c>
      <c r="F9" s="361" t="s">
        <v>297</v>
      </c>
      <c r="G9" s="204" t="s">
        <v>297</v>
      </c>
      <c r="H9" s="359" t="s">
        <v>297</v>
      </c>
      <c r="I9" s="358" t="s">
        <v>297</v>
      </c>
    </row>
    <row r="10" spans="1:26" ht="15.95" customHeight="1">
      <c r="A10" s="38" t="s">
        <v>108</v>
      </c>
      <c r="B10" s="31" t="s">
        <v>73</v>
      </c>
      <c r="C10" s="475">
        <v>869487</v>
      </c>
      <c r="D10" s="476">
        <v>14.1</v>
      </c>
      <c r="E10" s="317">
        <v>380614</v>
      </c>
      <c r="F10" s="208">
        <v>6.8</v>
      </c>
      <c r="G10" s="371">
        <v>347863</v>
      </c>
      <c r="H10" s="208">
        <v>5</v>
      </c>
      <c r="I10" s="318">
        <v>488873</v>
      </c>
    </row>
    <row r="11" spans="1:26" s="29" customFormat="1" ht="15.95" customHeight="1">
      <c r="A11" s="38" t="s">
        <v>39</v>
      </c>
      <c r="B11" s="31" t="s">
        <v>74</v>
      </c>
      <c r="C11" s="475">
        <v>686164</v>
      </c>
      <c r="D11" s="476">
        <v>16.600000000000001</v>
      </c>
      <c r="E11" s="317">
        <v>292955</v>
      </c>
      <c r="F11" s="208">
        <v>5.0999999999999996</v>
      </c>
      <c r="G11" s="371">
        <v>263955</v>
      </c>
      <c r="H11" s="208">
        <v>5.4</v>
      </c>
      <c r="I11" s="318">
        <v>393209</v>
      </c>
    </row>
    <row r="12" spans="1:26" s="29" customFormat="1" ht="15.95" customHeight="1">
      <c r="A12" s="38" t="s">
        <v>109</v>
      </c>
      <c r="B12" s="31" t="s">
        <v>75</v>
      </c>
      <c r="C12" s="477">
        <v>1129877</v>
      </c>
      <c r="D12" s="478">
        <v>-8.1999999999999993</v>
      </c>
      <c r="E12" s="159">
        <v>418555</v>
      </c>
      <c r="F12" s="161">
        <v>-7.4</v>
      </c>
      <c r="G12" s="159">
        <v>357155</v>
      </c>
      <c r="H12" s="161">
        <v>-8</v>
      </c>
      <c r="I12" s="237">
        <v>711322</v>
      </c>
    </row>
    <row r="13" spans="1:26" ht="15.95" customHeight="1">
      <c r="A13" s="38" t="s">
        <v>110</v>
      </c>
      <c r="B13" s="31" t="s">
        <v>71</v>
      </c>
      <c r="C13" s="475">
        <v>1042488</v>
      </c>
      <c r="D13" s="476">
        <v>8.8000000000000007</v>
      </c>
      <c r="E13" s="317">
        <v>421298</v>
      </c>
      <c r="F13" s="208">
        <v>15.1</v>
      </c>
      <c r="G13" s="371">
        <v>385717</v>
      </c>
      <c r="H13" s="208">
        <v>19.2</v>
      </c>
      <c r="I13" s="318">
        <v>621190</v>
      </c>
    </row>
    <row r="14" spans="1:26" ht="15.95" customHeight="1">
      <c r="A14" s="38" t="s">
        <v>111</v>
      </c>
      <c r="B14" s="31" t="s">
        <v>61</v>
      </c>
      <c r="C14" s="475">
        <v>523714</v>
      </c>
      <c r="D14" s="476">
        <v>13.8</v>
      </c>
      <c r="E14" s="317">
        <v>331241</v>
      </c>
      <c r="F14" s="208">
        <v>17.7</v>
      </c>
      <c r="G14" s="371">
        <v>258144</v>
      </c>
      <c r="H14" s="208">
        <v>4.3</v>
      </c>
      <c r="I14" s="318">
        <v>192473</v>
      </c>
    </row>
    <row r="15" spans="1:26" ht="15.95" customHeight="1">
      <c r="A15" s="38" t="s">
        <v>21</v>
      </c>
      <c r="B15" s="31" t="s">
        <v>62</v>
      </c>
      <c r="C15" s="475">
        <v>447710</v>
      </c>
      <c r="D15" s="476">
        <v>4.2</v>
      </c>
      <c r="E15" s="317">
        <v>216064</v>
      </c>
      <c r="F15" s="208">
        <v>3.2</v>
      </c>
      <c r="G15" s="371">
        <v>206009</v>
      </c>
      <c r="H15" s="208">
        <v>4.8</v>
      </c>
      <c r="I15" s="318">
        <v>231646</v>
      </c>
    </row>
    <row r="16" spans="1:26" ht="15.95" customHeight="1">
      <c r="A16" s="38" t="s">
        <v>112</v>
      </c>
      <c r="B16" s="31" t="s">
        <v>63</v>
      </c>
      <c r="C16" s="475">
        <v>818809</v>
      </c>
      <c r="D16" s="476">
        <v>-2.9</v>
      </c>
      <c r="E16" s="317">
        <v>344160</v>
      </c>
      <c r="F16" s="208">
        <v>2.6</v>
      </c>
      <c r="G16" s="371">
        <v>331897</v>
      </c>
      <c r="H16" s="208">
        <v>3.4</v>
      </c>
      <c r="I16" s="318">
        <v>474649</v>
      </c>
    </row>
    <row r="17" spans="1:9" ht="15.95" customHeight="1">
      <c r="A17" s="38" t="s">
        <v>113</v>
      </c>
      <c r="B17" s="31" t="s">
        <v>158</v>
      </c>
      <c r="C17" s="475">
        <v>597358</v>
      </c>
      <c r="D17" s="476">
        <v>112.3</v>
      </c>
      <c r="E17" s="317">
        <v>302500</v>
      </c>
      <c r="F17" s="208">
        <v>35.5</v>
      </c>
      <c r="G17" s="371">
        <v>294766</v>
      </c>
      <c r="H17" s="208">
        <v>44.6</v>
      </c>
      <c r="I17" s="319">
        <v>294858</v>
      </c>
    </row>
    <row r="18" spans="1:9" ht="15.95" customHeight="1">
      <c r="A18" s="38" t="s">
        <v>114</v>
      </c>
      <c r="B18" s="31" t="s">
        <v>69</v>
      </c>
      <c r="C18" s="475">
        <v>734649</v>
      </c>
      <c r="D18" s="476">
        <v>26</v>
      </c>
      <c r="E18" s="317">
        <v>333241</v>
      </c>
      <c r="F18" s="208">
        <v>5.4</v>
      </c>
      <c r="G18" s="371">
        <v>312844</v>
      </c>
      <c r="H18" s="208">
        <v>4.3</v>
      </c>
      <c r="I18" s="318">
        <v>401408</v>
      </c>
    </row>
    <row r="19" spans="1:9" ht="15.95" customHeight="1">
      <c r="A19" s="38" t="s">
        <v>115</v>
      </c>
      <c r="B19" s="31" t="s">
        <v>64</v>
      </c>
      <c r="C19" s="475">
        <v>141972</v>
      </c>
      <c r="D19" s="476">
        <v>1</v>
      </c>
      <c r="E19" s="317">
        <v>114573</v>
      </c>
      <c r="F19" s="208">
        <v>11.2</v>
      </c>
      <c r="G19" s="371">
        <v>107870</v>
      </c>
      <c r="H19" s="208">
        <v>8.6</v>
      </c>
      <c r="I19" s="318">
        <v>27399</v>
      </c>
    </row>
    <row r="20" spans="1:9" ht="15.95" customHeight="1">
      <c r="A20" s="38" t="s">
        <v>40</v>
      </c>
      <c r="B20" s="31" t="s">
        <v>65</v>
      </c>
      <c r="C20" s="317">
        <v>345105</v>
      </c>
      <c r="D20" s="194">
        <v>34.5</v>
      </c>
      <c r="E20" s="317">
        <v>206949</v>
      </c>
      <c r="F20" s="208">
        <v>9.9</v>
      </c>
      <c r="G20" s="371">
        <v>200033</v>
      </c>
      <c r="H20" s="208">
        <v>14.7</v>
      </c>
      <c r="I20" s="318">
        <v>138156</v>
      </c>
    </row>
    <row r="21" spans="1:9" ht="15.95" customHeight="1">
      <c r="A21" s="38" t="s">
        <v>116</v>
      </c>
      <c r="B21" s="31" t="s">
        <v>67</v>
      </c>
      <c r="C21" s="317">
        <v>1078233</v>
      </c>
      <c r="D21" s="194">
        <v>4.4000000000000004</v>
      </c>
      <c r="E21" s="317">
        <v>327597</v>
      </c>
      <c r="F21" s="208">
        <v>-0.1</v>
      </c>
      <c r="G21" s="371">
        <v>321911</v>
      </c>
      <c r="H21" s="208">
        <v>-0.7</v>
      </c>
      <c r="I21" s="318">
        <v>750636</v>
      </c>
    </row>
    <row r="22" spans="1:9" ht="15.95" customHeight="1">
      <c r="A22" s="38" t="s">
        <v>117</v>
      </c>
      <c r="B22" s="31" t="s">
        <v>66</v>
      </c>
      <c r="C22" s="317">
        <v>580870</v>
      </c>
      <c r="D22" s="194">
        <v>6.2</v>
      </c>
      <c r="E22" s="317">
        <v>267537</v>
      </c>
      <c r="F22" s="208">
        <v>4.3</v>
      </c>
      <c r="G22" s="371">
        <v>255008</v>
      </c>
      <c r="H22" s="208">
        <v>6.5</v>
      </c>
      <c r="I22" s="318">
        <v>313333</v>
      </c>
    </row>
    <row r="23" spans="1:9" ht="15.95" customHeight="1">
      <c r="A23" s="53" t="s">
        <v>118</v>
      </c>
      <c r="B23" s="31" t="s">
        <v>68</v>
      </c>
      <c r="C23" s="159">
        <v>754601</v>
      </c>
      <c r="D23" s="161">
        <v>9.4</v>
      </c>
      <c r="E23" s="159">
        <v>300417</v>
      </c>
      <c r="F23" s="161">
        <v>6.4</v>
      </c>
      <c r="G23" s="159">
        <v>277166</v>
      </c>
      <c r="H23" s="161">
        <v>6.4</v>
      </c>
      <c r="I23" s="237">
        <v>454184</v>
      </c>
    </row>
    <row r="24" spans="1:9" s="17" customFormat="1" ht="15.95" customHeight="1">
      <c r="A24" s="39" t="s">
        <v>119</v>
      </c>
      <c r="B24" s="32" t="s">
        <v>72</v>
      </c>
      <c r="C24" s="320">
        <v>382022</v>
      </c>
      <c r="D24" s="209">
        <v>2.8</v>
      </c>
      <c r="E24" s="320">
        <v>206494</v>
      </c>
      <c r="F24" s="210">
        <v>0.8</v>
      </c>
      <c r="G24" s="372">
        <v>195837</v>
      </c>
      <c r="H24" s="210">
        <v>2.2000000000000002</v>
      </c>
      <c r="I24" s="321">
        <v>175528</v>
      </c>
    </row>
    <row r="25" spans="1:9" s="17" customFormat="1" ht="33" customHeight="1">
      <c r="A25" s="33"/>
      <c r="B25" s="34"/>
      <c r="C25" s="365"/>
      <c r="D25" s="7"/>
      <c r="E25" s="365"/>
      <c r="F25" s="7"/>
      <c r="G25" s="365"/>
      <c r="H25" s="7"/>
      <c r="I25" s="304"/>
    </row>
    <row r="26" spans="1:9" ht="15" customHeight="1">
      <c r="A26" s="50" t="s">
        <v>103</v>
      </c>
      <c r="B26" s="50"/>
      <c r="C26" s="50"/>
      <c r="D26" s="50"/>
      <c r="E26" s="50"/>
      <c r="F26" s="50"/>
      <c r="G26" s="367"/>
      <c r="H26" s="649" t="s">
        <v>41</v>
      </c>
      <c r="I26" s="649"/>
    </row>
    <row r="27" spans="1:9" s="17" customFormat="1" ht="11.25" customHeight="1">
      <c r="A27" s="651" t="s">
        <v>28</v>
      </c>
      <c r="B27" s="652"/>
      <c r="C27" s="655"/>
      <c r="D27" s="656"/>
      <c r="E27" s="656"/>
      <c r="F27" s="656"/>
      <c r="G27" s="656"/>
      <c r="H27" s="656"/>
      <c r="I27" s="652"/>
    </row>
    <row r="28" spans="1:9" s="17" customFormat="1" ht="12" customHeight="1">
      <c r="A28" s="653"/>
      <c r="B28" s="654"/>
      <c r="C28" s="661" t="s">
        <v>24</v>
      </c>
      <c r="D28" s="654"/>
      <c r="E28" s="657" t="s">
        <v>91</v>
      </c>
      <c r="F28" s="656"/>
      <c r="G28" s="373"/>
      <c r="H28" s="35"/>
      <c r="I28" s="663" t="s">
        <v>124</v>
      </c>
    </row>
    <row r="29" spans="1:9" s="17" customFormat="1" ht="16.5" customHeight="1">
      <c r="A29" s="653"/>
      <c r="B29" s="654"/>
      <c r="C29" s="653"/>
      <c r="D29" s="654"/>
      <c r="E29" s="658"/>
      <c r="F29" s="658"/>
      <c r="G29" s="666" t="s">
        <v>32</v>
      </c>
      <c r="H29" s="667"/>
      <c r="I29" s="664"/>
    </row>
    <row r="30" spans="1:9" ht="25.5" customHeight="1">
      <c r="A30" s="653"/>
      <c r="B30" s="654"/>
      <c r="C30" s="364"/>
      <c r="D30" s="36" t="s">
        <v>31</v>
      </c>
      <c r="E30" s="366"/>
      <c r="F30" s="37" t="s">
        <v>31</v>
      </c>
      <c r="G30" s="369"/>
      <c r="H30" s="36" t="s">
        <v>31</v>
      </c>
      <c r="I30" s="665"/>
    </row>
    <row r="31" spans="1:9" ht="15.95" customHeight="1">
      <c r="A31" s="350" t="s">
        <v>20</v>
      </c>
      <c r="B31" s="30" t="s">
        <v>10</v>
      </c>
      <c r="C31" s="322">
        <v>681132</v>
      </c>
      <c r="D31" s="315">
        <v>7.5</v>
      </c>
      <c r="E31" s="314">
        <v>285975</v>
      </c>
      <c r="F31" s="310">
        <v>5.3</v>
      </c>
      <c r="G31" s="371">
        <v>260523</v>
      </c>
      <c r="H31" s="310">
        <v>5.5</v>
      </c>
      <c r="I31" s="316">
        <v>395157</v>
      </c>
    </row>
    <row r="32" spans="1:9" ht="15.95" customHeight="1">
      <c r="A32" s="38" t="s">
        <v>70</v>
      </c>
      <c r="B32" s="31" t="s">
        <v>60</v>
      </c>
      <c r="C32" s="204" t="s">
        <v>297</v>
      </c>
      <c r="D32" s="474" t="s">
        <v>297</v>
      </c>
      <c r="E32" s="204" t="s">
        <v>297</v>
      </c>
      <c r="F32" s="361" t="s">
        <v>297</v>
      </c>
      <c r="G32" s="204" t="s">
        <v>297</v>
      </c>
      <c r="H32" s="359" t="s">
        <v>297</v>
      </c>
      <c r="I32" s="358" t="s">
        <v>297</v>
      </c>
    </row>
    <row r="33" spans="1:10" ht="15.95" customHeight="1">
      <c r="A33" s="38" t="s">
        <v>108</v>
      </c>
      <c r="B33" s="31" t="s">
        <v>73</v>
      </c>
      <c r="C33" s="322">
        <v>1654284</v>
      </c>
      <c r="D33" s="476">
        <v>19.5</v>
      </c>
      <c r="E33" s="317">
        <v>507514</v>
      </c>
      <c r="F33" s="208">
        <v>16.5</v>
      </c>
      <c r="G33" s="371">
        <v>462408</v>
      </c>
      <c r="H33" s="208">
        <v>18.399999999999999</v>
      </c>
      <c r="I33" s="318">
        <v>1146770</v>
      </c>
    </row>
    <row r="34" spans="1:10" s="29" customFormat="1" ht="15.95" customHeight="1">
      <c r="A34" s="38" t="s">
        <v>39</v>
      </c>
      <c r="B34" s="31" t="s">
        <v>74</v>
      </c>
      <c r="C34" s="322">
        <v>721867</v>
      </c>
      <c r="D34" s="476">
        <v>10.6</v>
      </c>
      <c r="E34" s="317">
        <v>301624</v>
      </c>
      <c r="F34" s="208">
        <v>2.5</v>
      </c>
      <c r="G34" s="317">
        <v>268615</v>
      </c>
      <c r="H34" s="208">
        <v>2.8</v>
      </c>
      <c r="I34" s="318">
        <v>420243</v>
      </c>
    </row>
    <row r="35" spans="1:10" s="29" customFormat="1" ht="15.95" customHeight="1">
      <c r="A35" s="38" t="s">
        <v>109</v>
      </c>
      <c r="B35" s="31" t="s">
        <v>75</v>
      </c>
      <c r="C35" s="159">
        <v>1296887</v>
      </c>
      <c r="D35" s="478">
        <v>5.3</v>
      </c>
      <c r="E35" s="159">
        <v>471059</v>
      </c>
      <c r="F35" s="161">
        <v>4.2</v>
      </c>
      <c r="G35" s="159">
        <v>398080</v>
      </c>
      <c r="H35" s="161">
        <v>2.5</v>
      </c>
      <c r="I35" s="237">
        <v>825828</v>
      </c>
    </row>
    <row r="36" spans="1:10" ht="15.95" customHeight="1">
      <c r="A36" s="38" t="s">
        <v>110</v>
      </c>
      <c r="B36" s="31" t="s">
        <v>71</v>
      </c>
      <c r="C36" s="322">
        <v>1153744</v>
      </c>
      <c r="D36" s="476">
        <v>4</v>
      </c>
      <c r="E36" s="317">
        <v>456528</v>
      </c>
      <c r="F36" s="208">
        <v>15.6</v>
      </c>
      <c r="G36" s="317">
        <v>414746</v>
      </c>
      <c r="H36" s="208">
        <v>19.5</v>
      </c>
      <c r="I36" s="318">
        <v>697216</v>
      </c>
    </row>
    <row r="37" spans="1:10" ht="15.95" customHeight="1">
      <c r="A37" s="38" t="s">
        <v>111</v>
      </c>
      <c r="B37" s="31" t="s">
        <v>61</v>
      </c>
      <c r="C37" s="322">
        <v>565858</v>
      </c>
      <c r="D37" s="476">
        <v>23.5</v>
      </c>
      <c r="E37" s="317">
        <v>330856</v>
      </c>
      <c r="F37" s="208">
        <v>19.2</v>
      </c>
      <c r="G37" s="317">
        <v>239966</v>
      </c>
      <c r="H37" s="208">
        <v>6.1</v>
      </c>
      <c r="I37" s="318">
        <v>235002</v>
      </c>
    </row>
    <row r="38" spans="1:10" ht="15.95" customHeight="1">
      <c r="A38" s="38" t="s">
        <v>21</v>
      </c>
      <c r="B38" s="31" t="s">
        <v>62</v>
      </c>
      <c r="C38" s="322">
        <v>398360</v>
      </c>
      <c r="D38" s="476">
        <v>-8.5</v>
      </c>
      <c r="E38" s="317">
        <v>192475</v>
      </c>
      <c r="F38" s="208">
        <v>-0.7</v>
      </c>
      <c r="G38" s="317">
        <v>181605</v>
      </c>
      <c r="H38" s="208">
        <v>0.8</v>
      </c>
      <c r="I38" s="318">
        <v>205885</v>
      </c>
    </row>
    <row r="39" spans="1:10" ht="15.95" customHeight="1">
      <c r="A39" s="38" t="s">
        <v>112</v>
      </c>
      <c r="B39" s="31" t="s">
        <v>63</v>
      </c>
      <c r="C39" s="322">
        <v>1005051</v>
      </c>
      <c r="D39" s="476">
        <v>-1.3</v>
      </c>
      <c r="E39" s="317">
        <v>362783</v>
      </c>
      <c r="F39" s="208">
        <v>-0.2</v>
      </c>
      <c r="G39" s="317">
        <v>346748</v>
      </c>
      <c r="H39" s="208">
        <v>-0.4</v>
      </c>
      <c r="I39" s="318">
        <v>642268</v>
      </c>
    </row>
    <row r="40" spans="1:10" ht="15.95" customHeight="1">
      <c r="A40" s="38" t="s">
        <v>113</v>
      </c>
      <c r="B40" s="31" t="s">
        <v>158</v>
      </c>
      <c r="C40" s="322">
        <v>607794</v>
      </c>
      <c r="D40" s="479">
        <v>67.8</v>
      </c>
      <c r="E40" s="204">
        <v>293126</v>
      </c>
      <c r="F40" s="323">
        <v>75.5</v>
      </c>
      <c r="G40" s="159">
        <v>287102</v>
      </c>
      <c r="H40" s="324">
        <v>82.7</v>
      </c>
      <c r="I40" s="319">
        <v>314668</v>
      </c>
    </row>
    <row r="41" spans="1:10" ht="15.95" customHeight="1">
      <c r="A41" s="38" t="s">
        <v>114</v>
      </c>
      <c r="B41" s="31" t="s">
        <v>69</v>
      </c>
      <c r="C41" s="322">
        <v>932977</v>
      </c>
      <c r="D41" s="476">
        <v>9.1</v>
      </c>
      <c r="E41" s="317">
        <v>376908</v>
      </c>
      <c r="F41" s="208">
        <v>1.7</v>
      </c>
      <c r="G41" s="317">
        <v>350530</v>
      </c>
      <c r="H41" s="208">
        <v>0.1</v>
      </c>
      <c r="I41" s="318">
        <v>556069</v>
      </c>
    </row>
    <row r="42" spans="1:10" ht="15.95" customHeight="1">
      <c r="A42" s="38" t="s">
        <v>115</v>
      </c>
      <c r="B42" s="31" t="s">
        <v>64</v>
      </c>
      <c r="C42" s="322">
        <v>166154</v>
      </c>
      <c r="D42" s="476">
        <v>32</v>
      </c>
      <c r="E42" s="317">
        <v>124040</v>
      </c>
      <c r="F42" s="208">
        <v>28.4</v>
      </c>
      <c r="G42" s="317">
        <v>117045</v>
      </c>
      <c r="H42" s="208">
        <v>25.5</v>
      </c>
      <c r="I42" s="318">
        <v>42114</v>
      </c>
    </row>
    <row r="43" spans="1:10" ht="16.5" customHeight="1">
      <c r="A43" s="38" t="s">
        <v>40</v>
      </c>
      <c r="B43" s="31" t="s">
        <v>65</v>
      </c>
      <c r="C43" s="159">
        <v>317761</v>
      </c>
      <c r="D43" s="478">
        <v>33.299999999999997</v>
      </c>
      <c r="E43" s="159">
        <v>200331</v>
      </c>
      <c r="F43" s="161">
        <v>11.7</v>
      </c>
      <c r="G43" s="159">
        <v>185945</v>
      </c>
      <c r="H43" s="161">
        <v>22</v>
      </c>
      <c r="I43" s="237">
        <v>117430</v>
      </c>
    </row>
    <row r="44" spans="1:10" ht="15.95" customHeight="1">
      <c r="A44" s="38" t="s">
        <v>116</v>
      </c>
      <c r="B44" s="31" t="s">
        <v>67</v>
      </c>
      <c r="C44" s="322">
        <v>1244479</v>
      </c>
      <c r="D44" s="194">
        <v>5.5</v>
      </c>
      <c r="E44" s="317">
        <v>367019</v>
      </c>
      <c r="F44" s="208">
        <v>1.2</v>
      </c>
      <c r="G44" s="317">
        <v>363030</v>
      </c>
      <c r="H44" s="208">
        <v>0.8</v>
      </c>
      <c r="I44" s="318">
        <v>877460</v>
      </c>
    </row>
    <row r="45" spans="1:10" ht="15.95" customHeight="1">
      <c r="A45" s="38" t="s">
        <v>117</v>
      </c>
      <c r="B45" s="31" t="s">
        <v>66</v>
      </c>
      <c r="C45" s="322">
        <v>667429</v>
      </c>
      <c r="D45" s="194">
        <v>4.4000000000000004</v>
      </c>
      <c r="E45" s="317">
        <v>292082</v>
      </c>
      <c r="F45" s="208">
        <v>4.9000000000000004</v>
      </c>
      <c r="G45" s="317">
        <v>275781</v>
      </c>
      <c r="H45" s="208">
        <v>7.7</v>
      </c>
      <c r="I45" s="318">
        <v>375347</v>
      </c>
    </row>
    <row r="46" spans="1:10" ht="15.95" customHeight="1">
      <c r="A46" s="53" t="s">
        <v>118</v>
      </c>
      <c r="B46" s="31" t="s">
        <v>68</v>
      </c>
      <c r="C46" s="477">
        <v>676905</v>
      </c>
      <c r="D46" s="504">
        <v>1.4</v>
      </c>
      <c r="E46" s="477">
        <v>293365</v>
      </c>
      <c r="F46" s="357">
        <v>2.2000000000000002</v>
      </c>
      <c r="G46" s="159">
        <v>262485</v>
      </c>
      <c r="H46" s="161">
        <v>2.1</v>
      </c>
      <c r="I46" s="358">
        <v>383540</v>
      </c>
      <c r="J46"/>
    </row>
    <row r="47" spans="1:10" s="17" customFormat="1" ht="15.95" customHeight="1">
      <c r="A47" s="39" t="s">
        <v>119</v>
      </c>
      <c r="B47" s="32" t="s">
        <v>72</v>
      </c>
      <c r="C47" s="325">
        <v>360895</v>
      </c>
      <c r="D47" s="209">
        <v>22</v>
      </c>
      <c r="E47" s="320">
        <v>196191</v>
      </c>
      <c r="F47" s="210">
        <v>7</v>
      </c>
      <c r="G47" s="372">
        <v>184022</v>
      </c>
      <c r="H47" s="210">
        <v>8.1999999999999993</v>
      </c>
      <c r="I47" s="321">
        <v>164704</v>
      </c>
    </row>
    <row r="48" spans="1:10" ht="15" customHeight="1">
      <c r="C48" s="500"/>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4" customWidth="1"/>
    <col min="5" max="5" width="9.28515625" style="3" customWidth="1"/>
    <col min="6" max="6" width="9.28515625" style="374" customWidth="1"/>
    <col min="7" max="7" width="9.28515625" style="3" customWidth="1"/>
    <col min="8" max="8" width="9.28515625" style="374" customWidth="1"/>
    <col min="9" max="9" width="9.28515625" style="3" customWidth="1"/>
    <col min="10" max="10" width="9.28515625" style="374" customWidth="1"/>
    <col min="11" max="16384" width="9.140625" style="3"/>
  </cols>
  <sheetData>
    <row r="1" spans="1:29" ht="13.5" customHeight="1">
      <c r="A1" s="299"/>
    </row>
    <row r="2" spans="1:29" ht="15" customHeight="1">
      <c r="A2" s="50" t="s">
        <v>104</v>
      </c>
      <c r="B2" s="50"/>
      <c r="C2" s="50"/>
      <c r="D2" s="375"/>
      <c r="E2" s="50"/>
      <c r="F2" s="375"/>
      <c r="G2" s="50"/>
      <c r="H2" s="380"/>
      <c r="I2" s="649" t="s">
        <v>42</v>
      </c>
      <c r="J2" s="649"/>
      <c r="K2" s="186"/>
      <c r="Z2" s="189"/>
      <c r="AC2" s="189"/>
    </row>
    <row r="3" spans="1:29" s="17" customFormat="1" ht="12" customHeight="1">
      <c r="A3" s="651" t="s">
        <v>28</v>
      </c>
      <c r="B3" s="652"/>
      <c r="C3" s="655" t="s">
        <v>25</v>
      </c>
      <c r="D3" s="655"/>
      <c r="E3" s="41"/>
      <c r="F3" s="377"/>
      <c r="G3" s="41"/>
      <c r="H3" s="381"/>
      <c r="I3" s="674"/>
      <c r="J3" s="675"/>
      <c r="K3" s="186"/>
    </row>
    <row r="4" spans="1:29" s="17" customFormat="1" ht="19.5" customHeight="1">
      <c r="A4" s="653"/>
      <c r="B4" s="654"/>
      <c r="C4" s="678"/>
      <c r="D4" s="678"/>
      <c r="E4" s="666" t="s">
        <v>26</v>
      </c>
      <c r="F4" s="667"/>
      <c r="G4" s="672" t="s">
        <v>27</v>
      </c>
      <c r="H4" s="667"/>
      <c r="I4" s="672" t="s">
        <v>76</v>
      </c>
      <c r="J4" s="667"/>
    </row>
    <row r="5" spans="1:29" s="17" customFormat="1" ht="13.5" customHeight="1">
      <c r="A5" s="653"/>
      <c r="B5" s="654"/>
      <c r="C5" s="42"/>
      <c r="D5" s="670" t="s">
        <v>31</v>
      </c>
      <c r="E5" s="43"/>
      <c r="F5" s="670" t="s">
        <v>31</v>
      </c>
      <c r="G5" s="206"/>
      <c r="H5" s="670" t="s">
        <v>31</v>
      </c>
      <c r="I5" s="676"/>
      <c r="J5" s="670" t="s">
        <v>33</v>
      </c>
      <c r="K5" s="45"/>
    </row>
    <row r="6" spans="1:29" ht="12">
      <c r="A6" s="659"/>
      <c r="B6" s="660"/>
      <c r="C6" s="44"/>
      <c r="D6" s="671"/>
      <c r="E6" s="347"/>
      <c r="F6" s="671"/>
      <c r="G6" s="207"/>
      <c r="H6" s="671"/>
      <c r="I6" s="677"/>
      <c r="J6" s="671"/>
      <c r="K6" s="2"/>
    </row>
    <row r="7" spans="1:29" ht="15.95" customHeight="1">
      <c r="A7" s="38" t="s">
        <v>20</v>
      </c>
      <c r="B7" s="31" t="s">
        <v>10</v>
      </c>
      <c r="C7" s="194">
        <v>142.6</v>
      </c>
      <c r="D7" s="194">
        <v>1.1000000000000001</v>
      </c>
      <c r="E7" s="309">
        <v>131.5</v>
      </c>
      <c r="F7" s="310">
        <v>0.5</v>
      </c>
      <c r="G7" s="194">
        <v>11.1</v>
      </c>
      <c r="H7" s="310">
        <v>7.8</v>
      </c>
      <c r="I7" s="309">
        <v>18.399999999999999</v>
      </c>
      <c r="J7" s="310">
        <v>0.2</v>
      </c>
    </row>
    <row r="8" spans="1:29" ht="15.95" customHeight="1">
      <c r="A8" s="38" t="s">
        <v>70</v>
      </c>
      <c r="B8" s="31" t="s">
        <v>60</v>
      </c>
      <c r="C8" s="359" t="s">
        <v>297</v>
      </c>
      <c r="D8" s="376" t="s">
        <v>297</v>
      </c>
      <c r="E8" s="360" t="s">
        <v>297</v>
      </c>
      <c r="F8" s="378" t="s">
        <v>297</v>
      </c>
      <c r="G8" s="359" t="s">
        <v>297</v>
      </c>
      <c r="H8" s="376" t="s">
        <v>297</v>
      </c>
      <c r="I8" s="360" t="s">
        <v>297</v>
      </c>
      <c r="J8" s="378" t="s">
        <v>297</v>
      </c>
      <c r="K8" s="52"/>
    </row>
    <row r="9" spans="1:29" ht="15.95" customHeight="1">
      <c r="A9" s="38" t="s">
        <v>108</v>
      </c>
      <c r="B9" s="31" t="s">
        <v>73</v>
      </c>
      <c r="C9" s="194">
        <v>171.6</v>
      </c>
      <c r="D9" s="194">
        <v>2.1</v>
      </c>
      <c r="E9" s="211">
        <v>155.6</v>
      </c>
      <c r="F9" s="208">
        <v>1.4</v>
      </c>
      <c r="G9" s="194">
        <v>16</v>
      </c>
      <c r="H9" s="479">
        <v>10.3</v>
      </c>
      <c r="I9" s="211">
        <v>21.2</v>
      </c>
      <c r="J9" s="208">
        <v>0.7</v>
      </c>
    </row>
    <row r="10" spans="1:29" s="29" customFormat="1" ht="15.95" customHeight="1">
      <c r="A10" s="38" t="s">
        <v>39</v>
      </c>
      <c r="B10" s="31" t="s">
        <v>74</v>
      </c>
      <c r="C10" s="194">
        <v>165.6</v>
      </c>
      <c r="D10" s="194">
        <v>0.9</v>
      </c>
      <c r="E10" s="211">
        <v>149.4</v>
      </c>
      <c r="F10" s="208">
        <v>0.4</v>
      </c>
      <c r="G10" s="194">
        <v>16.2</v>
      </c>
      <c r="H10" s="479">
        <v>5.8</v>
      </c>
      <c r="I10" s="211">
        <v>19.7</v>
      </c>
      <c r="J10" s="208">
        <v>-0.1</v>
      </c>
    </row>
    <row r="11" spans="1:29" s="29" customFormat="1" ht="15.95" customHeight="1">
      <c r="A11" s="38" t="s">
        <v>109</v>
      </c>
      <c r="B11" s="31" t="s">
        <v>75</v>
      </c>
      <c r="C11" s="241">
        <v>153.80000000000001</v>
      </c>
      <c r="D11" s="161">
        <v>-0.9</v>
      </c>
      <c r="E11" s="241">
        <v>137.4</v>
      </c>
      <c r="F11" s="161">
        <v>0.4</v>
      </c>
      <c r="G11" s="241">
        <v>16.399999999999999</v>
      </c>
      <c r="H11" s="478">
        <v>-10.8</v>
      </c>
      <c r="I11" s="241">
        <v>17.3</v>
      </c>
      <c r="J11" s="161">
        <v>-0.3</v>
      </c>
    </row>
    <row r="12" spans="1:29" ht="15.95" customHeight="1">
      <c r="A12" s="38" t="s">
        <v>110</v>
      </c>
      <c r="B12" s="31" t="s">
        <v>71</v>
      </c>
      <c r="C12" s="194">
        <v>161.80000000000001</v>
      </c>
      <c r="D12" s="194">
        <v>1.5</v>
      </c>
      <c r="E12" s="211">
        <v>147</v>
      </c>
      <c r="F12" s="208">
        <v>2.2999999999999998</v>
      </c>
      <c r="G12" s="194">
        <v>14.8</v>
      </c>
      <c r="H12" s="479">
        <v>-5.8</v>
      </c>
      <c r="I12" s="211">
        <v>19.5</v>
      </c>
      <c r="J12" s="208">
        <v>0.5</v>
      </c>
    </row>
    <row r="13" spans="1:29" ht="15.95" customHeight="1">
      <c r="A13" s="38" t="s">
        <v>111</v>
      </c>
      <c r="B13" s="31" t="s">
        <v>61</v>
      </c>
      <c r="C13" s="194">
        <v>185.1</v>
      </c>
      <c r="D13" s="194">
        <v>6</v>
      </c>
      <c r="E13" s="211">
        <v>152.5</v>
      </c>
      <c r="F13" s="208">
        <v>0.9</v>
      </c>
      <c r="G13" s="194">
        <v>32.6</v>
      </c>
      <c r="H13" s="479">
        <v>38.700000000000003</v>
      </c>
      <c r="I13" s="211">
        <v>21.2</v>
      </c>
      <c r="J13" s="208">
        <v>0.7</v>
      </c>
    </row>
    <row r="14" spans="1:29" ht="15.95" customHeight="1">
      <c r="A14" s="38" t="s">
        <v>21</v>
      </c>
      <c r="B14" s="31" t="s">
        <v>62</v>
      </c>
      <c r="C14" s="194">
        <v>132.19999999999999</v>
      </c>
      <c r="D14" s="194">
        <v>-2.4</v>
      </c>
      <c r="E14" s="211">
        <v>126.1</v>
      </c>
      <c r="F14" s="208">
        <v>-0.6</v>
      </c>
      <c r="G14" s="194">
        <v>6.1</v>
      </c>
      <c r="H14" s="479">
        <v>-27.4</v>
      </c>
      <c r="I14" s="211">
        <v>18.399999999999999</v>
      </c>
      <c r="J14" s="208">
        <v>-0.1</v>
      </c>
    </row>
    <row r="15" spans="1:29" ht="15.95" customHeight="1">
      <c r="A15" s="38" t="s">
        <v>112</v>
      </c>
      <c r="B15" s="31" t="s">
        <v>63</v>
      </c>
      <c r="C15" s="194">
        <v>141.19999999999999</v>
      </c>
      <c r="D15" s="194">
        <v>-0.3</v>
      </c>
      <c r="E15" s="211">
        <v>132.69999999999999</v>
      </c>
      <c r="F15" s="208">
        <v>0.1</v>
      </c>
      <c r="G15" s="194">
        <v>8.5</v>
      </c>
      <c r="H15" s="479">
        <v>-6.6</v>
      </c>
      <c r="I15" s="211">
        <v>18.8</v>
      </c>
      <c r="J15" s="208">
        <v>0.1</v>
      </c>
      <c r="K15" s="2"/>
    </row>
    <row r="16" spans="1:29" ht="15.95" customHeight="1">
      <c r="A16" s="38" t="s">
        <v>113</v>
      </c>
      <c r="B16" s="31" t="s">
        <v>158</v>
      </c>
      <c r="C16" s="160">
        <v>155.4</v>
      </c>
      <c r="D16" s="162">
        <v>9.4</v>
      </c>
      <c r="E16" s="160">
        <v>144.9</v>
      </c>
      <c r="F16" s="161">
        <v>5.3</v>
      </c>
      <c r="G16" s="162">
        <v>10.5</v>
      </c>
      <c r="H16" s="478">
        <v>128.30000000000001</v>
      </c>
      <c r="I16" s="160">
        <v>19.3</v>
      </c>
      <c r="J16" s="161">
        <v>0.5</v>
      </c>
      <c r="K16" s="2"/>
    </row>
    <row r="17" spans="1:13" ht="15.95" customHeight="1">
      <c r="A17" s="38" t="s">
        <v>114</v>
      </c>
      <c r="B17" s="31" t="s">
        <v>69</v>
      </c>
      <c r="C17" s="194">
        <v>146</v>
      </c>
      <c r="D17" s="194">
        <v>3.3</v>
      </c>
      <c r="E17" s="211">
        <v>136.6</v>
      </c>
      <c r="F17" s="208">
        <v>2.4</v>
      </c>
      <c r="G17" s="194">
        <v>9.4</v>
      </c>
      <c r="H17" s="479">
        <v>19.100000000000001</v>
      </c>
      <c r="I17" s="211">
        <v>18.5</v>
      </c>
      <c r="J17" s="208">
        <v>0</v>
      </c>
      <c r="K17" s="2"/>
    </row>
    <row r="18" spans="1:13" ht="15.95" customHeight="1">
      <c r="A18" s="38" t="s">
        <v>115</v>
      </c>
      <c r="B18" s="31" t="s">
        <v>64</v>
      </c>
      <c r="C18" s="194">
        <v>90.4</v>
      </c>
      <c r="D18" s="194">
        <v>3.1</v>
      </c>
      <c r="E18" s="211">
        <v>85.4</v>
      </c>
      <c r="F18" s="208">
        <v>3.8</v>
      </c>
      <c r="G18" s="194">
        <v>5</v>
      </c>
      <c r="H18" s="479">
        <v>-9.1</v>
      </c>
      <c r="I18" s="211">
        <v>14.1</v>
      </c>
      <c r="J18" s="208">
        <v>-0.2</v>
      </c>
      <c r="K18" s="2"/>
    </row>
    <row r="19" spans="1:13" ht="15.95" customHeight="1">
      <c r="A19" s="38" t="s">
        <v>40</v>
      </c>
      <c r="B19" s="31" t="s">
        <v>65</v>
      </c>
      <c r="C19" s="194">
        <v>134.1</v>
      </c>
      <c r="D19" s="194">
        <v>11</v>
      </c>
      <c r="E19" s="211">
        <v>128.4</v>
      </c>
      <c r="F19" s="208">
        <v>11</v>
      </c>
      <c r="G19" s="194">
        <v>5.7</v>
      </c>
      <c r="H19" s="479">
        <v>9.5</v>
      </c>
      <c r="I19" s="211">
        <v>17.600000000000001</v>
      </c>
      <c r="J19" s="208">
        <v>0.2</v>
      </c>
      <c r="K19" s="2"/>
    </row>
    <row r="20" spans="1:13" ht="15.95" customHeight="1">
      <c r="A20" s="38" t="s">
        <v>116</v>
      </c>
      <c r="B20" s="31" t="s">
        <v>67</v>
      </c>
      <c r="C20" s="194">
        <v>131.4</v>
      </c>
      <c r="D20" s="194">
        <v>5.3</v>
      </c>
      <c r="E20" s="211">
        <v>113.1</v>
      </c>
      <c r="F20" s="208">
        <v>-3.4</v>
      </c>
      <c r="G20" s="194">
        <v>18.3</v>
      </c>
      <c r="H20" s="208">
        <v>134.80000000000001</v>
      </c>
      <c r="I20" s="211">
        <v>16.100000000000001</v>
      </c>
      <c r="J20" s="208">
        <v>-0.4</v>
      </c>
    </row>
    <row r="21" spans="1:13" ht="15.95" customHeight="1">
      <c r="A21" s="38" t="s">
        <v>117</v>
      </c>
      <c r="B21" s="31" t="s">
        <v>66</v>
      </c>
      <c r="C21" s="194">
        <v>135.80000000000001</v>
      </c>
      <c r="D21" s="194">
        <v>1.9</v>
      </c>
      <c r="E21" s="211">
        <v>131.6</v>
      </c>
      <c r="F21" s="208">
        <v>2.7</v>
      </c>
      <c r="G21" s="194">
        <v>4.2</v>
      </c>
      <c r="H21" s="208">
        <v>-16</v>
      </c>
      <c r="I21" s="211">
        <v>18.100000000000001</v>
      </c>
      <c r="J21" s="208">
        <v>0.4</v>
      </c>
    </row>
    <row r="22" spans="1:13" ht="15.95" customHeight="1">
      <c r="A22" s="53" t="s">
        <v>118</v>
      </c>
      <c r="B22" s="31" t="s">
        <v>68</v>
      </c>
      <c r="C22" s="241">
        <v>158.80000000000001</v>
      </c>
      <c r="D22" s="161">
        <v>0.4</v>
      </c>
      <c r="E22" s="241">
        <v>145</v>
      </c>
      <c r="F22" s="161">
        <v>-0.2</v>
      </c>
      <c r="G22" s="241">
        <v>13.8</v>
      </c>
      <c r="H22" s="161">
        <v>6.2</v>
      </c>
      <c r="I22" s="241">
        <v>19.600000000000001</v>
      </c>
      <c r="J22" s="161">
        <v>-0.2</v>
      </c>
    </row>
    <row r="23" spans="1:13" s="17" customFormat="1" ht="15.95" customHeight="1">
      <c r="A23" s="39" t="s">
        <v>119</v>
      </c>
      <c r="B23" s="32" t="s">
        <v>72</v>
      </c>
      <c r="C23" s="209">
        <v>130.6</v>
      </c>
      <c r="D23" s="209">
        <v>-2.1</v>
      </c>
      <c r="E23" s="212">
        <v>121.9</v>
      </c>
      <c r="F23" s="210">
        <v>-1.3</v>
      </c>
      <c r="G23" s="209">
        <v>8.6999999999999993</v>
      </c>
      <c r="H23" s="210">
        <v>-11.2</v>
      </c>
      <c r="I23" s="212">
        <v>18</v>
      </c>
      <c r="J23" s="210">
        <v>0.4</v>
      </c>
      <c r="K23" s="45"/>
    </row>
    <row r="24" spans="1:13" s="17" customFormat="1" ht="33" customHeight="1">
      <c r="A24" s="198"/>
      <c r="B24" s="198"/>
      <c r="C24" s="40"/>
      <c r="D24" s="374"/>
      <c r="E24" s="3"/>
      <c r="F24" s="379"/>
      <c r="G24" s="3"/>
      <c r="H24" s="374"/>
      <c r="I24" s="3"/>
      <c r="J24" s="374"/>
    </row>
    <row r="25" spans="1:13" ht="15" customHeight="1">
      <c r="A25" s="190" t="s">
        <v>105</v>
      </c>
      <c r="G25" s="2"/>
      <c r="H25" s="379"/>
      <c r="I25" s="673" t="s">
        <v>42</v>
      </c>
      <c r="J25" s="673"/>
    </row>
    <row r="26" spans="1:13" s="29" customFormat="1" ht="12" customHeight="1">
      <c r="A26" s="651" t="s">
        <v>28</v>
      </c>
      <c r="B26" s="652"/>
      <c r="C26" s="655" t="s">
        <v>25</v>
      </c>
      <c r="D26" s="655"/>
      <c r="E26" s="41"/>
      <c r="F26" s="377"/>
      <c r="G26" s="41"/>
      <c r="H26" s="381"/>
      <c r="I26" s="674"/>
      <c r="J26" s="675"/>
    </row>
    <row r="27" spans="1:13" s="29" customFormat="1" ht="19.5" customHeight="1">
      <c r="A27" s="653"/>
      <c r="B27" s="654"/>
      <c r="C27" s="678"/>
      <c r="D27" s="678"/>
      <c r="E27" s="666" t="s">
        <v>26</v>
      </c>
      <c r="F27" s="667"/>
      <c r="G27" s="672" t="s">
        <v>27</v>
      </c>
      <c r="H27" s="672"/>
      <c r="I27" s="666" t="s">
        <v>76</v>
      </c>
      <c r="J27" s="667"/>
    </row>
    <row r="28" spans="1:13" ht="13.5" customHeight="1">
      <c r="A28" s="653"/>
      <c r="B28" s="654"/>
      <c r="C28" s="42"/>
      <c r="D28" s="670" t="s">
        <v>31</v>
      </c>
      <c r="E28" s="43"/>
      <c r="F28" s="670" t="s">
        <v>31</v>
      </c>
      <c r="G28" s="348"/>
      <c r="H28" s="668" t="s">
        <v>31</v>
      </c>
      <c r="I28" s="676"/>
      <c r="J28" s="670" t="s">
        <v>33</v>
      </c>
      <c r="K28" s="2"/>
    </row>
    <row r="29" spans="1:13" ht="12.75" customHeight="1">
      <c r="A29" s="659"/>
      <c r="B29" s="660"/>
      <c r="C29" s="44"/>
      <c r="D29" s="671"/>
      <c r="E29" s="347"/>
      <c r="F29" s="671"/>
      <c r="G29" s="349"/>
      <c r="H29" s="669"/>
      <c r="I29" s="677"/>
      <c r="J29" s="671"/>
      <c r="K29" s="2"/>
    </row>
    <row r="30" spans="1:13" ht="16.5" customHeight="1">
      <c r="A30" s="38" t="s">
        <v>20</v>
      </c>
      <c r="B30" s="30" t="s">
        <v>10</v>
      </c>
      <c r="C30" s="194">
        <v>146.5</v>
      </c>
      <c r="D30" s="194">
        <v>1.5</v>
      </c>
      <c r="E30" s="309">
        <v>133.19999999999999</v>
      </c>
      <c r="F30" s="310">
        <v>0.5</v>
      </c>
      <c r="G30" s="194">
        <v>13.3</v>
      </c>
      <c r="H30" s="310">
        <v>11.7</v>
      </c>
      <c r="I30" s="313">
        <v>18.5</v>
      </c>
      <c r="J30" s="310">
        <v>0.1</v>
      </c>
      <c r="K30" s="2"/>
    </row>
    <row r="31" spans="1:13" ht="15.75" customHeight="1">
      <c r="A31" s="38" t="s">
        <v>70</v>
      </c>
      <c r="B31" s="31" t="s">
        <v>60</v>
      </c>
      <c r="C31" s="465" t="s">
        <v>297</v>
      </c>
      <c r="D31" s="376" t="s">
        <v>297</v>
      </c>
      <c r="E31" s="360" t="s">
        <v>297</v>
      </c>
      <c r="F31" s="378" t="s">
        <v>297</v>
      </c>
      <c r="G31" s="359" t="s">
        <v>297</v>
      </c>
      <c r="H31" s="376" t="s">
        <v>297</v>
      </c>
      <c r="I31" s="360" t="s">
        <v>297</v>
      </c>
      <c r="J31" s="378" t="s">
        <v>297</v>
      </c>
      <c r="K31" s="28"/>
      <c r="L31" s="29"/>
      <c r="M31" s="29"/>
    </row>
    <row r="32" spans="1:13" ht="15.75" customHeight="1">
      <c r="A32" s="38" t="s">
        <v>108</v>
      </c>
      <c r="B32" s="31" t="s">
        <v>73</v>
      </c>
      <c r="C32" s="194">
        <v>173.9</v>
      </c>
      <c r="D32" s="476">
        <v>0.5</v>
      </c>
      <c r="E32" s="480">
        <v>150.69999999999999</v>
      </c>
      <c r="F32" s="479">
        <v>-2</v>
      </c>
      <c r="G32" s="476">
        <v>23.2</v>
      </c>
      <c r="H32" s="479">
        <v>20.8</v>
      </c>
      <c r="I32" s="481">
        <v>20.100000000000001</v>
      </c>
      <c r="J32" s="208">
        <v>0</v>
      </c>
      <c r="K32" s="29"/>
      <c r="L32" s="29"/>
      <c r="M32" s="29"/>
    </row>
    <row r="33" spans="1:14" ht="15.75" customHeight="1">
      <c r="A33" s="38" t="s">
        <v>39</v>
      </c>
      <c r="B33" s="31" t="s">
        <v>74</v>
      </c>
      <c r="C33" s="194">
        <v>167.6</v>
      </c>
      <c r="D33" s="476">
        <v>0.2</v>
      </c>
      <c r="E33" s="480">
        <v>149.4</v>
      </c>
      <c r="F33" s="479">
        <v>-0.7</v>
      </c>
      <c r="G33" s="476">
        <v>18.2</v>
      </c>
      <c r="H33" s="479">
        <v>5.8</v>
      </c>
      <c r="I33" s="481">
        <v>19.600000000000001</v>
      </c>
      <c r="J33" s="208">
        <v>-0.1</v>
      </c>
      <c r="K33" s="29"/>
      <c r="L33" s="29"/>
      <c r="M33" s="29"/>
    </row>
    <row r="34" spans="1:14" ht="15.75" customHeight="1">
      <c r="A34" s="38" t="s">
        <v>109</v>
      </c>
      <c r="B34" s="31" t="s">
        <v>75</v>
      </c>
      <c r="C34" s="241">
        <v>160.6</v>
      </c>
      <c r="D34" s="478">
        <v>3.5</v>
      </c>
      <c r="E34" s="482">
        <v>142.1</v>
      </c>
      <c r="F34" s="478">
        <v>3.8</v>
      </c>
      <c r="G34" s="482">
        <v>18.5</v>
      </c>
      <c r="H34" s="478">
        <v>0.5</v>
      </c>
      <c r="I34" s="482">
        <v>17.8</v>
      </c>
      <c r="J34" s="161">
        <v>0.2</v>
      </c>
      <c r="K34" s="29"/>
      <c r="L34" s="29"/>
      <c r="M34" s="29"/>
    </row>
    <row r="35" spans="1:14" ht="15.75" customHeight="1">
      <c r="A35" s="38" t="s">
        <v>110</v>
      </c>
      <c r="B35" s="31" t="s">
        <v>71</v>
      </c>
      <c r="C35" s="194">
        <v>158.19999999999999</v>
      </c>
      <c r="D35" s="476">
        <v>-0.2</v>
      </c>
      <c r="E35" s="480">
        <v>146.30000000000001</v>
      </c>
      <c r="F35" s="479">
        <v>2.8</v>
      </c>
      <c r="G35" s="480">
        <v>11.9</v>
      </c>
      <c r="H35" s="479">
        <v>-26.5</v>
      </c>
      <c r="I35" s="481">
        <v>19.8</v>
      </c>
      <c r="J35" s="208">
        <v>0.6</v>
      </c>
    </row>
    <row r="36" spans="1:14" ht="15.75" customHeight="1">
      <c r="A36" s="38" t="s">
        <v>111</v>
      </c>
      <c r="B36" s="31" t="s">
        <v>61</v>
      </c>
      <c r="C36" s="194">
        <v>187.2</v>
      </c>
      <c r="D36" s="476">
        <v>3.7</v>
      </c>
      <c r="E36" s="480">
        <v>147.69999999999999</v>
      </c>
      <c r="F36" s="479">
        <v>-0.2</v>
      </c>
      <c r="G36" s="480">
        <v>39.5</v>
      </c>
      <c r="H36" s="479">
        <v>21.5</v>
      </c>
      <c r="I36" s="481">
        <v>20.3</v>
      </c>
      <c r="J36" s="208">
        <v>0.1</v>
      </c>
    </row>
    <row r="37" spans="1:14" ht="15.75" customHeight="1">
      <c r="A37" s="38" t="s">
        <v>21</v>
      </c>
      <c r="B37" s="31" t="s">
        <v>62</v>
      </c>
      <c r="C37" s="194">
        <v>122.7</v>
      </c>
      <c r="D37" s="476">
        <v>-5</v>
      </c>
      <c r="E37" s="480">
        <v>117.8</v>
      </c>
      <c r="F37" s="479">
        <v>-3.3</v>
      </c>
      <c r="G37" s="480">
        <v>4.9000000000000004</v>
      </c>
      <c r="H37" s="479">
        <v>-31.9</v>
      </c>
      <c r="I37" s="481">
        <v>18.100000000000001</v>
      </c>
      <c r="J37" s="208">
        <v>-0.7</v>
      </c>
    </row>
    <row r="38" spans="1:14" ht="15.75" customHeight="1">
      <c r="A38" s="38" t="s">
        <v>112</v>
      </c>
      <c r="B38" s="31" t="s">
        <v>63</v>
      </c>
      <c r="C38" s="194">
        <v>144.69999999999999</v>
      </c>
      <c r="D38" s="476">
        <v>1.3</v>
      </c>
      <c r="E38" s="480">
        <v>133.69999999999999</v>
      </c>
      <c r="F38" s="479">
        <v>1.9</v>
      </c>
      <c r="G38" s="480">
        <v>11</v>
      </c>
      <c r="H38" s="479">
        <v>-4.3</v>
      </c>
      <c r="I38" s="481">
        <v>18.8</v>
      </c>
      <c r="J38" s="208">
        <v>0.3</v>
      </c>
    </row>
    <row r="39" spans="1:14" ht="15.75" customHeight="1">
      <c r="A39" s="38" t="s">
        <v>113</v>
      </c>
      <c r="B39" s="31" t="s">
        <v>158</v>
      </c>
      <c r="C39" s="162">
        <v>156.9</v>
      </c>
      <c r="D39" s="483">
        <v>13.5</v>
      </c>
      <c r="E39" s="484">
        <v>149.19999999999999</v>
      </c>
      <c r="F39" s="478">
        <v>12.5</v>
      </c>
      <c r="G39" s="484">
        <v>7.7</v>
      </c>
      <c r="H39" s="478">
        <v>37.5</v>
      </c>
      <c r="I39" s="485">
        <v>19.2</v>
      </c>
      <c r="J39" s="161">
        <v>0.9</v>
      </c>
    </row>
    <row r="40" spans="1:14" s="17" customFormat="1" ht="15.75" customHeight="1">
      <c r="A40" s="38" t="s">
        <v>114</v>
      </c>
      <c r="B40" s="31" t="s">
        <v>69</v>
      </c>
      <c r="C40" s="194">
        <v>143.9</v>
      </c>
      <c r="D40" s="476">
        <v>0.4</v>
      </c>
      <c r="E40" s="480">
        <v>135.5</v>
      </c>
      <c r="F40" s="479">
        <v>-0.9</v>
      </c>
      <c r="G40" s="480">
        <v>8.4</v>
      </c>
      <c r="H40" s="479">
        <v>27.5</v>
      </c>
      <c r="I40" s="481">
        <v>17.899999999999999</v>
      </c>
      <c r="J40" s="208">
        <v>-0.1</v>
      </c>
      <c r="K40" s="3"/>
      <c r="L40" s="3"/>
      <c r="M40" s="3"/>
      <c r="N40" s="3"/>
    </row>
    <row r="41" spans="1:14" s="17" customFormat="1" ht="15.75" customHeight="1">
      <c r="A41" s="38" t="s">
        <v>115</v>
      </c>
      <c r="B41" s="31" t="s">
        <v>64</v>
      </c>
      <c r="C41" s="194">
        <v>96.1</v>
      </c>
      <c r="D41" s="476">
        <v>22.9</v>
      </c>
      <c r="E41" s="480">
        <v>91</v>
      </c>
      <c r="F41" s="479">
        <v>21.2</v>
      </c>
      <c r="G41" s="480">
        <v>5.0999999999999996</v>
      </c>
      <c r="H41" s="479">
        <v>64.599999999999994</v>
      </c>
      <c r="I41" s="481">
        <v>14.7</v>
      </c>
      <c r="J41" s="208">
        <v>1.1000000000000001</v>
      </c>
      <c r="K41" s="3"/>
      <c r="L41" s="3"/>
      <c r="M41" s="3"/>
      <c r="N41" s="3"/>
    </row>
    <row r="42" spans="1:14" s="17" customFormat="1" ht="15.75" customHeight="1">
      <c r="A42" s="38" t="s">
        <v>40</v>
      </c>
      <c r="B42" s="31" t="s">
        <v>65</v>
      </c>
      <c r="C42" s="241">
        <v>143.69999999999999</v>
      </c>
      <c r="D42" s="478">
        <v>9.6999999999999993</v>
      </c>
      <c r="E42" s="482">
        <v>132</v>
      </c>
      <c r="F42" s="478">
        <v>8.5</v>
      </c>
      <c r="G42" s="482">
        <v>11.7</v>
      </c>
      <c r="H42" s="478">
        <v>25.8</v>
      </c>
      <c r="I42" s="482">
        <v>18.100000000000001</v>
      </c>
      <c r="J42" s="161">
        <v>-0.2</v>
      </c>
      <c r="K42" s="3"/>
      <c r="L42" s="3"/>
      <c r="M42" s="3"/>
      <c r="N42" s="3"/>
    </row>
    <row r="43" spans="1:14" ht="15.75" customHeight="1">
      <c r="A43" s="38" t="s">
        <v>116</v>
      </c>
      <c r="B43" s="31" t="s">
        <v>67</v>
      </c>
      <c r="C43" s="194">
        <v>139.80000000000001</v>
      </c>
      <c r="D43" s="476">
        <v>14.1</v>
      </c>
      <c r="E43" s="480">
        <v>121.2</v>
      </c>
      <c r="F43" s="479">
        <v>2.5</v>
      </c>
      <c r="G43" s="480">
        <v>18.600000000000001</v>
      </c>
      <c r="H43" s="479">
        <v>332.5</v>
      </c>
      <c r="I43" s="481">
        <v>17</v>
      </c>
      <c r="J43" s="208">
        <v>0.1</v>
      </c>
    </row>
    <row r="44" spans="1:14" s="29" customFormat="1" ht="15.75" customHeight="1">
      <c r="A44" s="38" t="s">
        <v>117</v>
      </c>
      <c r="B44" s="31" t="s">
        <v>66</v>
      </c>
      <c r="C44" s="194">
        <v>138.19999999999999</v>
      </c>
      <c r="D44" s="476">
        <v>1.2</v>
      </c>
      <c r="E44" s="480">
        <v>133.69999999999999</v>
      </c>
      <c r="F44" s="479">
        <v>1.9</v>
      </c>
      <c r="G44" s="480">
        <v>4.5</v>
      </c>
      <c r="H44" s="479">
        <v>-16.7</v>
      </c>
      <c r="I44" s="481">
        <v>18.3</v>
      </c>
      <c r="J44" s="208">
        <v>0.5</v>
      </c>
      <c r="K44" s="3"/>
      <c r="L44" s="3"/>
      <c r="M44" s="3"/>
      <c r="N44" s="3"/>
    </row>
    <row r="45" spans="1:14" s="29" customFormat="1" ht="15.75" customHeight="1">
      <c r="A45" s="53" t="s">
        <v>118</v>
      </c>
      <c r="B45" s="88" t="s">
        <v>68</v>
      </c>
      <c r="C45" s="356">
        <v>166.4</v>
      </c>
      <c r="D45" s="486">
        <v>0.4</v>
      </c>
      <c r="E45" s="487">
        <v>147.4</v>
      </c>
      <c r="F45" s="486">
        <v>0</v>
      </c>
      <c r="G45" s="487">
        <v>19</v>
      </c>
      <c r="H45" s="486">
        <v>3.2</v>
      </c>
      <c r="I45" s="487">
        <v>19.8</v>
      </c>
      <c r="J45" s="378">
        <v>-0.3</v>
      </c>
      <c r="K45" s="3"/>
      <c r="L45" s="3"/>
      <c r="M45" s="3"/>
      <c r="N45" s="3"/>
    </row>
    <row r="46" spans="1:14" s="29" customFormat="1" ht="15.75" customHeight="1">
      <c r="A46" s="39" t="s">
        <v>119</v>
      </c>
      <c r="B46" s="32" t="s">
        <v>72</v>
      </c>
      <c r="C46" s="212">
        <v>127</v>
      </c>
      <c r="D46" s="488">
        <v>-1.4</v>
      </c>
      <c r="E46" s="489">
        <v>116.5</v>
      </c>
      <c r="F46" s="490">
        <v>-1.6</v>
      </c>
      <c r="G46" s="489">
        <v>10.5</v>
      </c>
      <c r="H46" s="490">
        <v>0</v>
      </c>
      <c r="I46" s="491">
        <v>17.3</v>
      </c>
      <c r="J46" s="210">
        <v>0</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3" customWidth="1"/>
    <col min="4" max="4" width="9.7109375" style="374" customWidth="1"/>
    <col min="5" max="5" width="9.7109375" style="3" customWidth="1"/>
    <col min="6" max="6" width="9.7109375" style="374" customWidth="1"/>
    <col min="7" max="7" width="9.7109375" style="382" customWidth="1"/>
    <col min="8" max="8" width="10" style="414" customWidth="1"/>
    <col min="9" max="9" width="9.28515625" style="382" customWidth="1"/>
    <col min="10" max="10" width="9.28515625" style="414" customWidth="1"/>
    <col min="11" max="16384" width="9.140625" style="3"/>
  </cols>
  <sheetData>
    <row r="1" spans="1:29" ht="13.5" customHeight="1">
      <c r="A1" s="299"/>
    </row>
    <row r="2" spans="1:29" ht="15" customHeight="1">
      <c r="A2" s="190" t="s">
        <v>106</v>
      </c>
      <c r="B2" s="191"/>
      <c r="C2" s="395"/>
      <c r="D2" s="393"/>
      <c r="E2" s="192"/>
      <c r="F2" s="393"/>
      <c r="G2" s="383"/>
      <c r="H2" s="417"/>
      <c r="I2" s="649" t="s">
        <v>53</v>
      </c>
      <c r="J2" s="649"/>
      <c r="K2" s="186"/>
      <c r="Z2" s="189"/>
      <c r="AC2" s="189"/>
    </row>
    <row r="3" spans="1:29" s="17" customFormat="1" ht="12" customHeight="1">
      <c r="A3" s="651" t="s">
        <v>28</v>
      </c>
      <c r="B3" s="652"/>
      <c r="C3" s="655"/>
      <c r="D3" s="682"/>
      <c r="E3" s="655"/>
      <c r="F3" s="683"/>
      <c r="G3" s="657" t="s">
        <v>77</v>
      </c>
      <c r="H3" s="657"/>
      <c r="I3" s="657"/>
      <c r="J3" s="694"/>
      <c r="K3" s="186"/>
    </row>
    <row r="4" spans="1:29" s="17" customFormat="1" ht="19.5" customHeight="1">
      <c r="A4" s="653"/>
      <c r="B4" s="654"/>
      <c r="C4" s="661" t="s">
        <v>78</v>
      </c>
      <c r="D4" s="679"/>
      <c r="E4" s="662" t="s">
        <v>36</v>
      </c>
      <c r="F4" s="694"/>
      <c r="G4" s="672"/>
      <c r="H4" s="672"/>
      <c r="I4" s="672"/>
      <c r="J4" s="667"/>
      <c r="K4" s="187"/>
    </row>
    <row r="5" spans="1:29" s="17" customFormat="1" ht="12.75" customHeight="1">
      <c r="A5" s="653"/>
      <c r="B5" s="654"/>
      <c r="C5" s="690"/>
      <c r="D5" s="670" t="s">
        <v>31</v>
      </c>
      <c r="E5" s="702" t="s">
        <v>46</v>
      </c>
      <c r="F5" s="684" t="s">
        <v>33</v>
      </c>
      <c r="G5" s="680" t="s">
        <v>34</v>
      </c>
      <c r="H5" s="692" t="s">
        <v>33</v>
      </c>
      <c r="I5" s="680" t="s">
        <v>35</v>
      </c>
      <c r="J5" s="692" t="s">
        <v>33</v>
      </c>
      <c r="K5" s="187"/>
    </row>
    <row r="6" spans="1:29" ht="13.5" customHeight="1">
      <c r="A6" s="659"/>
      <c r="B6" s="660"/>
      <c r="C6" s="691"/>
      <c r="D6" s="671"/>
      <c r="E6" s="703"/>
      <c r="F6" s="685"/>
      <c r="G6" s="681"/>
      <c r="H6" s="693"/>
      <c r="I6" s="681"/>
      <c r="J6" s="693"/>
      <c r="K6" s="193"/>
    </row>
    <row r="7" spans="1:29" ht="15.95" customHeight="1">
      <c r="A7" s="38" t="s">
        <v>20</v>
      </c>
      <c r="B7" s="31" t="s">
        <v>10</v>
      </c>
      <c r="C7" s="314">
        <v>355420</v>
      </c>
      <c r="D7" s="194">
        <v>-1.2</v>
      </c>
      <c r="E7" s="309">
        <v>29.3</v>
      </c>
      <c r="F7" s="310">
        <v>-1.7</v>
      </c>
      <c r="G7" s="389">
        <v>1.1100000000000001</v>
      </c>
      <c r="H7" s="311">
        <v>-0.48</v>
      </c>
      <c r="I7" s="384">
        <v>1.23</v>
      </c>
      <c r="J7" s="312">
        <v>0.08</v>
      </c>
      <c r="O7" s="194"/>
    </row>
    <row r="8" spans="1:29" ht="15.95" customHeight="1">
      <c r="A8" s="38" t="s">
        <v>70</v>
      </c>
      <c r="B8" s="31" t="s">
        <v>60</v>
      </c>
      <c r="C8" s="204" t="s">
        <v>297</v>
      </c>
      <c r="D8" s="376" t="s">
        <v>297</v>
      </c>
      <c r="E8" s="360" t="s">
        <v>297</v>
      </c>
      <c r="F8" s="378" t="s">
        <v>297</v>
      </c>
      <c r="G8" s="360" t="s">
        <v>297</v>
      </c>
      <c r="H8" s="415" t="s">
        <v>297</v>
      </c>
      <c r="I8" s="360" t="s">
        <v>297</v>
      </c>
      <c r="J8" s="415" t="s">
        <v>297</v>
      </c>
      <c r="O8" s="195"/>
    </row>
    <row r="9" spans="1:29" ht="15.95" customHeight="1">
      <c r="A9" s="38" t="s">
        <v>108</v>
      </c>
      <c r="B9" s="31" t="s">
        <v>73</v>
      </c>
      <c r="C9" s="317">
        <v>21980</v>
      </c>
      <c r="D9" s="194">
        <v>2.9</v>
      </c>
      <c r="E9" s="211">
        <v>2.2000000000000002</v>
      </c>
      <c r="F9" s="208">
        <v>-2.1</v>
      </c>
      <c r="G9" s="389">
        <v>1.48</v>
      </c>
      <c r="H9" s="311">
        <v>-0.02</v>
      </c>
      <c r="I9" s="386">
        <v>0.14000000000000001</v>
      </c>
      <c r="J9" s="300">
        <v>-0.63</v>
      </c>
      <c r="O9" s="194"/>
    </row>
    <row r="10" spans="1:29" s="29" customFormat="1" ht="15.95" customHeight="1">
      <c r="A10" s="38" t="s">
        <v>39</v>
      </c>
      <c r="B10" s="31" t="s">
        <v>74</v>
      </c>
      <c r="C10" s="317">
        <v>64930</v>
      </c>
      <c r="D10" s="194">
        <v>-3.8</v>
      </c>
      <c r="E10" s="211">
        <v>11.1</v>
      </c>
      <c r="F10" s="208">
        <v>-3.7</v>
      </c>
      <c r="G10" s="389">
        <v>0.7</v>
      </c>
      <c r="H10" s="311">
        <v>0.06</v>
      </c>
      <c r="I10" s="386">
        <v>1.62</v>
      </c>
      <c r="J10" s="300">
        <v>0.86</v>
      </c>
      <c r="O10" s="194"/>
    </row>
    <row r="11" spans="1:29" s="29" customFormat="1" ht="15.95" customHeight="1">
      <c r="A11" s="38" t="s">
        <v>109</v>
      </c>
      <c r="B11" s="31" t="s">
        <v>75</v>
      </c>
      <c r="C11" s="159">
        <v>4034</v>
      </c>
      <c r="D11" s="162">
        <v>34.299999999999997</v>
      </c>
      <c r="E11" s="241">
        <v>6.1</v>
      </c>
      <c r="F11" s="161">
        <v>4</v>
      </c>
      <c r="G11" s="390">
        <v>0.2</v>
      </c>
      <c r="H11" s="197">
        <v>-0.12</v>
      </c>
      <c r="I11" s="387">
        <v>0.15</v>
      </c>
      <c r="J11" s="197">
        <v>-0.9</v>
      </c>
      <c r="O11" s="194"/>
    </row>
    <row r="12" spans="1:29" ht="15.95" customHeight="1">
      <c r="A12" s="38" t="s">
        <v>110</v>
      </c>
      <c r="B12" s="31" t="s">
        <v>71</v>
      </c>
      <c r="C12" s="317">
        <v>3231</v>
      </c>
      <c r="D12" s="476">
        <v>-42.5</v>
      </c>
      <c r="E12" s="211">
        <v>3</v>
      </c>
      <c r="F12" s="208">
        <v>-0.5</v>
      </c>
      <c r="G12" s="389">
        <v>0</v>
      </c>
      <c r="H12" s="311">
        <v>0</v>
      </c>
      <c r="I12" s="386">
        <v>2.5</v>
      </c>
      <c r="J12" s="300">
        <v>2.1800000000000002</v>
      </c>
      <c r="O12" s="194"/>
    </row>
    <row r="13" spans="1:29" ht="15.95" customHeight="1">
      <c r="A13" s="38" t="s">
        <v>111</v>
      </c>
      <c r="B13" s="31" t="s">
        <v>61</v>
      </c>
      <c r="C13" s="317">
        <v>21336</v>
      </c>
      <c r="D13" s="194">
        <v>-0.7</v>
      </c>
      <c r="E13" s="211">
        <v>19.600000000000001</v>
      </c>
      <c r="F13" s="208">
        <v>-1.6</v>
      </c>
      <c r="G13" s="389">
        <v>0.38</v>
      </c>
      <c r="H13" s="311">
        <v>-0.53</v>
      </c>
      <c r="I13" s="386">
        <v>0.49</v>
      </c>
      <c r="J13" s="300">
        <v>-0.99</v>
      </c>
      <c r="O13" s="194"/>
    </row>
    <row r="14" spans="1:29" ht="15.95" customHeight="1">
      <c r="A14" s="38" t="s">
        <v>21</v>
      </c>
      <c r="B14" s="31" t="s">
        <v>62</v>
      </c>
      <c r="C14" s="317">
        <v>64082</v>
      </c>
      <c r="D14" s="194">
        <v>-0.7</v>
      </c>
      <c r="E14" s="211">
        <v>46.1</v>
      </c>
      <c r="F14" s="208">
        <v>-0.9</v>
      </c>
      <c r="G14" s="389">
        <v>1.23</v>
      </c>
      <c r="H14" s="311">
        <v>-0.23</v>
      </c>
      <c r="I14" s="386">
        <v>0.87</v>
      </c>
      <c r="J14" s="300">
        <v>-0.87</v>
      </c>
      <c r="O14" s="194"/>
    </row>
    <row r="15" spans="1:29" ht="15.95" customHeight="1">
      <c r="A15" s="38" t="s">
        <v>112</v>
      </c>
      <c r="B15" s="31" t="s">
        <v>63</v>
      </c>
      <c r="C15" s="317">
        <v>9538</v>
      </c>
      <c r="D15" s="194">
        <v>-1.3</v>
      </c>
      <c r="E15" s="211">
        <v>10.4</v>
      </c>
      <c r="F15" s="208">
        <v>-1.9</v>
      </c>
      <c r="G15" s="389">
        <v>0.18</v>
      </c>
      <c r="H15" s="311">
        <v>-0.09</v>
      </c>
      <c r="I15" s="386">
        <v>0.16</v>
      </c>
      <c r="J15" s="300">
        <v>-0.49</v>
      </c>
      <c r="O15" s="194"/>
    </row>
    <row r="16" spans="1:29" ht="15.95" customHeight="1">
      <c r="A16" s="38" t="s">
        <v>113</v>
      </c>
      <c r="B16" s="31" t="s">
        <v>158</v>
      </c>
      <c r="C16" s="317">
        <v>5631</v>
      </c>
      <c r="D16" s="162">
        <v>13.6</v>
      </c>
      <c r="E16" s="160">
        <v>14.1</v>
      </c>
      <c r="F16" s="161">
        <v>-8.9</v>
      </c>
      <c r="G16" s="389">
        <v>0.3</v>
      </c>
      <c r="H16" s="196">
        <v>0.09</v>
      </c>
      <c r="I16" s="386">
        <v>0.41</v>
      </c>
      <c r="J16" s="197">
        <v>-0.9</v>
      </c>
      <c r="K16" s="2"/>
      <c r="O16" s="195"/>
    </row>
    <row r="17" spans="1:15" ht="15.95" customHeight="1">
      <c r="A17" s="38" t="s">
        <v>114</v>
      </c>
      <c r="B17" s="31" t="s">
        <v>69</v>
      </c>
      <c r="C17" s="317">
        <v>7186</v>
      </c>
      <c r="D17" s="194">
        <v>-10.9</v>
      </c>
      <c r="E17" s="211">
        <v>12.8</v>
      </c>
      <c r="F17" s="208">
        <v>-2.2000000000000002</v>
      </c>
      <c r="G17" s="389">
        <v>0.12</v>
      </c>
      <c r="H17" s="311">
        <v>-0.46</v>
      </c>
      <c r="I17" s="386">
        <v>1.21</v>
      </c>
      <c r="J17" s="300">
        <v>0.46</v>
      </c>
      <c r="K17" s="2"/>
      <c r="O17" s="195"/>
    </row>
    <row r="18" spans="1:15" ht="15.95" customHeight="1">
      <c r="A18" s="38" t="s">
        <v>115</v>
      </c>
      <c r="B18" s="31" t="s">
        <v>64</v>
      </c>
      <c r="C18" s="317">
        <v>30021</v>
      </c>
      <c r="D18" s="194">
        <v>5.2</v>
      </c>
      <c r="E18" s="211">
        <v>77.400000000000006</v>
      </c>
      <c r="F18" s="208">
        <v>-1.9</v>
      </c>
      <c r="G18" s="389">
        <v>1.86</v>
      </c>
      <c r="H18" s="311">
        <v>-3.48</v>
      </c>
      <c r="I18" s="386">
        <v>2.31</v>
      </c>
      <c r="J18" s="300">
        <v>1.27</v>
      </c>
      <c r="K18" s="2"/>
      <c r="O18" s="195"/>
    </row>
    <row r="19" spans="1:15" ht="15.95" customHeight="1">
      <c r="A19" s="38" t="s">
        <v>40</v>
      </c>
      <c r="B19" s="31" t="s">
        <v>65</v>
      </c>
      <c r="C19" s="317">
        <v>9635</v>
      </c>
      <c r="D19" s="194">
        <v>-5.0999999999999996</v>
      </c>
      <c r="E19" s="211">
        <v>49.3</v>
      </c>
      <c r="F19" s="208">
        <v>-7.8</v>
      </c>
      <c r="G19" s="389">
        <v>2.23</v>
      </c>
      <c r="H19" s="311">
        <v>-3.8</v>
      </c>
      <c r="I19" s="386">
        <v>5.35</v>
      </c>
      <c r="J19" s="300">
        <v>3.52</v>
      </c>
      <c r="K19" s="2"/>
      <c r="O19" s="195"/>
    </row>
    <row r="20" spans="1:15" ht="15.95" customHeight="1">
      <c r="A20" s="38" t="s">
        <v>116</v>
      </c>
      <c r="B20" s="31" t="s">
        <v>67</v>
      </c>
      <c r="C20" s="317">
        <v>21462</v>
      </c>
      <c r="D20" s="194">
        <v>2.2999999999999998</v>
      </c>
      <c r="E20" s="211">
        <v>24.2</v>
      </c>
      <c r="F20" s="208">
        <v>2.2999999999999998</v>
      </c>
      <c r="G20" s="389">
        <v>0.37</v>
      </c>
      <c r="H20" s="311">
        <v>0.28999999999999998</v>
      </c>
      <c r="I20" s="386">
        <v>0.19</v>
      </c>
      <c r="J20" s="300">
        <v>0.16</v>
      </c>
      <c r="K20" s="2"/>
      <c r="O20" s="194"/>
    </row>
    <row r="21" spans="1:15" ht="15.95" customHeight="1">
      <c r="A21" s="38" t="s">
        <v>117</v>
      </c>
      <c r="B21" s="31" t="s">
        <v>66</v>
      </c>
      <c r="C21" s="317">
        <v>63479</v>
      </c>
      <c r="D21" s="194">
        <v>-0.5</v>
      </c>
      <c r="E21" s="211">
        <v>25.9</v>
      </c>
      <c r="F21" s="208">
        <v>-6.4</v>
      </c>
      <c r="G21" s="389">
        <v>1.08</v>
      </c>
      <c r="H21" s="311">
        <v>-0.22</v>
      </c>
      <c r="I21" s="386">
        <v>1.1399999999999999</v>
      </c>
      <c r="J21" s="300">
        <v>-0.13</v>
      </c>
      <c r="K21" s="2"/>
      <c r="O21" s="194"/>
    </row>
    <row r="22" spans="1:15" ht="15.95" customHeight="1">
      <c r="A22" s="53" t="s">
        <v>118</v>
      </c>
      <c r="B22" s="31" t="s">
        <v>68</v>
      </c>
      <c r="C22" s="159">
        <v>4244</v>
      </c>
      <c r="D22" s="162">
        <v>1</v>
      </c>
      <c r="E22" s="241">
        <v>26.8</v>
      </c>
      <c r="F22" s="161">
        <v>3.2</v>
      </c>
      <c r="G22" s="390">
        <v>0.17</v>
      </c>
      <c r="H22" s="197">
        <v>-0.15</v>
      </c>
      <c r="I22" s="387">
        <v>0.09</v>
      </c>
      <c r="J22" s="197">
        <v>-0.05</v>
      </c>
      <c r="K22" s="2"/>
      <c r="O22" s="194"/>
    </row>
    <row r="23" spans="1:15" s="17" customFormat="1" ht="15.95" customHeight="1">
      <c r="A23" s="39" t="s">
        <v>119</v>
      </c>
      <c r="B23" s="32" t="s">
        <v>72</v>
      </c>
      <c r="C23" s="320">
        <v>24631</v>
      </c>
      <c r="D23" s="209">
        <v>-1.7</v>
      </c>
      <c r="E23" s="212">
        <v>36.6</v>
      </c>
      <c r="F23" s="210">
        <v>7.3</v>
      </c>
      <c r="G23" s="391">
        <v>2.87</v>
      </c>
      <c r="H23" s="301">
        <v>0.2</v>
      </c>
      <c r="I23" s="388">
        <v>1.76</v>
      </c>
      <c r="J23" s="302">
        <v>-0.57999999999999996</v>
      </c>
      <c r="K23" s="45"/>
      <c r="O23" s="195"/>
    </row>
    <row r="24" spans="1:15" s="17" customFormat="1" ht="33" customHeight="1">
      <c r="A24" s="198"/>
      <c r="B24" s="198"/>
      <c r="C24" s="396"/>
      <c r="D24" s="394"/>
      <c r="F24" s="394"/>
      <c r="G24" s="382"/>
      <c r="H24" s="416"/>
      <c r="I24" s="382"/>
      <c r="J24" s="416"/>
      <c r="K24" s="47"/>
      <c r="L24" s="46"/>
    </row>
    <row r="25" spans="1:15" ht="15" customHeight="1">
      <c r="A25" s="695" t="s">
        <v>107</v>
      </c>
      <c r="B25" s="695"/>
      <c r="C25" s="695"/>
      <c r="D25" s="696"/>
      <c r="E25" s="695"/>
      <c r="F25" s="695"/>
      <c r="G25" s="695"/>
      <c r="H25" s="695"/>
      <c r="I25" s="673" t="s">
        <v>53</v>
      </c>
      <c r="J25" s="673"/>
      <c r="K25" s="199"/>
      <c r="L25" s="200"/>
    </row>
    <row r="26" spans="1:15" s="29" customFormat="1" ht="12" customHeight="1">
      <c r="A26" s="651" t="s">
        <v>28</v>
      </c>
      <c r="B26" s="652"/>
      <c r="C26" s="655"/>
      <c r="D26" s="682"/>
      <c r="E26" s="655"/>
      <c r="F26" s="683"/>
      <c r="G26" s="657" t="s">
        <v>77</v>
      </c>
      <c r="H26" s="657"/>
      <c r="I26" s="657"/>
      <c r="J26" s="694"/>
      <c r="K26" s="201"/>
      <c r="L26" s="303"/>
    </row>
    <row r="27" spans="1:15" s="29" customFormat="1" ht="19.5" customHeight="1">
      <c r="A27" s="653"/>
      <c r="B27" s="654"/>
      <c r="C27" s="661" t="s">
        <v>78</v>
      </c>
      <c r="D27" s="679"/>
      <c r="E27" s="688" t="s">
        <v>36</v>
      </c>
      <c r="F27" s="689"/>
      <c r="G27" s="672"/>
      <c r="H27" s="672"/>
      <c r="I27" s="672"/>
      <c r="J27" s="667"/>
      <c r="K27" s="201"/>
      <c r="L27" s="303"/>
    </row>
    <row r="28" spans="1:15" ht="13.5" customHeight="1">
      <c r="A28" s="653"/>
      <c r="B28" s="654"/>
      <c r="C28" s="690"/>
      <c r="D28" s="670" t="s">
        <v>31</v>
      </c>
      <c r="E28" s="686" t="s">
        <v>46</v>
      </c>
      <c r="F28" s="699" t="s">
        <v>33</v>
      </c>
      <c r="G28" s="680" t="s">
        <v>34</v>
      </c>
      <c r="H28" s="700" t="s">
        <v>33</v>
      </c>
      <c r="I28" s="680" t="s">
        <v>35</v>
      </c>
      <c r="J28" s="697" t="s">
        <v>33</v>
      </c>
      <c r="K28" s="201"/>
      <c r="L28" s="200"/>
    </row>
    <row r="29" spans="1:15" ht="12.75" customHeight="1">
      <c r="A29" s="659"/>
      <c r="B29" s="660"/>
      <c r="C29" s="691"/>
      <c r="D29" s="671"/>
      <c r="E29" s="687"/>
      <c r="F29" s="685"/>
      <c r="G29" s="681"/>
      <c r="H29" s="701"/>
      <c r="I29" s="681"/>
      <c r="J29" s="698"/>
      <c r="K29" s="202"/>
      <c r="L29" s="200"/>
    </row>
    <row r="30" spans="1:15" ht="15.95" customHeight="1">
      <c r="A30" s="38" t="s">
        <v>20</v>
      </c>
      <c r="B30" s="31" t="s">
        <v>10</v>
      </c>
      <c r="C30" s="371">
        <v>201881</v>
      </c>
      <c r="D30" s="194">
        <v>-2.5</v>
      </c>
      <c r="E30" s="309">
        <v>27.5</v>
      </c>
      <c r="F30" s="310">
        <v>-0.4</v>
      </c>
      <c r="G30" s="389">
        <v>1.24</v>
      </c>
      <c r="H30" s="311">
        <v>-0.05</v>
      </c>
      <c r="I30" s="384">
        <v>0.93</v>
      </c>
      <c r="J30" s="312">
        <v>-0.15</v>
      </c>
    </row>
    <row r="31" spans="1:15" ht="15.95" customHeight="1">
      <c r="A31" s="38" t="s">
        <v>70</v>
      </c>
      <c r="B31" s="31" t="s">
        <v>60</v>
      </c>
      <c r="C31" s="204" t="s">
        <v>297</v>
      </c>
      <c r="D31" s="376" t="s">
        <v>297</v>
      </c>
      <c r="E31" s="360" t="s">
        <v>297</v>
      </c>
      <c r="F31" s="378" t="s">
        <v>297</v>
      </c>
      <c r="G31" s="360" t="s">
        <v>297</v>
      </c>
      <c r="H31" s="415" t="s">
        <v>297</v>
      </c>
      <c r="I31" s="360" t="s">
        <v>297</v>
      </c>
      <c r="J31" s="415" t="s">
        <v>297</v>
      </c>
      <c r="K31" s="29"/>
      <c r="L31" s="29"/>
      <c r="M31" s="29"/>
    </row>
    <row r="32" spans="1:15" ht="15.95" customHeight="1">
      <c r="A32" s="38" t="s">
        <v>108</v>
      </c>
      <c r="B32" s="31" t="s">
        <v>73</v>
      </c>
      <c r="C32" s="371">
        <v>7184</v>
      </c>
      <c r="D32" s="194">
        <v>1.7</v>
      </c>
      <c r="E32" s="211">
        <v>1.4</v>
      </c>
      <c r="F32" s="208">
        <v>-0.5</v>
      </c>
      <c r="G32" s="389">
        <v>2.14</v>
      </c>
      <c r="H32" s="311">
        <v>1.45</v>
      </c>
      <c r="I32" s="386">
        <v>0.44</v>
      </c>
      <c r="J32" s="300">
        <v>-0.54</v>
      </c>
      <c r="K32" s="29"/>
      <c r="L32" s="29"/>
      <c r="M32" s="29"/>
    </row>
    <row r="33" spans="1:11" s="29" customFormat="1" ht="15.95" customHeight="1">
      <c r="A33" s="38" t="s">
        <v>39</v>
      </c>
      <c r="B33" s="31" t="s">
        <v>74</v>
      </c>
      <c r="C33" s="371">
        <v>49181</v>
      </c>
      <c r="D33" s="194">
        <v>-2.2000000000000002</v>
      </c>
      <c r="E33" s="211">
        <v>9.1999999999999993</v>
      </c>
      <c r="F33" s="208">
        <v>-2.5</v>
      </c>
      <c r="G33" s="389">
        <v>0.46</v>
      </c>
      <c r="H33" s="311">
        <v>-0.19</v>
      </c>
      <c r="I33" s="386">
        <v>0.68</v>
      </c>
      <c r="J33" s="300">
        <v>-0.01</v>
      </c>
    </row>
    <row r="34" spans="1:11" s="29" customFormat="1" ht="15.95" customHeight="1">
      <c r="A34" s="38" t="s">
        <v>109</v>
      </c>
      <c r="B34" s="31" t="s">
        <v>75</v>
      </c>
      <c r="C34" s="159">
        <v>3196</v>
      </c>
      <c r="D34" s="162">
        <v>1</v>
      </c>
      <c r="E34" s="241">
        <v>1.1000000000000001</v>
      </c>
      <c r="F34" s="161">
        <v>-1</v>
      </c>
      <c r="G34" s="390">
        <v>0.25</v>
      </c>
      <c r="H34" s="197">
        <v>-7.0000000000000007E-2</v>
      </c>
      <c r="I34" s="387">
        <v>0.19</v>
      </c>
      <c r="J34" s="197">
        <v>-0.86</v>
      </c>
      <c r="K34" s="2"/>
    </row>
    <row r="35" spans="1:11" ht="15.95" customHeight="1">
      <c r="A35" s="38" t="s">
        <v>110</v>
      </c>
      <c r="B35" s="31" t="s">
        <v>71</v>
      </c>
      <c r="C35" s="371">
        <v>1674</v>
      </c>
      <c r="D35" s="476">
        <v>-57.7</v>
      </c>
      <c r="E35" s="480">
        <v>1.3</v>
      </c>
      <c r="F35" s="479">
        <v>0.9</v>
      </c>
      <c r="G35" s="492">
        <v>0</v>
      </c>
      <c r="H35" s="493">
        <v>0</v>
      </c>
      <c r="I35" s="386">
        <v>1.53</v>
      </c>
      <c r="J35" s="300">
        <v>1.05</v>
      </c>
    </row>
    <row r="36" spans="1:11" ht="15.95" customHeight="1">
      <c r="A36" s="38" t="s">
        <v>111</v>
      </c>
      <c r="B36" s="31" t="s">
        <v>61</v>
      </c>
      <c r="C36" s="371">
        <v>13786</v>
      </c>
      <c r="D36" s="476">
        <v>1.3</v>
      </c>
      <c r="E36" s="480">
        <v>27.9</v>
      </c>
      <c r="F36" s="479">
        <v>0.2</v>
      </c>
      <c r="G36" s="492">
        <v>0.59</v>
      </c>
      <c r="H36" s="493">
        <v>-0.65</v>
      </c>
      <c r="I36" s="386">
        <v>0.75</v>
      </c>
      <c r="J36" s="300">
        <v>-0.46</v>
      </c>
    </row>
    <row r="37" spans="1:11" ht="15.95" customHeight="1">
      <c r="A37" s="38" t="s">
        <v>21</v>
      </c>
      <c r="B37" s="31" t="s">
        <v>62</v>
      </c>
      <c r="C37" s="371">
        <v>26829</v>
      </c>
      <c r="D37" s="476">
        <v>-1.8</v>
      </c>
      <c r="E37" s="480">
        <v>58.4</v>
      </c>
      <c r="F37" s="479">
        <v>6.2</v>
      </c>
      <c r="G37" s="492">
        <v>2.13</v>
      </c>
      <c r="H37" s="493">
        <v>1.22</v>
      </c>
      <c r="I37" s="386">
        <v>1.1299999999999999</v>
      </c>
      <c r="J37" s="300">
        <v>-0.23</v>
      </c>
    </row>
    <row r="38" spans="1:11" ht="15.95" customHeight="1">
      <c r="A38" s="38" t="s">
        <v>112</v>
      </c>
      <c r="B38" s="31" t="s">
        <v>63</v>
      </c>
      <c r="C38" s="371">
        <v>5120</v>
      </c>
      <c r="D38" s="476">
        <v>1.8</v>
      </c>
      <c r="E38" s="480">
        <v>12.4</v>
      </c>
      <c r="F38" s="479">
        <v>-1.6</v>
      </c>
      <c r="G38" s="492">
        <v>0.33</v>
      </c>
      <c r="H38" s="493">
        <v>0.25</v>
      </c>
      <c r="I38" s="386">
        <v>0.28999999999999998</v>
      </c>
      <c r="J38" s="300">
        <v>0.19</v>
      </c>
    </row>
    <row r="39" spans="1:11" ht="15.95" customHeight="1">
      <c r="A39" s="38" t="s">
        <v>113</v>
      </c>
      <c r="B39" s="31" t="s">
        <v>158</v>
      </c>
      <c r="C39" s="204">
        <v>2344</v>
      </c>
      <c r="D39" s="483">
        <v>35.299999999999997</v>
      </c>
      <c r="E39" s="484">
        <v>13.1</v>
      </c>
      <c r="F39" s="478">
        <v>-43</v>
      </c>
      <c r="G39" s="492">
        <v>0.72</v>
      </c>
      <c r="H39" s="494">
        <v>0.12</v>
      </c>
      <c r="I39" s="386">
        <v>0.98</v>
      </c>
      <c r="J39" s="197">
        <v>0.98</v>
      </c>
    </row>
    <row r="40" spans="1:11" ht="15.75" customHeight="1">
      <c r="A40" s="38" t="s">
        <v>114</v>
      </c>
      <c r="B40" s="31" t="s">
        <v>69</v>
      </c>
      <c r="C40" s="371">
        <v>3868</v>
      </c>
      <c r="D40" s="476">
        <v>-11.2</v>
      </c>
      <c r="E40" s="480">
        <v>12.5</v>
      </c>
      <c r="F40" s="479">
        <v>0.3</v>
      </c>
      <c r="G40" s="492">
        <v>0.23</v>
      </c>
      <c r="H40" s="493">
        <v>0.04</v>
      </c>
      <c r="I40" s="386">
        <v>0.18</v>
      </c>
      <c r="J40" s="300">
        <v>-0.16</v>
      </c>
      <c r="K40" s="2"/>
    </row>
    <row r="41" spans="1:11" ht="15.95" customHeight="1">
      <c r="A41" s="38" t="s">
        <v>115</v>
      </c>
      <c r="B41" s="31" t="s">
        <v>64</v>
      </c>
      <c r="C41" s="371">
        <v>9887</v>
      </c>
      <c r="D41" s="194">
        <v>1.4</v>
      </c>
      <c r="E41" s="211">
        <v>70.099999999999994</v>
      </c>
      <c r="F41" s="208">
        <v>-14.5</v>
      </c>
      <c r="G41" s="389">
        <v>2.98</v>
      </c>
      <c r="H41" s="311">
        <v>-0.36</v>
      </c>
      <c r="I41" s="386">
        <v>2.23</v>
      </c>
      <c r="J41" s="300">
        <v>-0.64</v>
      </c>
      <c r="K41" s="2"/>
    </row>
    <row r="42" spans="1:11" ht="15.95" customHeight="1">
      <c r="A42" s="38" t="s">
        <v>40</v>
      </c>
      <c r="B42" s="31" t="s">
        <v>65</v>
      </c>
      <c r="C42" s="204">
        <v>4384</v>
      </c>
      <c r="D42" s="162">
        <v>-4.0999999999999996</v>
      </c>
      <c r="E42" s="307">
        <v>55.3</v>
      </c>
      <c r="F42" s="161">
        <v>0.8</v>
      </c>
      <c r="G42" s="389">
        <v>2.21</v>
      </c>
      <c r="H42" s="196">
        <v>-7.52</v>
      </c>
      <c r="I42" s="386">
        <v>1.08</v>
      </c>
      <c r="J42" s="197">
        <v>-0.66</v>
      </c>
      <c r="K42" s="2"/>
    </row>
    <row r="43" spans="1:11" ht="15.95" customHeight="1">
      <c r="A43" s="38" t="s">
        <v>116</v>
      </c>
      <c r="B43" s="31" t="s">
        <v>67</v>
      </c>
      <c r="C43" s="371">
        <v>13504</v>
      </c>
      <c r="D43" s="194">
        <v>1</v>
      </c>
      <c r="E43" s="211">
        <v>17.899999999999999</v>
      </c>
      <c r="F43" s="208">
        <v>0.8</v>
      </c>
      <c r="G43" s="389">
        <v>0.59</v>
      </c>
      <c r="H43" s="311">
        <v>0.43</v>
      </c>
      <c r="I43" s="386">
        <v>0.3</v>
      </c>
      <c r="J43" s="300">
        <v>0.24</v>
      </c>
      <c r="K43" s="2"/>
    </row>
    <row r="44" spans="1:11" ht="15.95" customHeight="1">
      <c r="A44" s="38" t="s">
        <v>117</v>
      </c>
      <c r="B44" s="31" t="s">
        <v>66</v>
      </c>
      <c r="C44" s="371">
        <v>41963</v>
      </c>
      <c r="D44" s="194">
        <v>-2.1</v>
      </c>
      <c r="E44" s="211">
        <v>24.6</v>
      </c>
      <c r="F44" s="208">
        <v>-1.9</v>
      </c>
      <c r="G44" s="389">
        <v>0.97</v>
      </c>
      <c r="H44" s="311">
        <v>-0.32</v>
      </c>
      <c r="I44" s="386">
        <v>0.77</v>
      </c>
      <c r="J44" s="300">
        <v>-0.37</v>
      </c>
      <c r="K44" s="2"/>
    </row>
    <row r="45" spans="1:11" ht="15.95" customHeight="1">
      <c r="A45" s="53" t="s">
        <v>118</v>
      </c>
      <c r="B45" s="31" t="s">
        <v>68</v>
      </c>
      <c r="C45" s="159">
        <v>2091</v>
      </c>
      <c r="D45" s="376">
        <v>-2</v>
      </c>
      <c r="E45" s="392">
        <v>33.9</v>
      </c>
      <c r="F45" s="376">
        <v>-1.9</v>
      </c>
      <c r="G45" s="385">
        <v>0.34</v>
      </c>
      <c r="H45" s="418">
        <v>-0.31</v>
      </c>
      <c r="I45" s="385">
        <v>0.19</v>
      </c>
      <c r="J45" s="415">
        <v>-0.09</v>
      </c>
      <c r="K45" s="355"/>
    </row>
    <row r="46" spans="1:11" s="17" customFormat="1" ht="15.95" customHeight="1">
      <c r="A46" s="39" t="s">
        <v>119</v>
      </c>
      <c r="B46" s="32" t="s">
        <v>72</v>
      </c>
      <c r="C46" s="372">
        <v>16870</v>
      </c>
      <c r="D46" s="209">
        <v>-3</v>
      </c>
      <c r="E46" s="212">
        <v>42.2</v>
      </c>
      <c r="F46" s="210">
        <v>4.9000000000000004</v>
      </c>
      <c r="G46" s="391">
        <v>3.16</v>
      </c>
      <c r="H46" s="301">
        <v>-0.02</v>
      </c>
      <c r="I46" s="388">
        <v>2.31</v>
      </c>
      <c r="J46" s="302">
        <v>0.02</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346"/>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25.5" customHeight="1">
      <c r="A1" s="650" t="s">
        <v>176</v>
      </c>
      <c r="B1" s="650"/>
      <c r="C1" s="650"/>
      <c r="D1" s="650"/>
      <c r="E1" s="650"/>
      <c r="F1" s="650"/>
      <c r="G1" s="650"/>
      <c r="H1" s="650"/>
      <c r="I1" s="650"/>
      <c r="J1" s="650"/>
      <c r="K1" s="650"/>
      <c r="L1" s="650"/>
      <c r="M1" s="650"/>
      <c r="N1" s="650"/>
    </row>
    <row r="2" spans="1:35" ht="27.75" customHeight="1">
      <c r="A2" s="57"/>
      <c r="B2" s="57"/>
      <c r="C2" s="57"/>
      <c r="D2" s="57"/>
      <c r="E2" s="399"/>
      <c r="F2" s="397"/>
      <c r="G2" s="399"/>
      <c r="H2" s="397"/>
      <c r="I2" s="399"/>
      <c r="J2" s="397"/>
      <c r="K2" s="399"/>
      <c r="L2" s="397"/>
      <c r="M2" s="399"/>
      <c r="N2" s="397"/>
      <c r="V2" s="189"/>
      <c r="Z2" s="423"/>
      <c r="AA2" s="2"/>
      <c r="AB2" s="2"/>
      <c r="AC2" s="2"/>
      <c r="AD2" s="2"/>
      <c r="AE2" s="2"/>
      <c r="AF2" s="2"/>
      <c r="AG2" s="2"/>
      <c r="AH2" s="2"/>
      <c r="AI2" s="2"/>
    </row>
    <row r="3" spans="1:35" ht="15.75" customHeight="1">
      <c r="A3" s="50" t="s">
        <v>159</v>
      </c>
      <c r="B3" s="50"/>
      <c r="C3" s="50"/>
      <c r="D3" s="50"/>
      <c r="E3" s="400"/>
      <c r="F3" s="375"/>
      <c r="G3" s="400"/>
      <c r="H3" s="375"/>
      <c r="I3" s="400"/>
      <c r="J3" s="375"/>
      <c r="K3" s="707" t="s">
        <v>256</v>
      </c>
      <c r="L3" s="707"/>
      <c r="M3" s="707"/>
      <c r="N3" s="707"/>
      <c r="O3" s="187"/>
      <c r="Z3" s="2"/>
      <c r="AA3" s="2"/>
      <c r="AB3" s="2"/>
      <c r="AC3" s="2"/>
      <c r="AD3" s="2"/>
      <c r="AE3" s="2"/>
      <c r="AF3" s="2"/>
      <c r="AG3" s="2"/>
      <c r="AH3" s="2"/>
      <c r="AI3" s="2"/>
    </row>
    <row r="4" spans="1:35" ht="16.5" customHeight="1">
      <c r="A4" s="704" t="s">
        <v>93</v>
      </c>
      <c r="B4" s="705"/>
      <c r="C4" s="705"/>
      <c r="D4" s="706"/>
      <c r="E4" s="657" t="s">
        <v>86</v>
      </c>
      <c r="F4" s="694"/>
      <c r="G4" s="657" t="s">
        <v>85</v>
      </c>
      <c r="H4" s="694"/>
      <c r="I4" s="657" t="s">
        <v>87</v>
      </c>
      <c r="J4" s="694"/>
      <c r="K4" s="657" t="s">
        <v>88</v>
      </c>
      <c r="L4" s="694"/>
      <c r="M4" s="657" t="s">
        <v>89</v>
      </c>
      <c r="N4" s="694"/>
      <c r="Z4" s="2"/>
      <c r="AA4" s="2"/>
      <c r="AB4" s="2"/>
      <c r="AC4" s="2"/>
      <c r="AD4" s="2"/>
      <c r="AE4" s="2"/>
      <c r="AF4" s="2"/>
      <c r="AG4" s="2"/>
      <c r="AH4" s="2"/>
      <c r="AI4" s="2"/>
    </row>
    <row r="5" spans="1:35" ht="12" customHeight="1">
      <c r="A5" s="704"/>
      <c r="B5" s="705"/>
      <c r="C5" s="705"/>
      <c r="D5" s="706"/>
      <c r="E5" s="405"/>
      <c r="F5" s="431" t="s">
        <v>90</v>
      </c>
      <c r="G5" s="401"/>
      <c r="H5" s="398" t="s">
        <v>90</v>
      </c>
      <c r="I5" s="405"/>
      <c r="J5" s="431" t="s">
        <v>90</v>
      </c>
      <c r="K5" s="401"/>
      <c r="L5" s="398" t="s">
        <v>90</v>
      </c>
      <c r="M5" s="432"/>
      <c r="N5" s="398" t="s">
        <v>90</v>
      </c>
      <c r="Z5" s="2"/>
      <c r="AA5" s="2"/>
      <c r="AB5" s="2"/>
      <c r="AC5" s="2"/>
      <c r="AD5" s="2"/>
      <c r="AE5" s="2"/>
      <c r="AF5" s="2"/>
      <c r="AG5" s="2"/>
      <c r="AH5" s="2"/>
      <c r="AI5" s="2"/>
    </row>
    <row r="6" spans="1:35" ht="15.95" customHeight="1">
      <c r="A6" s="425" t="s">
        <v>317</v>
      </c>
      <c r="B6" s="426"/>
      <c r="C6" s="426"/>
      <c r="D6" s="427"/>
      <c r="E6" s="429">
        <v>102.3</v>
      </c>
      <c r="F6" s="194">
        <v>2.4</v>
      </c>
      <c r="G6" s="346">
        <v>117.5</v>
      </c>
      <c r="H6" s="428">
        <v>9</v>
      </c>
      <c r="I6" s="429">
        <v>102.4</v>
      </c>
      <c r="J6" s="194">
        <v>5.3</v>
      </c>
      <c r="K6" s="346">
        <v>100.7</v>
      </c>
      <c r="L6" s="428">
        <v>-4.7</v>
      </c>
      <c r="M6" s="346">
        <v>101.2</v>
      </c>
      <c r="N6" s="428">
        <v>-1.8</v>
      </c>
      <c r="Z6" s="2"/>
      <c r="AA6" s="2"/>
      <c r="AB6" s="2"/>
      <c r="AC6" s="2"/>
      <c r="AD6" s="2"/>
      <c r="AE6" s="2"/>
      <c r="AF6" s="2"/>
      <c r="AG6" s="2"/>
      <c r="AH6" s="2"/>
      <c r="AI6" s="2"/>
    </row>
    <row r="7" spans="1:35" ht="15.95" customHeight="1">
      <c r="A7" s="76" t="s">
        <v>318</v>
      </c>
      <c r="B7" s="426"/>
      <c r="C7" s="426"/>
      <c r="D7" s="427"/>
      <c r="E7" s="429">
        <v>102.7</v>
      </c>
      <c r="F7" s="194">
        <v>0.4</v>
      </c>
      <c r="G7" s="346">
        <v>116.9</v>
      </c>
      <c r="H7" s="428">
        <v>-0.5</v>
      </c>
      <c r="I7" s="429">
        <v>99.3</v>
      </c>
      <c r="J7" s="194">
        <v>-3</v>
      </c>
      <c r="K7" s="346">
        <v>100</v>
      </c>
      <c r="L7" s="428">
        <v>-0.7</v>
      </c>
      <c r="M7" s="346">
        <v>101.4</v>
      </c>
      <c r="N7" s="428">
        <v>0.2</v>
      </c>
    </row>
    <row r="8" spans="1:35" ht="15.95" customHeight="1">
      <c r="A8" s="430" t="s">
        <v>319</v>
      </c>
      <c r="B8" s="11"/>
      <c r="C8" s="11"/>
      <c r="D8" s="56"/>
      <c r="E8" s="435">
        <v>107.2</v>
      </c>
      <c r="F8" s="436">
        <v>3.4</v>
      </c>
      <c r="G8" s="437">
        <v>112.9</v>
      </c>
      <c r="H8" s="438">
        <v>-1.9</v>
      </c>
      <c r="I8" s="435">
        <v>106.7</v>
      </c>
      <c r="J8" s="436">
        <v>4.4000000000000004</v>
      </c>
      <c r="K8" s="437">
        <v>97.5</v>
      </c>
      <c r="L8" s="438">
        <v>-0.7</v>
      </c>
      <c r="M8" s="437">
        <v>106</v>
      </c>
      <c r="N8" s="438">
        <v>4.8</v>
      </c>
    </row>
    <row r="9" spans="1:35" ht="15.95" customHeight="1">
      <c r="A9" s="76" t="s">
        <v>298</v>
      </c>
      <c r="B9" s="426"/>
      <c r="C9" s="426"/>
      <c r="D9" s="427"/>
      <c r="E9" s="429">
        <v>181.4</v>
      </c>
      <c r="F9" s="194">
        <v>1.1000000000000001</v>
      </c>
      <c r="G9" s="346">
        <v>207.6</v>
      </c>
      <c r="H9" s="428">
        <v>-7.8</v>
      </c>
      <c r="I9" s="362">
        <v>170.6</v>
      </c>
      <c r="J9" s="194">
        <v>-6.2</v>
      </c>
      <c r="K9" s="346">
        <v>169.4</v>
      </c>
      <c r="L9" s="428">
        <v>2.5</v>
      </c>
      <c r="M9" s="346">
        <v>183</v>
      </c>
      <c r="N9" s="428">
        <v>0.9</v>
      </c>
    </row>
    <row r="10" spans="1:35" ht="15.95" customHeight="1">
      <c r="A10" s="76" t="s">
        <v>274</v>
      </c>
      <c r="B10" s="426"/>
      <c r="C10" s="426"/>
      <c r="D10" s="427"/>
      <c r="E10" s="429">
        <v>86.9</v>
      </c>
      <c r="F10" s="194">
        <v>3</v>
      </c>
      <c r="G10" s="346">
        <v>96.7</v>
      </c>
      <c r="H10" s="428">
        <v>-1.9</v>
      </c>
      <c r="I10" s="362">
        <v>82.9</v>
      </c>
      <c r="J10" s="194">
        <v>2.7</v>
      </c>
      <c r="K10" s="346">
        <v>78.599999999999994</v>
      </c>
      <c r="L10" s="428">
        <v>-2.4</v>
      </c>
      <c r="M10" s="346">
        <v>89.6</v>
      </c>
      <c r="N10" s="428">
        <v>6.3</v>
      </c>
    </row>
    <row r="11" spans="1:35" ht="15.95" customHeight="1">
      <c r="A11" s="76" t="s">
        <v>269</v>
      </c>
      <c r="B11" s="426"/>
      <c r="C11" s="426"/>
      <c r="D11" s="426"/>
      <c r="E11" s="346">
        <v>88.3</v>
      </c>
      <c r="F11" s="194">
        <v>4.9000000000000004</v>
      </c>
      <c r="G11" s="346">
        <v>96.2</v>
      </c>
      <c r="H11" s="194">
        <v>3.1</v>
      </c>
      <c r="I11" s="354">
        <v>87.7</v>
      </c>
      <c r="J11" s="194">
        <v>6.6</v>
      </c>
      <c r="K11" s="346">
        <v>79.900000000000006</v>
      </c>
      <c r="L11" s="194">
        <v>-1.4</v>
      </c>
      <c r="M11" s="346">
        <v>88.2</v>
      </c>
      <c r="N11" s="428">
        <v>6.5</v>
      </c>
      <c r="O11" s="499"/>
    </row>
    <row r="12" spans="1:35" ht="15.95" customHeight="1">
      <c r="A12" s="76" t="s">
        <v>287</v>
      </c>
      <c r="B12" s="425"/>
      <c r="C12" s="426"/>
      <c r="D12" s="426"/>
      <c r="E12" s="346">
        <v>90.4</v>
      </c>
      <c r="F12" s="428">
        <v>-0.9</v>
      </c>
      <c r="G12" s="429">
        <v>94.2</v>
      </c>
      <c r="H12" s="194">
        <v>-2.2999999999999998</v>
      </c>
      <c r="I12" s="354">
        <v>86.9</v>
      </c>
      <c r="J12" s="428">
        <v>1.5</v>
      </c>
      <c r="K12" s="429">
        <v>82</v>
      </c>
      <c r="L12" s="194">
        <v>-3.5</v>
      </c>
      <c r="M12" s="346">
        <v>92.1</v>
      </c>
      <c r="N12" s="428">
        <v>-9.1</v>
      </c>
      <c r="O12" s="2"/>
    </row>
    <row r="13" spans="1:35" ht="15.95" customHeight="1">
      <c r="A13" s="76" t="s">
        <v>271</v>
      </c>
      <c r="B13" s="426"/>
      <c r="C13" s="426"/>
      <c r="D13" s="426"/>
      <c r="E13" s="346">
        <v>91</v>
      </c>
      <c r="F13" s="428">
        <v>2.2000000000000002</v>
      </c>
      <c r="G13" s="429">
        <v>100.4</v>
      </c>
      <c r="H13" s="194">
        <v>6.2</v>
      </c>
      <c r="I13" s="354">
        <v>93.2</v>
      </c>
      <c r="J13" s="428">
        <v>5.4</v>
      </c>
      <c r="K13" s="429">
        <v>82.8</v>
      </c>
      <c r="L13" s="194">
        <v>-3.3</v>
      </c>
      <c r="M13" s="346">
        <v>88.4</v>
      </c>
      <c r="N13" s="428">
        <v>1.8</v>
      </c>
      <c r="O13" s="2"/>
    </row>
    <row r="14" spans="1:35" ht="15.95" customHeight="1">
      <c r="A14" s="76" t="s">
        <v>272</v>
      </c>
      <c r="B14" s="426"/>
      <c r="C14" s="426"/>
      <c r="D14" s="426"/>
      <c r="E14" s="346">
        <v>89.7</v>
      </c>
      <c r="F14" s="428">
        <v>2.4</v>
      </c>
      <c r="G14" s="429">
        <v>88.4</v>
      </c>
      <c r="H14" s="194">
        <v>-8</v>
      </c>
      <c r="I14" s="354">
        <v>89.8</v>
      </c>
      <c r="J14" s="428">
        <v>6.7</v>
      </c>
      <c r="K14" s="429">
        <v>80</v>
      </c>
      <c r="L14" s="194">
        <v>-3.1</v>
      </c>
      <c r="M14" s="346">
        <v>88.4</v>
      </c>
      <c r="N14" s="428">
        <v>5.0999999999999996</v>
      </c>
      <c r="O14" s="2"/>
    </row>
    <row r="15" spans="1:35" ht="15.95" customHeight="1">
      <c r="A15" s="76" t="s">
        <v>290</v>
      </c>
      <c r="B15" s="426"/>
      <c r="C15" s="426"/>
      <c r="D15" s="426"/>
      <c r="E15" s="346">
        <v>155</v>
      </c>
      <c r="F15" s="428">
        <v>1.8</v>
      </c>
      <c r="G15" s="429">
        <v>133.6</v>
      </c>
      <c r="H15" s="194">
        <v>-16.899999999999999</v>
      </c>
      <c r="I15" s="354">
        <v>136</v>
      </c>
      <c r="J15" s="428">
        <v>-0.6</v>
      </c>
      <c r="K15" s="429">
        <v>111.6</v>
      </c>
      <c r="L15" s="194">
        <v>-16.7</v>
      </c>
      <c r="M15" s="346">
        <v>166.6</v>
      </c>
      <c r="N15" s="428">
        <v>11.8</v>
      </c>
      <c r="O15" s="2"/>
    </row>
    <row r="16" spans="1:35" ht="15.95" customHeight="1">
      <c r="A16" s="76" t="s">
        <v>263</v>
      </c>
      <c r="B16" s="426"/>
      <c r="C16" s="426"/>
      <c r="D16" s="426"/>
      <c r="E16" s="346">
        <v>117.1</v>
      </c>
      <c r="F16" s="428">
        <v>0</v>
      </c>
      <c r="G16" s="429">
        <v>126.5</v>
      </c>
      <c r="H16" s="194">
        <v>-15.8</v>
      </c>
      <c r="I16" s="354">
        <v>136.9</v>
      </c>
      <c r="J16" s="428">
        <v>-3</v>
      </c>
      <c r="K16" s="429">
        <v>135.69999999999999</v>
      </c>
      <c r="L16" s="194">
        <v>11.7</v>
      </c>
      <c r="M16" s="346">
        <v>101.7</v>
      </c>
      <c r="N16" s="428">
        <v>0.7</v>
      </c>
      <c r="O16" s="2"/>
    </row>
    <row r="17" spans="1:15" ht="15.95" customHeight="1">
      <c r="A17" s="76" t="s">
        <v>264</v>
      </c>
      <c r="B17" s="426"/>
      <c r="C17" s="426"/>
      <c r="D17" s="426"/>
      <c r="E17" s="346">
        <v>93.7</v>
      </c>
      <c r="F17" s="194">
        <v>4.3</v>
      </c>
      <c r="G17" s="346">
        <v>109.2</v>
      </c>
      <c r="H17" s="428">
        <v>7.2</v>
      </c>
      <c r="I17" s="362">
        <v>90.2</v>
      </c>
      <c r="J17" s="194">
        <v>3.9</v>
      </c>
      <c r="K17" s="346">
        <v>89.4</v>
      </c>
      <c r="L17" s="428">
        <v>3.1</v>
      </c>
      <c r="M17" s="429">
        <v>90.8</v>
      </c>
      <c r="N17" s="428">
        <v>5.5</v>
      </c>
      <c r="O17" s="2"/>
    </row>
    <row r="18" spans="1:15" ht="15.95" customHeight="1">
      <c r="A18" s="76" t="s">
        <v>291</v>
      </c>
      <c r="B18" s="426"/>
      <c r="C18" s="426"/>
      <c r="D18" s="426"/>
      <c r="E18" s="346">
        <v>91.3</v>
      </c>
      <c r="F18" s="428">
        <v>3.2</v>
      </c>
      <c r="G18" s="429">
        <v>91.9</v>
      </c>
      <c r="H18" s="194">
        <v>-3.3</v>
      </c>
      <c r="I18" s="354">
        <v>86.9</v>
      </c>
      <c r="J18" s="428">
        <v>2.5</v>
      </c>
      <c r="K18" s="429">
        <v>87.6</v>
      </c>
      <c r="L18" s="194">
        <v>0.1</v>
      </c>
      <c r="M18" s="346">
        <v>89.7</v>
      </c>
      <c r="N18" s="428">
        <v>6.3</v>
      </c>
      <c r="O18" s="2"/>
    </row>
    <row r="19" spans="1:15" ht="15.95" customHeight="1">
      <c r="A19" s="76" t="s">
        <v>292</v>
      </c>
      <c r="B19" s="426"/>
      <c r="C19" s="426"/>
      <c r="D19" s="426"/>
      <c r="E19" s="346">
        <v>91.9</v>
      </c>
      <c r="F19" s="428">
        <v>4.5999999999999996</v>
      </c>
      <c r="G19" s="429">
        <v>92.5</v>
      </c>
      <c r="H19" s="194">
        <v>-4.9000000000000004</v>
      </c>
      <c r="I19" s="354">
        <v>93.1</v>
      </c>
      <c r="J19" s="428">
        <v>5.8</v>
      </c>
      <c r="K19" s="429">
        <v>82.9</v>
      </c>
      <c r="L19" s="194">
        <v>1.3</v>
      </c>
      <c r="M19" s="346">
        <v>92</v>
      </c>
      <c r="N19" s="428">
        <v>9.5</v>
      </c>
      <c r="O19" s="2"/>
    </row>
    <row r="20" spans="1:15" ht="15.95" customHeight="1">
      <c r="A20" s="76" t="s">
        <v>265</v>
      </c>
      <c r="B20" s="426"/>
      <c r="C20" s="426"/>
      <c r="D20" s="426"/>
      <c r="E20" s="346">
        <v>92.1</v>
      </c>
      <c r="F20" s="428">
        <v>1.7</v>
      </c>
      <c r="G20" s="429">
        <v>96.1</v>
      </c>
      <c r="H20" s="194">
        <v>-0.5</v>
      </c>
      <c r="I20" s="354">
        <v>88.8</v>
      </c>
      <c r="J20" s="428">
        <v>-1</v>
      </c>
      <c r="K20" s="429">
        <v>87</v>
      </c>
      <c r="L20" s="194">
        <v>0.3</v>
      </c>
      <c r="M20" s="346">
        <v>92.4</v>
      </c>
      <c r="N20" s="428">
        <v>5.6</v>
      </c>
      <c r="O20" s="2"/>
    </row>
    <row r="21" spans="1:15" ht="15.95" customHeight="1">
      <c r="A21" s="430" t="s">
        <v>299</v>
      </c>
      <c r="B21" s="238"/>
      <c r="C21" s="238"/>
      <c r="D21" s="238"/>
      <c r="E21" s="306">
        <v>198.4</v>
      </c>
      <c r="F21" s="210">
        <v>8.9</v>
      </c>
      <c r="G21" s="308">
        <v>228.9</v>
      </c>
      <c r="H21" s="209">
        <v>14.1</v>
      </c>
      <c r="I21" s="505">
        <v>207.5</v>
      </c>
      <c r="J21" s="210">
        <v>16.600000000000001</v>
      </c>
      <c r="K21" s="308">
        <v>172.2</v>
      </c>
      <c r="L21" s="209">
        <v>4.2</v>
      </c>
      <c r="M21" s="306">
        <v>192.6</v>
      </c>
      <c r="N21" s="210">
        <v>6.2</v>
      </c>
      <c r="O21" s="2"/>
    </row>
    <row r="22" spans="1:15" ht="15.75" customHeight="1">
      <c r="D22" s="2"/>
      <c r="E22" s="402"/>
      <c r="F22" s="379"/>
      <c r="G22" s="402"/>
      <c r="H22" s="379"/>
      <c r="I22" s="402"/>
      <c r="J22" s="379"/>
      <c r="K22" s="402"/>
      <c r="L22" s="379"/>
      <c r="M22" s="402"/>
      <c r="N22" s="379"/>
    </row>
    <row r="23" spans="1:15" ht="16.5" customHeight="1">
      <c r="A23" s="50" t="s">
        <v>160</v>
      </c>
      <c r="B23" s="50"/>
      <c r="C23" s="50"/>
      <c r="D23" s="50"/>
      <c r="E23" s="400"/>
      <c r="F23" s="375"/>
      <c r="G23" s="400"/>
      <c r="H23" s="375"/>
      <c r="I23" s="400"/>
      <c r="J23" s="375"/>
      <c r="K23" s="707" t="s">
        <v>256</v>
      </c>
      <c r="L23" s="707"/>
      <c r="M23" s="707"/>
      <c r="N23" s="707"/>
    </row>
    <row r="24" spans="1:15" ht="17.100000000000001" customHeight="1">
      <c r="A24" s="708" t="s">
        <v>93</v>
      </c>
      <c r="B24" s="709"/>
      <c r="C24" s="709"/>
      <c r="D24" s="710"/>
      <c r="E24" s="711" t="s">
        <v>86</v>
      </c>
      <c r="F24" s="689"/>
      <c r="G24" s="711" t="s">
        <v>85</v>
      </c>
      <c r="H24" s="689"/>
      <c r="I24" s="711" t="s">
        <v>87</v>
      </c>
      <c r="J24" s="689"/>
      <c r="K24" s="711" t="s">
        <v>88</v>
      </c>
      <c r="L24" s="689"/>
      <c r="M24" s="711" t="s">
        <v>89</v>
      </c>
      <c r="N24" s="689"/>
    </row>
    <row r="25" spans="1:15" ht="15.95" customHeight="1">
      <c r="A25" s="704"/>
      <c r="B25" s="705"/>
      <c r="C25" s="705"/>
      <c r="D25" s="706"/>
      <c r="E25" s="403"/>
      <c r="F25" s="431" t="s">
        <v>90</v>
      </c>
      <c r="G25" s="401"/>
      <c r="H25" s="398" t="s">
        <v>90</v>
      </c>
      <c r="I25" s="405"/>
      <c r="J25" s="431" t="s">
        <v>90</v>
      </c>
      <c r="K25" s="433"/>
      <c r="L25" s="398" t="s">
        <v>90</v>
      </c>
      <c r="M25" s="432"/>
      <c r="N25" s="398" t="s">
        <v>90</v>
      </c>
    </row>
    <row r="26" spans="1:15" ht="15.95" customHeight="1">
      <c r="A26" s="425" t="str">
        <f>A6</f>
        <v>　令和４年平均</v>
      </c>
      <c r="B26" s="426"/>
      <c r="C26" s="426"/>
      <c r="D26" s="427"/>
      <c r="E26" s="429">
        <v>102.9</v>
      </c>
      <c r="F26" s="194">
        <v>6.6</v>
      </c>
      <c r="G26" s="346">
        <v>120.4</v>
      </c>
      <c r="H26" s="428">
        <v>27.1</v>
      </c>
      <c r="I26" s="429">
        <v>104.6</v>
      </c>
      <c r="J26" s="194">
        <v>8.1999999999999993</v>
      </c>
      <c r="K26" s="346">
        <v>102</v>
      </c>
      <c r="L26" s="428">
        <v>-0.4</v>
      </c>
      <c r="M26" s="346">
        <v>100.8</v>
      </c>
      <c r="N26" s="428">
        <v>0.6</v>
      </c>
    </row>
    <row r="27" spans="1:15" ht="15.95" customHeight="1">
      <c r="A27" s="425" t="str">
        <f>A7</f>
        <v>　  　５　</v>
      </c>
      <c r="B27" s="426"/>
      <c r="C27" s="426"/>
      <c r="D27" s="427"/>
      <c r="E27" s="429">
        <v>104.9</v>
      </c>
      <c r="F27" s="194">
        <v>1.9</v>
      </c>
      <c r="G27" s="346">
        <v>137</v>
      </c>
      <c r="H27" s="428">
        <v>13.8</v>
      </c>
      <c r="I27" s="429">
        <v>104</v>
      </c>
      <c r="J27" s="194">
        <v>-0.6</v>
      </c>
      <c r="K27" s="346">
        <v>105.9</v>
      </c>
      <c r="L27" s="428">
        <v>3.8</v>
      </c>
      <c r="M27" s="346">
        <v>101.5</v>
      </c>
      <c r="N27" s="428">
        <v>0.7</v>
      </c>
    </row>
    <row r="28" spans="1:15" s="463" customFormat="1" ht="15.95" customHeight="1">
      <c r="A28" s="464" t="str">
        <f>A8</f>
        <v>　  　６　</v>
      </c>
      <c r="B28" s="238"/>
      <c r="C28" s="238"/>
      <c r="D28" s="501"/>
      <c r="E28" s="308">
        <v>107.8</v>
      </c>
      <c r="F28" s="209">
        <v>3.8</v>
      </c>
      <c r="G28" s="306">
        <v>143.69999999999999</v>
      </c>
      <c r="H28" s="210">
        <v>4.5</v>
      </c>
      <c r="I28" s="308">
        <v>108.6</v>
      </c>
      <c r="J28" s="209">
        <v>2.4</v>
      </c>
      <c r="K28" s="306">
        <v>94.6</v>
      </c>
      <c r="L28" s="210">
        <v>-5.3</v>
      </c>
      <c r="M28" s="306">
        <v>106.8</v>
      </c>
      <c r="N28" s="210">
        <v>4.2</v>
      </c>
    </row>
    <row r="29" spans="1:15" ht="15.95" customHeight="1">
      <c r="A29" s="76" t="s">
        <v>298</v>
      </c>
      <c r="B29" s="426"/>
      <c r="C29" s="426"/>
      <c r="D29" s="427"/>
      <c r="E29" s="429">
        <v>197.4</v>
      </c>
      <c r="F29" s="194">
        <v>3.2</v>
      </c>
      <c r="G29" s="346">
        <v>319.89999999999998</v>
      </c>
      <c r="H29" s="428">
        <v>21.7</v>
      </c>
      <c r="I29" s="362">
        <v>185.4</v>
      </c>
      <c r="J29" s="194">
        <v>-4.4000000000000004</v>
      </c>
      <c r="K29" s="346">
        <v>192.3</v>
      </c>
      <c r="L29" s="428">
        <v>-0.2</v>
      </c>
      <c r="M29" s="346">
        <v>191</v>
      </c>
      <c r="N29" s="428">
        <v>3</v>
      </c>
    </row>
    <row r="30" spans="1:15" ht="15.95" customHeight="1">
      <c r="A30" s="76" t="s">
        <v>274</v>
      </c>
      <c r="B30" s="426"/>
      <c r="C30" s="426"/>
      <c r="D30" s="427"/>
      <c r="E30" s="429">
        <v>85.5</v>
      </c>
      <c r="F30" s="194">
        <v>3.6</v>
      </c>
      <c r="G30" s="346">
        <v>104.9</v>
      </c>
      <c r="H30" s="428">
        <v>5.3</v>
      </c>
      <c r="I30" s="362">
        <v>83.9</v>
      </c>
      <c r="J30" s="194">
        <v>2.2999999999999998</v>
      </c>
      <c r="K30" s="346">
        <v>76.599999999999994</v>
      </c>
      <c r="L30" s="428">
        <v>-4.5999999999999996</v>
      </c>
      <c r="M30" s="346">
        <v>89.5</v>
      </c>
      <c r="N30" s="428">
        <v>6.4</v>
      </c>
    </row>
    <row r="31" spans="1:15" ht="15.95" customHeight="1">
      <c r="A31" s="76" t="s">
        <v>269</v>
      </c>
      <c r="B31" s="426"/>
      <c r="C31" s="426"/>
      <c r="D31" s="426"/>
      <c r="E31" s="346">
        <v>86.7</v>
      </c>
      <c r="F31" s="194">
        <v>4.0999999999999996</v>
      </c>
      <c r="G31" s="346">
        <v>106</v>
      </c>
      <c r="H31" s="194">
        <v>6.9</v>
      </c>
      <c r="I31" s="354">
        <v>89.1</v>
      </c>
      <c r="J31" s="194">
        <v>5.7</v>
      </c>
      <c r="K31" s="346">
        <v>81.5</v>
      </c>
      <c r="L31" s="194">
        <v>-3.2</v>
      </c>
      <c r="M31" s="346">
        <v>85.9</v>
      </c>
      <c r="N31" s="428">
        <v>3.5</v>
      </c>
    </row>
    <row r="32" spans="1:15" ht="15.95" customHeight="1">
      <c r="A32" s="76" t="s">
        <v>287</v>
      </c>
      <c r="B32" s="425"/>
      <c r="C32" s="426"/>
      <c r="D32" s="426"/>
      <c r="E32" s="346">
        <v>89.2</v>
      </c>
      <c r="F32" s="428">
        <v>-2.2000000000000002</v>
      </c>
      <c r="G32" s="429">
        <v>101</v>
      </c>
      <c r="H32" s="194">
        <v>-4.9000000000000004</v>
      </c>
      <c r="I32" s="354">
        <v>87.6</v>
      </c>
      <c r="J32" s="428">
        <v>0</v>
      </c>
      <c r="K32" s="429">
        <v>78</v>
      </c>
      <c r="L32" s="194">
        <v>-7.6</v>
      </c>
      <c r="M32" s="346">
        <v>92.5</v>
      </c>
      <c r="N32" s="428">
        <v>-12.6</v>
      </c>
    </row>
    <row r="33" spans="1:14" ht="15.95" customHeight="1">
      <c r="A33" s="76" t="s">
        <v>271</v>
      </c>
      <c r="B33" s="426"/>
      <c r="C33" s="426"/>
      <c r="D33" s="426"/>
      <c r="E33" s="346">
        <v>89.8</v>
      </c>
      <c r="F33" s="428">
        <v>4.5</v>
      </c>
      <c r="G33" s="429">
        <v>119.7</v>
      </c>
      <c r="H33" s="194">
        <v>14.4</v>
      </c>
      <c r="I33" s="354">
        <v>94.5</v>
      </c>
      <c r="J33" s="428">
        <v>2.8</v>
      </c>
      <c r="K33" s="429">
        <v>78.8</v>
      </c>
      <c r="L33" s="194">
        <v>-6.7</v>
      </c>
      <c r="M33" s="346">
        <v>87.5</v>
      </c>
      <c r="N33" s="428">
        <v>3.8</v>
      </c>
    </row>
    <row r="34" spans="1:14" ht="15.95" customHeight="1">
      <c r="A34" s="76" t="s">
        <v>272</v>
      </c>
      <c r="B34" s="426"/>
      <c r="C34" s="426"/>
      <c r="D34" s="426"/>
      <c r="E34" s="346">
        <v>87.5</v>
      </c>
      <c r="F34" s="428">
        <v>3.1</v>
      </c>
      <c r="G34" s="429">
        <v>92.5</v>
      </c>
      <c r="H34" s="194">
        <v>-8.3000000000000007</v>
      </c>
      <c r="I34" s="354">
        <v>88.3</v>
      </c>
      <c r="J34" s="428">
        <v>4.5</v>
      </c>
      <c r="K34" s="429">
        <v>77.599999999999994</v>
      </c>
      <c r="L34" s="194">
        <v>-8.6</v>
      </c>
      <c r="M34" s="346">
        <v>87.4</v>
      </c>
      <c r="N34" s="428">
        <v>4.4000000000000004</v>
      </c>
    </row>
    <row r="35" spans="1:14" ht="15.95" customHeight="1">
      <c r="A35" s="76" t="s">
        <v>290</v>
      </c>
      <c r="B35" s="426"/>
      <c r="C35" s="426"/>
      <c r="D35" s="426"/>
      <c r="E35" s="346">
        <v>170.7</v>
      </c>
      <c r="F35" s="428">
        <v>3.2</v>
      </c>
      <c r="G35" s="429">
        <v>191.2</v>
      </c>
      <c r="H35" s="194">
        <v>-5.2</v>
      </c>
      <c r="I35" s="354">
        <v>146</v>
      </c>
      <c r="J35" s="428">
        <v>-3.5</v>
      </c>
      <c r="K35" s="429">
        <v>140.4</v>
      </c>
      <c r="L35" s="194">
        <v>-12</v>
      </c>
      <c r="M35" s="346">
        <v>174.9</v>
      </c>
      <c r="N35" s="428">
        <v>9.1</v>
      </c>
    </row>
    <row r="36" spans="1:14" ht="15.95" customHeight="1">
      <c r="A36" s="76" t="s">
        <v>263</v>
      </c>
      <c r="B36" s="426"/>
      <c r="C36" s="426"/>
      <c r="D36" s="426"/>
      <c r="E36" s="346">
        <v>112.9</v>
      </c>
      <c r="F36" s="428">
        <v>-0.8</v>
      </c>
      <c r="G36" s="429">
        <v>166.4</v>
      </c>
      <c r="H36" s="194">
        <v>-17.8</v>
      </c>
      <c r="I36" s="354">
        <v>143.30000000000001</v>
      </c>
      <c r="J36" s="428">
        <v>-4</v>
      </c>
      <c r="K36" s="429">
        <v>111.3</v>
      </c>
      <c r="L36" s="194">
        <v>8.5</v>
      </c>
      <c r="M36" s="346">
        <v>97.5</v>
      </c>
      <c r="N36" s="428">
        <v>-3.1</v>
      </c>
    </row>
    <row r="37" spans="1:14" ht="15.95" customHeight="1">
      <c r="A37" s="76" t="s">
        <v>264</v>
      </c>
      <c r="B37" s="426"/>
      <c r="C37" s="426"/>
      <c r="D37" s="426"/>
      <c r="E37" s="346">
        <v>91.8</v>
      </c>
      <c r="F37" s="194">
        <v>6</v>
      </c>
      <c r="G37" s="346">
        <v>149</v>
      </c>
      <c r="H37" s="428">
        <v>45.8</v>
      </c>
      <c r="I37" s="362">
        <v>88.7</v>
      </c>
      <c r="J37" s="194">
        <v>3.5</v>
      </c>
      <c r="K37" s="346">
        <v>87.2</v>
      </c>
      <c r="L37" s="428">
        <v>-7.1</v>
      </c>
      <c r="M37" s="429">
        <v>90.8</v>
      </c>
      <c r="N37" s="428">
        <v>6.2</v>
      </c>
    </row>
    <row r="38" spans="1:14" ht="15.95" customHeight="1">
      <c r="A38" s="76" t="s">
        <v>291</v>
      </c>
      <c r="B38" s="426"/>
      <c r="C38" s="426"/>
      <c r="D38" s="426"/>
      <c r="E38" s="346">
        <v>89.7</v>
      </c>
      <c r="F38" s="428">
        <v>3.3</v>
      </c>
      <c r="G38" s="429">
        <v>101.3</v>
      </c>
      <c r="H38" s="194">
        <v>-0.1</v>
      </c>
      <c r="I38" s="354">
        <v>87.4</v>
      </c>
      <c r="J38" s="428">
        <v>1.2</v>
      </c>
      <c r="K38" s="429">
        <v>80.599999999999994</v>
      </c>
      <c r="L38" s="194">
        <v>-6.2</v>
      </c>
      <c r="M38" s="346">
        <v>89.9</v>
      </c>
      <c r="N38" s="428">
        <v>8.1</v>
      </c>
    </row>
    <row r="39" spans="1:14" ht="15.95" customHeight="1">
      <c r="A39" s="76" t="s">
        <v>292</v>
      </c>
      <c r="B39" s="426"/>
      <c r="C39" s="426"/>
      <c r="D39" s="426"/>
      <c r="E39" s="346">
        <v>91.5</v>
      </c>
      <c r="F39" s="428">
        <v>7.3</v>
      </c>
      <c r="G39" s="429">
        <v>102.7</v>
      </c>
      <c r="H39" s="194">
        <v>-0.3</v>
      </c>
      <c r="I39" s="354">
        <v>95.6</v>
      </c>
      <c r="J39" s="428">
        <v>7.3</v>
      </c>
      <c r="K39" s="429">
        <v>80.400000000000006</v>
      </c>
      <c r="L39" s="194">
        <v>0.2</v>
      </c>
      <c r="M39" s="346">
        <v>92.7</v>
      </c>
      <c r="N39" s="428">
        <v>12.8</v>
      </c>
    </row>
    <row r="40" spans="1:14" ht="15.95" customHeight="1">
      <c r="A40" s="76" t="s">
        <v>265</v>
      </c>
      <c r="B40" s="426"/>
      <c r="C40" s="426"/>
      <c r="D40" s="426"/>
      <c r="E40" s="346">
        <v>89</v>
      </c>
      <c r="F40" s="428">
        <v>2.4</v>
      </c>
      <c r="G40" s="429">
        <v>105.2</v>
      </c>
      <c r="H40" s="194">
        <v>-1.2</v>
      </c>
      <c r="I40" s="354">
        <v>88.4</v>
      </c>
      <c r="J40" s="428">
        <v>-2.4</v>
      </c>
      <c r="K40" s="429">
        <v>80.3</v>
      </c>
      <c r="L40" s="194">
        <v>-0.2</v>
      </c>
      <c r="M40" s="346">
        <v>91.9</v>
      </c>
      <c r="N40" s="428">
        <v>9.3000000000000007</v>
      </c>
    </row>
    <row r="41" spans="1:14" ht="15.95" customHeight="1">
      <c r="A41" s="430" t="s">
        <v>299</v>
      </c>
      <c r="B41" s="238"/>
      <c r="C41" s="238"/>
      <c r="D41" s="238"/>
      <c r="E41" s="306">
        <v>209.3</v>
      </c>
      <c r="F41" s="210">
        <v>7.5</v>
      </c>
      <c r="G41" s="308">
        <v>384.8</v>
      </c>
      <c r="H41" s="209">
        <v>19.5</v>
      </c>
      <c r="I41" s="505">
        <v>210.5</v>
      </c>
      <c r="J41" s="210">
        <v>10.6</v>
      </c>
      <c r="K41" s="308">
        <v>162.4</v>
      </c>
      <c r="L41" s="209">
        <v>-8.5</v>
      </c>
      <c r="M41" s="306">
        <v>201.4</v>
      </c>
      <c r="N41" s="210">
        <v>4.4000000000000004</v>
      </c>
    </row>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67"/>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161</v>
      </c>
      <c r="B2" s="50"/>
      <c r="C2" s="50"/>
      <c r="D2" s="50"/>
      <c r="E2" s="400"/>
      <c r="F2" s="375"/>
      <c r="G2" s="400"/>
      <c r="H2" s="375"/>
      <c r="I2" s="400"/>
      <c r="J2" s="408"/>
      <c r="K2" s="707" t="s">
        <v>256</v>
      </c>
      <c r="L2" s="707"/>
      <c r="M2" s="707"/>
      <c r="N2" s="707"/>
      <c r="O2" s="187"/>
      <c r="Z2" s="423"/>
      <c r="AA2" s="2"/>
      <c r="AB2" s="2"/>
      <c r="AC2" s="2"/>
      <c r="AD2" s="2"/>
      <c r="AE2" s="2"/>
      <c r="AF2" s="2"/>
      <c r="AG2" s="2"/>
      <c r="AH2" s="2"/>
      <c r="AI2" s="2"/>
    </row>
    <row r="3" spans="1:35" ht="16.5" customHeight="1">
      <c r="A3" s="708" t="s">
        <v>93</v>
      </c>
      <c r="B3" s="709"/>
      <c r="C3" s="709"/>
      <c r="D3" s="710"/>
      <c r="E3" s="711" t="s">
        <v>86</v>
      </c>
      <c r="F3" s="689"/>
      <c r="G3" s="711" t="s">
        <v>85</v>
      </c>
      <c r="H3" s="689"/>
      <c r="I3" s="711" t="s">
        <v>87</v>
      </c>
      <c r="J3" s="689"/>
      <c r="K3" s="711" t="s">
        <v>88</v>
      </c>
      <c r="L3" s="711"/>
      <c r="M3" s="688" t="s">
        <v>89</v>
      </c>
      <c r="N3" s="689"/>
      <c r="O3" s="2"/>
      <c r="Z3" s="2"/>
      <c r="AA3" s="2"/>
      <c r="AB3" s="2"/>
      <c r="AC3" s="2"/>
      <c r="AD3" s="2"/>
      <c r="AE3" s="2"/>
      <c r="AF3" s="2"/>
      <c r="AG3" s="2"/>
      <c r="AH3" s="2"/>
      <c r="AI3" s="2"/>
    </row>
    <row r="4" spans="1:35" ht="12" customHeight="1">
      <c r="A4" s="704"/>
      <c r="B4" s="705"/>
      <c r="C4" s="705"/>
      <c r="D4" s="706"/>
      <c r="E4" s="405"/>
      <c r="F4" s="431" t="s">
        <v>90</v>
      </c>
      <c r="G4" s="401"/>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令和４年平均</v>
      </c>
      <c r="B5" s="426"/>
      <c r="C5" s="426"/>
      <c r="D5" s="427"/>
      <c r="E5" s="429">
        <v>101.8</v>
      </c>
      <c r="F5" s="194">
        <v>0.9</v>
      </c>
      <c r="G5" s="346">
        <v>112.7</v>
      </c>
      <c r="H5" s="428">
        <v>4.0999999999999996</v>
      </c>
      <c r="I5" s="429">
        <v>102.9</v>
      </c>
      <c r="J5" s="194">
        <v>3</v>
      </c>
      <c r="K5" s="346">
        <v>100.2</v>
      </c>
      <c r="L5" s="428">
        <v>-4.8</v>
      </c>
      <c r="M5" s="346">
        <v>100.8</v>
      </c>
      <c r="N5" s="428">
        <v>-1.1000000000000001</v>
      </c>
      <c r="O5" s="2"/>
      <c r="Z5" s="2"/>
      <c r="AA5" s="2"/>
      <c r="AB5" s="2"/>
      <c r="AC5" s="2"/>
      <c r="AD5" s="2"/>
      <c r="AE5" s="2"/>
      <c r="AF5" s="2"/>
      <c r="AG5" s="2"/>
      <c r="AH5" s="2"/>
      <c r="AI5" s="2"/>
    </row>
    <row r="6" spans="1:35" ht="15.95" customHeight="1">
      <c r="A6" s="425" t="str">
        <f>'名目賃金指数（現金給与総額）'!A7</f>
        <v>　  　５　</v>
      </c>
      <c r="B6" s="426"/>
      <c r="C6" s="426"/>
      <c r="D6" s="427"/>
      <c r="E6" s="429">
        <v>101.4</v>
      </c>
      <c r="F6" s="194">
        <v>-0.4</v>
      </c>
      <c r="G6" s="346">
        <v>113.8</v>
      </c>
      <c r="H6" s="428">
        <v>1</v>
      </c>
      <c r="I6" s="429">
        <v>100.2</v>
      </c>
      <c r="J6" s="194">
        <v>-2.6</v>
      </c>
      <c r="K6" s="346">
        <v>98.7</v>
      </c>
      <c r="L6" s="428">
        <v>-1.5</v>
      </c>
      <c r="M6" s="346">
        <v>100</v>
      </c>
      <c r="N6" s="428">
        <v>-0.8</v>
      </c>
      <c r="O6" s="2"/>
      <c r="Z6" s="2"/>
      <c r="AA6" s="2"/>
      <c r="AB6" s="2"/>
      <c r="AC6" s="2"/>
      <c r="AD6" s="2"/>
      <c r="AE6" s="2"/>
      <c r="AF6" s="2"/>
      <c r="AG6" s="2"/>
      <c r="AH6" s="2"/>
      <c r="AI6" s="2"/>
    </row>
    <row r="7" spans="1:35" ht="15.95" customHeight="1">
      <c r="A7" s="464" t="str">
        <f>'名目賃金指数（現金給与総額）'!A8</f>
        <v>　  　６　</v>
      </c>
      <c r="B7" s="238"/>
      <c r="C7" s="238"/>
      <c r="D7" s="501"/>
      <c r="E7" s="435">
        <v>106</v>
      </c>
      <c r="F7" s="436">
        <v>3.4</v>
      </c>
      <c r="G7" s="437">
        <v>111.4</v>
      </c>
      <c r="H7" s="438">
        <v>-1.2</v>
      </c>
      <c r="I7" s="435">
        <v>106.6</v>
      </c>
      <c r="J7" s="436">
        <v>4</v>
      </c>
      <c r="K7" s="437">
        <v>96.6</v>
      </c>
      <c r="L7" s="438">
        <v>-0.5</v>
      </c>
      <c r="M7" s="437">
        <v>104.9</v>
      </c>
      <c r="N7" s="438">
        <v>4.8</v>
      </c>
      <c r="O7" s="2"/>
    </row>
    <row r="8" spans="1:35" ht="15.95" customHeight="1">
      <c r="A8" s="76" t="s">
        <v>298</v>
      </c>
      <c r="B8" s="426"/>
      <c r="C8" s="426"/>
      <c r="D8" s="427"/>
      <c r="E8" s="429">
        <v>102.3</v>
      </c>
      <c r="F8" s="194">
        <v>0</v>
      </c>
      <c r="G8" s="346">
        <v>112.5</v>
      </c>
      <c r="H8" s="428">
        <v>1.4</v>
      </c>
      <c r="I8" s="362">
        <v>102</v>
      </c>
      <c r="J8" s="194">
        <v>-4.5</v>
      </c>
      <c r="K8" s="346">
        <v>97.2</v>
      </c>
      <c r="L8" s="428">
        <v>-2.7</v>
      </c>
      <c r="M8" s="346">
        <v>101.3</v>
      </c>
      <c r="N8" s="428">
        <v>-0.9</v>
      </c>
    </row>
    <row r="9" spans="1:35" ht="15.95" customHeight="1">
      <c r="A9" s="76" t="s">
        <v>274</v>
      </c>
      <c r="B9" s="426"/>
      <c r="C9" s="426"/>
      <c r="D9" s="427"/>
      <c r="E9" s="429">
        <v>102.2</v>
      </c>
      <c r="F9" s="194">
        <v>1.5</v>
      </c>
      <c r="G9" s="346">
        <v>112.9</v>
      </c>
      <c r="H9" s="428">
        <v>-1.1000000000000001</v>
      </c>
      <c r="I9" s="362">
        <v>102.5</v>
      </c>
      <c r="J9" s="194">
        <v>3</v>
      </c>
      <c r="K9" s="346">
        <v>92.2</v>
      </c>
      <c r="L9" s="428">
        <v>-3.5</v>
      </c>
      <c r="M9" s="346">
        <v>102</v>
      </c>
      <c r="N9" s="428">
        <v>1.7</v>
      </c>
    </row>
    <row r="10" spans="1:35" ht="15.95" customHeight="1">
      <c r="A10" s="76" t="s">
        <v>269</v>
      </c>
      <c r="B10" s="426"/>
      <c r="C10" s="426"/>
      <c r="D10" s="426"/>
      <c r="E10" s="346">
        <v>103.6</v>
      </c>
      <c r="F10" s="194">
        <v>2.9</v>
      </c>
      <c r="G10" s="346">
        <v>114.1</v>
      </c>
      <c r="H10" s="194">
        <v>3.3</v>
      </c>
      <c r="I10" s="354">
        <v>104.7</v>
      </c>
      <c r="J10" s="194">
        <v>3.4</v>
      </c>
      <c r="K10" s="346">
        <v>92.3</v>
      </c>
      <c r="L10" s="194">
        <v>-3.7</v>
      </c>
      <c r="M10" s="346">
        <v>103.2</v>
      </c>
      <c r="N10" s="428">
        <v>4.5</v>
      </c>
    </row>
    <row r="11" spans="1:35" ht="15.95" customHeight="1">
      <c r="A11" s="76" t="s">
        <v>287</v>
      </c>
      <c r="B11" s="425"/>
      <c r="C11" s="426"/>
      <c r="D11" s="426"/>
      <c r="E11" s="346">
        <v>103.7</v>
      </c>
      <c r="F11" s="428">
        <v>3.3</v>
      </c>
      <c r="G11" s="429">
        <v>111.5</v>
      </c>
      <c r="H11" s="194">
        <v>-0.6</v>
      </c>
      <c r="I11" s="354">
        <v>104.1</v>
      </c>
      <c r="J11" s="428">
        <v>2</v>
      </c>
      <c r="K11" s="429">
        <v>93.3</v>
      </c>
      <c r="L11" s="194">
        <v>-2.5</v>
      </c>
      <c r="M11" s="346">
        <v>103.5</v>
      </c>
      <c r="N11" s="428">
        <v>5.0999999999999996</v>
      </c>
    </row>
    <row r="12" spans="1:35" ht="15.95" customHeight="1">
      <c r="A12" s="76" t="s">
        <v>271</v>
      </c>
      <c r="B12" s="426"/>
      <c r="C12" s="426"/>
      <c r="D12" s="426"/>
      <c r="E12" s="346">
        <v>105.8</v>
      </c>
      <c r="F12" s="428">
        <v>3.4</v>
      </c>
      <c r="G12" s="429">
        <v>114.6</v>
      </c>
      <c r="H12" s="194">
        <v>4.0999999999999996</v>
      </c>
      <c r="I12" s="354">
        <v>107.5</v>
      </c>
      <c r="J12" s="428">
        <v>5</v>
      </c>
      <c r="K12" s="429">
        <v>94.7</v>
      </c>
      <c r="L12" s="194">
        <v>-2.7</v>
      </c>
      <c r="M12" s="346">
        <v>104.1</v>
      </c>
      <c r="N12" s="428">
        <v>4.5</v>
      </c>
    </row>
    <row r="13" spans="1:35" ht="15.95" customHeight="1">
      <c r="A13" s="76" t="s">
        <v>272</v>
      </c>
      <c r="B13" s="426"/>
      <c r="C13" s="426"/>
      <c r="D13" s="426"/>
      <c r="E13" s="346">
        <v>104.3</v>
      </c>
      <c r="F13" s="428">
        <v>2</v>
      </c>
      <c r="G13" s="429">
        <v>104.8</v>
      </c>
      <c r="H13" s="194">
        <v>-6.3</v>
      </c>
      <c r="I13" s="354">
        <v>105.7</v>
      </c>
      <c r="J13" s="428">
        <v>5.0999999999999996</v>
      </c>
      <c r="K13" s="429">
        <v>93.7</v>
      </c>
      <c r="L13" s="194">
        <v>-3.5</v>
      </c>
      <c r="M13" s="346">
        <v>104.3</v>
      </c>
      <c r="N13" s="428">
        <v>4.8</v>
      </c>
    </row>
    <row r="14" spans="1:35" ht="15.95" customHeight="1">
      <c r="A14" s="76" t="s">
        <v>290</v>
      </c>
      <c r="B14" s="426"/>
      <c r="C14" s="426"/>
      <c r="D14" s="426"/>
      <c r="E14" s="346">
        <v>106.4</v>
      </c>
      <c r="F14" s="428">
        <v>3.3</v>
      </c>
      <c r="G14" s="429">
        <v>114.5</v>
      </c>
      <c r="H14" s="194">
        <v>0.3</v>
      </c>
      <c r="I14" s="354">
        <v>106.4</v>
      </c>
      <c r="J14" s="428">
        <v>2.4</v>
      </c>
      <c r="K14" s="429">
        <v>94.1</v>
      </c>
      <c r="L14" s="194">
        <v>-4.5999999999999996</v>
      </c>
      <c r="M14" s="346">
        <v>105.7</v>
      </c>
      <c r="N14" s="428">
        <v>6.4</v>
      </c>
    </row>
    <row r="15" spans="1:35" ht="15.95" customHeight="1">
      <c r="A15" s="76" t="s">
        <v>263</v>
      </c>
      <c r="B15" s="426"/>
      <c r="C15" s="426"/>
      <c r="D15" s="426"/>
      <c r="E15" s="346">
        <v>107.8</v>
      </c>
      <c r="F15" s="428">
        <v>3.9</v>
      </c>
      <c r="G15" s="429">
        <v>106.6</v>
      </c>
      <c r="H15" s="194">
        <v>-9</v>
      </c>
      <c r="I15" s="354">
        <v>108.4</v>
      </c>
      <c r="J15" s="428">
        <v>6</v>
      </c>
      <c r="K15" s="429">
        <v>100.1</v>
      </c>
      <c r="L15" s="194">
        <v>1.1000000000000001</v>
      </c>
      <c r="M15" s="346">
        <v>106.2</v>
      </c>
      <c r="N15" s="428">
        <v>4.7</v>
      </c>
    </row>
    <row r="16" spans="1:35" ht="15.95" customHeight="1">
      <c r="A16" s="76" t="s">
        <v>264</v>
      </c>
      <c r="B16" s="426"/>
      <c r="C16" s="426"/>
      <c r="D16" s="426"/>
      <c r="E16" s="346">
        <v>106.7</v>
      </c>
      <c r="F16" s="194">
        <v>4.2</v>
      </c>
      <c r="G16" s="346">
        <v>106.6</v>
      </c>
      <c r="H16" s="428">
        <v>-4.8</v>
      </c>
      <c r="I16" s="362">
        <v>105.7</v>
      </c>
      <c r="J16" s="194">
        <v>4</v>
      </c>
      <c r="K16" s="346">
        <v>100.6</v>
      </c>
      <c r="L16" s="428">
        <v>2.7</v>
      </c>
      <c r="M16" s="429">
        <v>106.3</v>
      </c>
      <c r="N16" s="428">
        <v>5.8</v>
      </c>
    </row>
    <row r="17" spans="1:15" ht="15.95" customHeight="1">
      <c r="A17" s="76" t="s">
        <v>291</v>
      </c>
      <c r="B17" s="426"/>
      <c r="C17" s="426"/>
      <c r="D17" s="426"/>
      <c r="E17" s="346">
        <v>107.3</v>
      </c>
      <c r="F17" s="428">
        <v>3.7</v>
      </c>
      <c r="G17" s="429">
        <v>108.9</v>
      </c>
      <c r="H17" s="194">
        <v>-3.3</v>
      </c>
      <c r="I17" s="354">
        <v>107.4</v>
      </c>
      <c r="J17" s="428">
        <v>2.6</v>
      </c>
      <c r="K17" s="429">
        <v>100.4</v>
      </c>
      <c r="L17" s="194">
        <v>0.7</v>
      </c>
      <c r="M17" s="346">
        <v>106.3</v>
      </c>
      <c r="N17" s="428">
        <v>5.8</v>
      </c>
    </row>
    <row r="18" spans="1:15" ht="15.95" customHeight="1">
      <c r="A18" s="76" t="s">
        <v>292</v>
      </c>
      <c r="B18" s="426"/>
      <c r="C18" s="426"/>
      <c r="D18" s="426"/>
      <c r="E18" s="346">
        <v>107.5</v>
      </c>
      <c r="F18" s="428">
        <v>4</v>
      </c>
      <c r="G18" s="429">
        <v>109.7</v>
      </c>
      <c r="H18" s="194">
        <v>-2.7</v>
      </c>
      <c r="I18" s="354">
        <v>107.6</v>
      </c>
      <c r="J18" s="428">
        <v>4.8</v>
      </c>
      <c r="K18" s="429">
        <v>98.2</v>
      </c>
      <c r="L18" s="194">
        <v>1.3</v>
      </c>
      <c r="M18" s="346">
        <v>106.1</v>
      </c>
      <c r="N18" s="428">
        <v>5.8</v>
      </c>
    </row>
    <row r="19" spans="1:15" ht="15.95" customHeight="1">
      <c r="A19" s="76" t="s">
        <v>265</v>
      </c>
      <c r="B19" s="426"/>
      <c r="C19" s="426"/>
      <c r="D19" s="426"/>
      <c r="E19" s="346">
        <v>108.2</v>
      </c>
      <c r="F19" s="428">
        <v>3.9</v>
      </c>
      <c r="G19" s="429">
        <v>113</v>
      </c>
      <c r="H19" s="194">
        <v>-1.2</v>
      </c>
      <c r="I19" s="354">
        <v>109.6</v>
      </c>
      <c r="J19" s="428">
        <v>4.5999999999999996</v>
      </c>
      <c r="K19" s="429">
        <v>100.3</v>
      </c>
      <c r="L19" s="194">
        <v>4</v>
      </c>
      <c r="M19" s="346">
        <v>105.5</v>
      </c>
      <c r="N19" s="428">
        <v>4.5999999999999996</v>
      </c>
    </row>
    <row r="20" spans="1:15" ht="15.95" customHeight="1">
      <c r="A20" s="430" t="s">
        <v>299</v>
      </c>
      <c r="B20" s="238"/>
      <c r="C20" s="238"/>
      <c r="D20" s="238"/>
      <c r="E20" s="306">
        <v>108.6</v>
      </c>
      <c r="F20" s="210">
        <v>5</v>
      </c>
      <c r="G20" s="308">
        <v>119</v>
      </c>
      <c r="H20" s="209">
        <v>6.8</v>
      </c>
      <c r="I20" s="505">
        <v>109.8</v>
      </c>
      <c r="J20" s="210">
        <v>5.0999999999999996</v>
      </c>
      <c r="K20" s="308">
        <v>98.7</v>
      </c>
      <c r="L20" s="209">
        <v>3.2</v>
      </c>
      <c r="M20" s="306">
        <v>105.9</v>
      </c>
      <c r="N20" s="210">
        <v>4.3</v>
      </c>
    </row>
    <row r="21" spans="1:15" ht="15.75" customHeight="1">
      <c r="D21" s="2"/>
      <c r="E21" s="402"/>
      <c r="F21" s="379"/>
      <c r="G21" s="402"/>
      <c r="H21" s="379"/>
      <c r="I21" s="402"/>
      <c r="J21" s="379"/>
      <c r="K21" s="406"/>
      <c r="L21" s="409"/>
      <c r="M21" s="407"/>
      <c r="N21" s="409"/>
    </row>
    <row r="22" spans="1:15" ht="16.5" customHeight="1">
      <c r="A22" s="50" t="s">
        <v>162</v>
      </c>
      <c r="B22" s="50"/>
      <c r="C22" s="50"/>
      <c r="D22" s="50"/>
      <c r="E22" s="400"/>
      <c r="F22" s="375"/>
      <c r="G22" s="400"/>
      <c r="H22" s="375"/>
      <c r="I22" s="400"/>
      <c r="J22" s="408"/>
      <c r="K22" s="707" t="s">
        <v>256</v>
      </c>
      <c r="L22" s="707"/>
      <c r="M22" s="707"/>
      <c r="N22" s="707"/>
      <c r="O22" s="2"/>
    </row>
    <row r="23" spans="1:15" ht="16.5" customHeight="1">
      <c r="A23" s="708" t="s">
        <v>93</v>
      </c>
      <c r="B23" s="709"/>
      <c r="C23" s="709"/>
      <c r="D23" s="710"/>
      <c r="E23" s="711" t="s">
        <v>86</v>
      </c>
      <c r="F23" s="689"/>
      <c r="G23" s="711" t="s">
        <v>85</v>
      </c>
      <c r="H23" s="689"/>
      <c r="I23" s="711" t="s">
        <v>87</v>
      </c>
      <c r="J23" s="689"/>
      <c r="K23" s="711" t="s">
        <v>88</v>
      </c>
      <c r="L23" s="689"/>
      <c r="M23" s="711" t="s">
        <v>89</v>
      </c>
      <c r="N23" s="689"/>
      <c r="O23" s="2"/>
    </row>
    <row r="24" spans="1:15" ht="12" customHeight="1">
      <c r="A24" s="704"/>
      <c r="B24" s="705"/>
      <c r="C24" s="705"/>
      <c r="D24" s="706"/>
      <c r="E24" s="403"/>
      <c r="F24" s="431" t="s">
        <v>90</v>
      </c>
      <c r="G24" s="401"/>
      <c r="H24" s="398" t="s">
        <v>90</v>
      </c>
      <c r="I24" s="405"/>
      <c r="J24" s="431" t="s">
        <v>90</v>
      </c>
      <c r="K24" s="433"/>
      <c r="L24" s="398" t="s">
        <v>90</v>
      </c>
      <c r="M24" s="439"/>
      <c r="N24" s="440" t="s">
        <v>90</v>
      </c>
      <c r="O24" s="2"/>
    </row>
    <row r="25" spans="1:15" ht="15.95" customHeight="1">
      <c r="A25" s="425" t="str">
        <f>'名目賃金指数（現金給与総額）'!A26</f>
        <v>　令和４年平均</v>
      </c>
      <c r="B25" s="426"/>
      <c r="C25" s="426"/>
      <c r="D25" s="427"/>
      <c r="E25" s="429">
        <v>103.1</v>
      </c>
      <c r="F25" s="194">
        <v>5.5</v>
      </c>
      <c r="G25" s="346">
        <v>117.7</v>
      </c>
      <c r="H25" s="428">
        <v>23.6</v>
      </c>
      <c r="I25" s="429">
        <v>105.5</v>
      </c>
      <c r="J25" s="194">
        <v>5.8</v>
      </c>
      <c r="K25" s="346">
        <v>103.8</v>
      </c>
      <c r="L25" s="428">
        <v>1.1000000000000001</v>
      </c>
      <c r="M25" s="441">
        <v>101.1</v>
      </c>
      <c r="N25" s="442">
        <v>2.1</v>
      </c>
      <c r="O25" s="2"/>
    </row>
    <row r="26" spans="1:15" ht="15.95" customHeight="1">
      <c r="A26" s="425" t="str">
        <f>'名目賃金指数（現金給与総額）'!A27</f>
        <v>　  　５　</v>
      </c>
      <c r="B26" s="426"/>
      <c r="C26" s="426"/>
      <c r="D26" s="427"/>
      <c r="E26" s="429">
        <v>103.3</v>
      </c>
      <c r="F26" s="194">
        <v>0.2</v>
      </c>
      <c r="G26" s="346">
        <v>123.4</v>
      </c>
      <c r="H26" s="428">
        <v>4.8</v>
      </c>
      <c r="I26" s="429">
        <v>105.2</v>
      </c>
      <c r="J26" s="194">
        <v>-0.3</v>
      </c>
      <c r="K26" s="346">
        <v>106</v>
      </c>
      <c r="L26" s="428">
        <v>2.1</v>
      </c>
      <c r="M26" s="443">
        <v>99.5</v>
      </c>
      <c r="N26" s="442">
        <v>-1.6</v>
      </c>
      <c r="O26" s="2"/>
    </row>
    <row r="27" spans="1:15" ht="15.95" customHeight="1">
      <c r="A27" s="464" t="str">
        <f>'名目賃金指数（現金給与総額）'!A28</f>
        <v>　  　６　</v>
      </c>
      <c r="B27" s="238"/>
      <c r="C27" s="238"/>
      <c r="D27" s="501"/>
      <c r="E27" s="435">
        <v>106.3</v>
      </c>
      <c r="F27" s="436">
        <v>3.5</v>
      </c>
      <c r="G27" s="437">
        <v>127.9</v>
      </c>
      <c r="H27" s="438">
        <v>3.6</v>
      </c>
      <c r="I27" s="435">
        <v>109.5</v>
      </c>
      <c r="J27" s="436">
        <v>2.4</v>
      </c>
      <c r="K27" s="437">
        <v>95.1</v>
      </c>
      <c r="L27" s="438">
        <v>-5.7</v>
      </c>
      <c r="M27" s="437">
        <v>106</v>
      </c>
      <c r="N27" s="438">
        <v>5.2</v>
      </c>
      <c r="O27" s="2"/>
    </row>
    <row r="28" spans="1:15" ht="15.95" customHeight="1">
      <c r="A28" s="76" t="s">
        <v>298</v>
      </c>
      <c r="B28" s="426"/>
      <c r="C28" s="426"/>
      <c r="D28" s="427"/>
      <c r="E28" s="429">
        <v>103.3</v>
      </c>
      <c r="F28" s="194">
        <v>-1.4</v>
      </c>
      <c r="G28" s="346">
        <v>123.8</v>
      </c>
      <c r="H28" s="428">
        <v>3.3</v>
      </c>
      <c r="I28" s="362">
        <v>106.8</v>
      </c>
      <c r="J28" s="194">
        <v>-2.9</v>
      </c>
      <c r="K28" s="346">
        <v>100.7</v>
      </c>
      <c r="L28" s="428">
        <v>-5.4</v>
      </c>
      <c r="M28" s="346">
        <v>100.3</v>
      </c>
      <c r="N28" s="428">
        <v>-2.2000000000000002</v>
      </c>
    </row>
    <row r="29" spans="1:15" ht="15.95" customHeight="1">
      <c r="A29" s="76" t="s">
        <v>274</v>
      </c>
      <c r="B29" s="426"/>
      <c r="C29" s="426"/>
      <c r="D29" s="427"/>
      <c r="E29" s="429">
        <v>103.1</v>
      </c>
      <c r="F29" s="194">
        <v>2.2000000000000002</v>
      </c>
      <c r="G29" s="346">
        <v>128</v>
      </c>
      <c r="H29" s="428">
        <v>5.6</v>
      </c>
      <c r="I29" s="362">
        <v>106</v>
      </c>
      <c r="J29" s="194">
        <v>2.6</v>
      </c>
      <c r="K29" s="346">
        <v>91.4</v>
      </c>
      <c r="L29" s="428">
        <v>-6.4</v>
      </c>
      <c r="M29" s="346">
        <v>104.3</v>
      </c>
      <c r="N29" s="428">
        <v>2.8</v>
      </c>
    </row>
    <row r="30" spans="1:15" ht="15.95" customHeight="1">
      <c r="A30" s="76" t="s">
        <v>269</v>
      </c>
      <c r="B30" s="426"/>
      <c r="C30" s="426"/>
      <c r="D30" s="426"/>
      <c r="E30" s="346">
        <v>104.1</v>
      </c>
      <c r="F30" s="194">
        <v>2.1</v>
      </c>
      <c r="G30" s="346">
        <v>129.1</v>
      </c>
      <c r="H30" s="194">
        <v>7.2</v>
      </c>
      <c r="I30" s="354">
        <v>108.4</v>
      </c>
      <c r="J30" s="194">
        <v>2.4</v>
      </c>
      <c r="K30" s="346">
        <v>93</v>
      </c>
      <c r="L30" s="194">
        <v>-8.6</v>
      </c>
      <c r="M30" s="346">
        <v>104</v>
      </c>
      <c r="N30" s="428">
        <v>3.5</v>
      </c>
    </row>
    <row r="31" spans="1:15" ht="15.95" customHeight="1">
      <c r="A31" s="76" t="s">
        <v>287</v>
      </c>
      <c r="B31" s="425"/>
      <c r="C31" s="426"/>
      <c r="D31" s="426"/>
      <c r="E31" s="346">
        <v>104</v>
      </c>
      <c r="F31" s="428">
        <v>2.2999999999999998</v>
      </c>
      <c r="G31" s="429">
        <v>123</v>
      </c>
      <c r="H31" s="194">
        <v>-0.7</v>
      </c>
      <c r="I31" s="354">
        <v>106.8</v>
      </c>
      <c r="J31" s="428">
        <v>-0.2</v>
      </c>
      <c r="K31" s="429">
        <v>93.6</v>
      </c>
      <c r="L31" s="194">
        <v>-8.4</v>
      </c>
      <c r="M31" s="346">
        <v>104.6</v>
      </c>
      <c r="N31" s="428">
        <v>4.2</v>
      </c>
    </row>
    <row r="32" spans="1:15" ht="15.95" customHeight="1">
      <c r="A32" s="76" t="s">
        <v>271</v>
      </c>
      <c r="B32" s="426"/>
      <c r="C32" s="426"/>
      <c r="D32" s="426"/>
      <c r="E32" s="346">
        <v>106.9</v>
      </c>
      <c r="F32" s="428">
        <v>4</v>
      </c>
      <c r="G32" s="429">
        <v>133.69999999999999</v>
      </c>
      <c r="H32" s="194">
        <v>9.4</v>
      </c>
      <c r="I32" s="354">
        <v>110.3</v>
      </c>
      <c r="J32" s="428">
        <v>3</v>
      </c>
      <c r="K32" s="429">
        <v>94</v>
      </c>
      <c r="L32" s="194">
        <v>-8.4</v>
      </c>
      <c r="M32" s="346">
        <v>105.2</v>
      </c>
      <c r="N32" s="428">
        <v>3.6</v>
      </c>
    </row>
    <row r="33" spans="1:14" ht="15.95" customHeight="1">
      <c r="A33" s="76" t="s">
        <v>272</v>
      </c>
      <c r="B33" s="426"/>
      <c r="C33" s="426"/>
      <c r="D33" s="426"/>
      <c r="E33" s="346">
        <v>105</v>
      </c>
      <c r="F33" s="428">
        <v>2.2999999999999998</v>
      </c>
      <c r="G33" s="429">
        <v>112.8</v>
      </c>
      <c r="H33" s="194">
        <v>-6.2</v>
      </c>
      <c r="I33" s="354">
        <v>108.9</v>
      </c>
      <c r="J33" s="428">
        <v>3.5</v>
      </c>
      <c r="K33" s="429">
        <v>92.6</v>
      </c>
      <c r="L33" s="194">
        <v>-9.9</v>
      </c>
      <c r="M33" s="346">
        <v>105.7</v>
      </c>
      <c r="N33" s="428">
        <v>4.7</v>
      </c>
    </row>
    <row r="34" spans="1:14" ht="15.95" customHeight="1">
      <c r="A34" s="76" t="s">
        <v>290</v>
      </c>
      <c r="B34" s="426"/>
      <c r="C34" s="426"/>
      <c r="D34" s="426"/>
      <c r="E34" s="346">
        <v>107.5</v>
      </c>
      <c r="F34" s="428">
        <v>3.3</v>
      </c>
      <c r="G34" s="429">
        <v>137.80000000000001</v>
      </c>
      <c r="H34" s="194">
        <v>9.8000000000000007</v>
      </c>
      <c r="I34" s="354">
        <v>110.4</v>
      </c>
      <c r="J34" s="428">
        <v>1.4</v>
      </c>
      <c r="K34" s="429">
        <v>94.6</v>
      </c>
      <c r="L34" s="194">
        <v>-8.6</v>
      </c>
      <c r="M34" s="346">
        <v>107</v>
      </c>
      <c r="N34" s="428">
        <v>6</v>
      </c>
    </row>
    <row r="35" spans="1:14" ht="15.95" customHeight="1">
      <c r="A35" s="76" t="s">
        <v>263</v>
      </c>
      <c r="B35" s="426"/>
      <c r="C35" s="426"/>
      <c r="D35" s="426"/>
      <c r="E35" s="346">
        <v>107.6</v>
      </c>
      <c r="F35" s="428">
        <v>4.5999999999999996</v>
      </c>
      <c r="G35" s="429">
        <v>124</v>
      </c>
      <c r="H35" s="194">
        <v>0.6</v>
      </c>
      <c r="I35" s="354">
        <v>111.6</v>
      </c>
      <c r="J35" s="428">
        <v>4.2</v>
      </c>
      <c r="K35" s="429">
        <v>97.7</v>
      </c>
      <c r="L35" s="194">
        <v>-4.5</v>
      </c>
      <c r="M35" s="346">
        <v>106</v>
      </c>
      <c r="N35" s="428">
        <v>5.0999999999999996</v>
      </c>
    </row>
    <row r="36" spans="1:14" ht="15.95" customHeight="1">
      <c r="A36" s="76" t="s">
        <v>264</v>
      </c>
      <c r="B36" s="426"/>
      <c r="C36" s="426"/>
      <c r="D36" s="426"/>
      <c r="E36" s="346">
        <v>106.4</v>
      </c>
      <c r="F36" s="194">
        <v>3.6</v>
      </c>
      <c r="G36" s="346">
        <v>124.8</v>
      </c>
      <c r="H36" s="428">
        <v>0.8</v>
      </c>
      <c r="I36" s="362">
        <v>108</v>
      </c>
      <c r="J36" s="194">
        <v>2.2000000000000002</v>
      </c>
      <c r="K36" s="346">
        <v>96.7</v>
      </c>
      <c r="L36" s="428">
        <v>-6.6</v>
      </c>
      <c r="M36" s="429">
        <v>107.4</v>
      </c>
      <c r="N36" s="428">
        <v>7.1</v>
      </c>
    </row>
    <row r="37" spans="1:14" ht="15.95" customHeight="1">
      <c r="A37" s="76" t="s">
        <v>291</v>
      </c>
      <c r="B37" s="426"/>
      <c r="C37" s="426"/>
      <c r="D37" s="426"/>
      <c r="E37" s="346">
        <v>106.9</v>
      </c>
      <c r="F37" s="428">
        <v>3.4</v>
      </c>
      <c r="G37" s="429">
        <v>123.4</v>
      </c>
      <c r="H37" s="194">
        <v>-0.1</v>
      </c>
      <c r="I37" s="354">
        <v>110.1</v>
      </c>
      <c r="J37" s="428">
        <v>1.2</v>
      </c>
      <c r="K37" s="429">
        <v>97</v>
      </c>
      <c r="L37" s="194">
        <v>-7.2</v>
      </c>
      <c r="M37" s="346">
        <v>107.6</v>
      </c>
      <c r="N37" s="428">
        <v>6.9</v>
      </c>
    </row>
    <row r="38" spans="1:14" ht="15.95" customHeight="1">
      <c r="A38" s="76" t="s">
        <v>292</v>
      </c>
      <c r="B38" s="426"/>
      <c r="C38" s="426"/>
      <c r="D38" s="426"/>
      <c r="E38" s="346">
        <v>108.1</v>
      </c>
      <c r="F38" s="428">
        <v>5.5</v>
      </c>
      <c r="G38" s="429">
        <v>125.2</v>
      </c>
      <c r="H38" s="194">
        <v>-0.1</v>
      </c>
      <c r="I38" s="354">
        <v>110.8</v>
      </c>
      <c r="J38" s="428">
        <v>4.7</v>
      </c>
      <c r="K38" s="429">
        <v>97.5</v>
      </c>
      <c r="L38" s="194">
        <v>0.1</v>
      </c>
      <c r="M38" s="346">
        <v>107</v>
      </c>
      <c r="N38" s="428">
        <v>7.5</v>
      </c>
    </row>
    <row r="39" spans="1:14" ht="15.95" customHeight="1">
      <c r="A39" s="76" t="s">
        <v>265</v>
      </c>
      <c r="B39" s="426"/>
      <c r="C39" s="426"/>
      <c r="D39" s="426"/>
      <c r="E39" s="346">
        <v>107.6</v>
      </c>
      <c r="F39" s="428">
        <v>3.9</v>
      </c>
      <c r="G39" s="429">
        <v>128.30000000000001</v>
      </c>
      <c r="H39" s="194">
        <v>-0.6</v>
      </c>
      <c r="I39" s="354">
        <v>111.8</v>
      </c>
      <c r="J39" s="428">
        <v>2.1</v>
      </c>
      <c r="K39" s="429">
        <v>97.7</v>
      </c>
      <c r="L39" s="194">
        <v>1.7</v>
      </c>
      <c r="M39" s="346">
        <v>106.4</v>
      </c>
      <c r="N39" s="428">
        <v>6</v>
      </c>
    </row>
    <row r="40" spans="1:14" ht="15.95" customHeight="1">
      <c r="A40" s="430" t="s">
        <v>299</v>
      </c>
      <c r="B40" s="238"/>
      <c r="C40" s="238"/>
      <c r="D40" s="238"/>
      <c r="E40" s="306">
        <v>108.2</v>
      </c>
      <c r="F40" s="210">
        <v>5.3</v>
      </c>
      <c r="G40" s="308">
        <v>144.30000000000001</v>
      </c>
      <c r="H40" s="209">
        <v>16.5</v>
      </c>
      <c r="I40" s="505">
        <v>111.3</v>
      </c>
      <c r="J40" s="210">
        <v>2.5</v>
      </c>
      <c r="K40" s="308">
        <v>95.4</v>
      </c>
      <c r="L40" s="209">
        <v>-0.7</v>
      </c>
      <c r="M40" s="306">
        <v>106.7</v>
      </c>
      <c r="N40" s="210">
        <v>4.9000000000000004</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536"/>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5703125"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163</v>
      </c>
      <c r="B2" s="50"/>
      <c r="C2" s="50"/>
      <c r="D2" s="50"/>
      <c r="E2" s="400"/>
      <c r="F2" s="375"/>
      <c r="G2" s="400"/>
      <c r="H2" s="375"/>
      <c r="I2" s="400"/>
      <c r="J2" s="375"/>
      <c r="K2" s="707" t="s">
        <v>256</v>
      </c>
      <c r="L2" s="707"/>
      <c r="M2" s="707"/>
      <c r="N2" s="707"/>
      <c r="Z2" s="423"/>
      <c r="AA2" s="2"/>
      <c r="AB2" s="2"/>
      <c r="AC2" s="2"/>
      <c r="AD2" s="2"/>
      <c r="AE2" s="2"/>
      <c r="AF2" s="2"/>
      <c r="AG2" s="2"/>
      <c r="AH2" s="2"/>
      <c r="AI2" s="2"/>
    </row>
    <row r="3" spans="1:35" ht="16.5" customHeight="1">
      <c r="A3" s="708" t="s">
        <v>93</v>
      </c>
      <c r="B3" s="709"/>
      <c r="C3" s="709"/>
      <c r="D3" s="710"/>
      <c r="E3" s="688" t="s">
        <v>86</v>
      </c>
      <c r="F3" s="689"/>
      <c r="G3" s="711" t="s">
        <v>85</v>
      </c>
      <c r="H3" s="711"/>
      <c r="I3" s="688" t="s">
        <v>87</v>
      </c>
      <c r="J3" s="689"/>
      <c r="K3" s="711" t="s">
        <v>88</v>
      </c>
      <c r="L3" s="689"/>
      <c r="M3" s="688" t="s">
        <v>89</v>
      </c>
      <c r="N3" s="689"/>
      <c r="O3" s="2"/>
      <c r="Z3" s="2"/>
      <c r="AA3" s="2"/>
      <c r="AB3" s="2"/>
      <c r="AC3" s="2"/>
      <c r="AD3" s="2"/>
      <c r="AE3" s="2"/>
      <c r="AF3" s="2"/>
      <c r="AG3" s="2"/>
      <c r="AH3" s="2"/>
      <c r="AI3" s="2"/>
    </row>
    <row r="4" spans="1:35" ht="12" customHeight="1">
      <c r="A4" s="704"/>
      <c r="B4" s="705"/>
      <c r="C4" s="705"/>
      <c r="D4" s="706"/>
      <c r="E4" s="403"/>
      <c r="F4" s="431" t="s">
        <v>90</v>
      </c>
      <c r="G4" s="433"/>
      <c r="H4" s="398" t="s">
        <v>90</v>
      </c>
      <c r="I4" s="405"/>
      <c r="J4" s="431" t="s">
        <v>90</v>
      </c>
      <c r="K4" s="433"/>
      <c r="L4" s="398" t="s">
        <v>90</v>
      </c>
      <c r="M4" s="410"/>
      <c r="N4" s="398" t="s">
        <v>90</v>
      </c>
      <c r="O4" s="2"/>
      <c r="Z4" s="2"/>
      <c r="AA4" s="2"/>
      <c r="AB4" s="2"/>
      <c r="AC4" s="2"/>
      <c r="AD4" s="2"/>
      <c r="AE4" s="2"/>
      <c r="AF4" s="2"/>
      <c r="AG4" s="2"/>
      <c r="AH4" s="2"/>
      <c r="AI4" s="2"/>
    </row>
    <row r="5" spans="1:35" ht="15.95" customHeight="1">
      <c r="A5" s="425" t="str">
        <f>'名目賃金指数（現金給与総額）'!A6</f>
        <v>　令和４年平均</v>
      </c>
      <c r="B5" s="426"/>
      <c r="C5" s="426"/>
      <c r="D5" s="427"/>
      <c r="E5" s="429">
        <v>100.6</v>
      </c>
      <c r="F5" s="194">
        <v>0.4</v>
      </c>
      <c r="G5" s="346">
        <v>112.3</v>
      </c>
      <c r="H5" s="428">
        <v>3</v>
      </c>
      <c r="I5" s="429">
        <v>99.9</v>
      </c>
      <c r="J5" s="194">
        <v>1.4</v>
      </c>
      <c r="K5" s="346">
        <v>100.6</v>
      </c>
      <c r="L5" s="428">
        <v>-4.7</v>
      </c>
      <c r="M5" s="346">
        <v>98.7</v>
      </c>
      <c r="N5" s="428">
        <v>-2.2999999999999998</v>
      </c>
      <c r="O5" s="2"/>
      <c r="Z5" s="2"/>
      <c r="AA5" s="2"/>
      <c r="AB5" s="2"/>
      <c r="AC5" s="2"/>
      <c r="AD5" s="2"/>
      <c r="AE5" s="2"/>
      <c r="AF5" s="2"/>
      <c r="AG5" s="2"/>
      <c r="AH5" s="2"/>
      <c r="AI5" s="2"/>
    </row>
    <row r="6" spans="1:35" ht="15.95" customHeight="1">
      <c r="A6" s="425" t="str">
        <f>'名目賃金指数（現金給与総額）'!A7</f>
        <v>　  　５　</v>
      </c>
      <c r="B6" s="426"/>
      <c r="C6" s="426"/>
      <c r="D6" s="427"/>
      <c r="E6" s="429">
        <v>100.7</v>
      </c>
      <c r="F6" s="194">
        <v>0.1</v>
      </c>
      <c r="G6" s="346">
        <v>115.1</v>
      </c>
      <c r="H6" s="428">
        <v>2.5</v>
      </c>
      <c r="I6" s="429">
        <v>98.2</v>
      </c>
      <c r="J6" s="194">
        <v>-1.7</v>
      </c>
      <c r="K6" s="346">
        <v>98.7</v>
      </c>
      <c r="L6" s="428">
        <v>-1.9</v>
      </c>
      <c r="M6" s="346">
        <v>97.9</v>
      </c>
      <c r="N6" s="428">
        <v>-0.8</v>
      </c>
      <c r="O6" s="2"/>
      <c r="Z6" s="2"/>
      <c r="AA6" s="2"/>
      <c r="AB6" s="2"/>
      <c r="AC6" s="2"/>
      <c r="AD6" s="2"/>
      <c r="AE6" s="2"/>
      <c r="AF6" s="2"/>
      <c r="AG6" s="2"/>
      <c r="AH6" s="2"/>
      <c r="AI6" s="2"/>
    </row>
    <row r="7" spans="1:35" ht="15.95" customHeight="1">
      <c r="A7" s="464" t="str">
        <f>'名目賃金指数（現金給与総額）'!A8</f>
        <v>　  　６　</v>
      </c>
      <c r="B7" s="238"/>
      <c r="C7" s="238"/>
      <c r="D7" s="501"/>
      <c r="E7" s="618">
        <v>105.2</v>
      </c>
      <c r="F7" s="436">
        <v>3.5</v>
      </c>
      <c r="G7" s="437">
        <v>113</v>
      </c>
      <c r="H7" s="438">
        <v>-1</v>
      </c>
      <c r="I7" s="435">
        <v>104.5</v>
      </c>
      <c r="J7" s="436">
        <v>3.8</v>
      </c>
      <c r="K7" s="437">
        <v>97.2</v>
      </c>
      <c r="L7" s="438">
        <v>0.1</v>
      </c>
      <c r="M7" s="437">
        <v>104.4</v>
      </c>
      <c r="N7" s="438">
        <v>6.6</v>
      </c>
      <c r="O7" s="2"/>
    </row>
    <row r="8" spans="1:35" ht="15.95" customHeight="1">
      <c r="A8" s="76" t="s">
        <v>298</v>
      </c>
      <c r="B8" s="426"/>
      <c r="C8" s="426"/>
      <c r="D8" s="427"/>
      <c r="E8" s="429">
        <v>101.6</v>
      </c>
      <c r="F8" s="194">
        <v>1.3</v>
      </c>
      <c r="G8" s="346">
        <v>113.2</v>
      </c>
      <c r="H8" s="428">
        <v>3.1</v>
      </c>
      <c r="I8" s="362">
        <v>99.3</v>
      </c>
      <c r="J8" s="194">
        <v>-3.8</v>
      </c>
      <c r="K8" s="346">
        <v>96.8</v>
      </c>
      <c r="L8" s="428">
        <v>-2.7</v>
      </c>
      <c r="M8" s="346">
        <v>99.2</v>
      </c>
      <c r="N8" s="428">
        <v>-0.3</v>
      </c>
      <c r="O8" s="2"/>
    </row>
    <row r="9" spans="1:35" ht="15.95" customHeight="1">
      <c r="A9" s="76" t="s">
        <v>274</v>
      </c>
      <c r="B9" s="426"/>
      <c r="C9" s="426"/>
      <c r="D9" s="427"/>
      <c r="E9" s="429">
        <v>101.3</v>
      </c>
      <c r="F9" s="194">
        <v>1.9</v>
      </c>
      <c r="G9" s="346">
        <v>113.5</v>
      </c>
      <c r="H9" s="428">
        <v>-0.5</v>
      </c>
      <c r="I9" s="362">
        <v>100.8</v>
      </c>
      <c r="J9" s="194">
        <v>3.2</v>
      </c>
      <c r="K9" s="346">
        <v>92.5</v>
      </c>
      <c r="L9" s="428">
        <v>-3.2</v>
      </c>
      <c r="M9" s="346">
        <v>100.8</v>
      </c>
      <c r="N9" s="428">
        <v>3.9</v>
      </c>
      <c r="O9" s="2"/>
    </row>
    <row r="10" spans="1:35" ht="15.95" customHeight="1">
      <c r="A10" s="76" t="s">
        <v>269</v>
      </c>
      <c r="B10" s="426"/>
      <c r="C10" s="426"/>
      <c r="D10" s="426"/>
      <c r="E10" s="346">
        <v>102.8</v>
      </c>
      <c r="F10" s="194">
        <v>3.4</v>
      </c>
      <c r="G10" s="346">
        <v>114.9</v>
      </c>
      <c r="H10" s="194">
        <v>3.3</v>
      </c>
      <c r="I10" s="354">
        <v>101.8</v>
      </c>
      <c r="J10" s="194">
        <v>3.4</v>
      </c>
      <c r="K10" s="346">
        <v>92.5</v>
      </c>
      <c r="L10" s="194">
        <v>-3.2</v>
      </c>
      <c r="M10" s="346">
        <v>102.4</v>
      </c>
      <c r="N10" s="428">
        <v>6.2</v>
      </c>
      <c r="O10" s="499"/>
    </row>
    <row r="11" spans="1:35" ht="15.95" customHeight="1">
      <c r="A11" s="76" t="s">
        <v>287</v>
      </c>
      <c r="B11" s="425"/>
      <c r="C11" s="426"/>
      <c r="D11" s="426"/>
      <c r="E11" s="346">
        <v>102.4</v>
      </c>
      <c r="F11" s="428">
        <v>3.1</v>
      </c>
      <c r="G11" s="429">
        <v>113.6</v>
      </c>
      <c r="H11" s="194">
        <v>2</v>
      </c>
      <c r="I11" s="354">
        <v>101.3</v>
      </c>
      <c r="J11" s="428">
        <v>1.1000000000000001</v>
      </c>
      <c r="K11" s="429">
        <v>92.9</v>
      </c>
      <c r="L11" s="194">
        <v>-3.1</v>
      </c>
      <c r="M11" s="346">
        <v>102.9</v>
      </c>
      <c r="N11" s="428">
        <v>6.7</v>
      </c>
      <c r="O11" s="2"/>
    </row>
    <row r="12" spans="1:35" ht="15.95" customHeight="1">
      <c r="A12" s="76" t="s">
        <v>271</v>
      </c>
      <c r="B12" s="426"/>
      <c r="C12" s="426"/>
      <c r="D12" s="426"/>
      <c r="E12" s="346">
        <v>104.6</v>
      </c>
      <c r="F12" s="428">
        <v>3.3</v>
      </c>
      <c r="G12" s="429">
        <v>115.1</v>
      </c>
      <c r="H12" s="194">
        <v>3</v>
      </c>
      <c r="I12" s="354">
        <v>105</v>
      </c>
      <c r="J12" s="428">
        <v>4.5</v>
      </c>
      <c r="K12" s="429">
        <v>95</v>
      </c>
      <c r="L12" s="194">
        <v>-2.1</v>
      </c>
      <c r="M12" s="346">
        <v>103.8</v>
      </c>
      <c r="N12" s="428">
        <v>6.7</v>
      </c>
      <c r="O12" s="2"/>
    </row>
    <row r="13" spans="1:35" ht="15.95" customHeight="1">
      <c r="A13" s="76" t="s">
        <v>272</v>
      </c>
      <c r="B13" s="426"/>
      <c r="C13" s="426"/>
      <c r="D13" s="426"/>
      <c r="E13" s="346">
        <v>103.3</v>
      </c>
      <c r="F13" s="428">
        <v>1.8</v>
      </c>
      <c r="G13" s="429">
        <v>106.2</v>
      </c>
      <c r="H13" s="194">
        <v>-7.2</v>
      </c>
      <c r="I13" s="354">
        <v>104.2</v>
      </c>
      <c r="J13" s="428">
        <v>4.5</v>
      </c>
      <c r="K13" s="429">
        <v>94.3</v>
      </c>
      <c r="L13" s="194">
        <v>-3.4</v>
      </c>
      <c r="M13" s="346">
        <v>102.7</v>
      </c>
      <c r="N13" s="428">
        <v>5.5</v>
      </c>
      <c r="O13" s="2"/>
    </row>
    <row r="14" spans="1:35" ht="15.95" customHeight="1">
      <c r="A14" s="76" t="s">
        <v>290</v>
      </c>
      <c r="B14" s="426"/>
      <c r="C14" s="426"/>
      <c r="D14" s="426"/>
      <c r="E14" s="346">
        <v>105.8</v>
      </c>
      <c r="F14" s="428">
        <v>3.3</v>
      </c>
      <c r="G14" s="429">
        <v>117.1</v>
      </c>
      <c r="H14" s="194">
        <v>0</v>
      </c>
      <c r="I14" s="354">
        <v>104.3</v>
      </c>
      <c r="J14" s="428">
        <v>2</v>
      </c>
      <c r="K14" s="429">
        <v>95.1</v>
      </c>
      <c r="L14" s="194">
        <v>-3.7</v>
      </c>
      <c r="M14" s="346">
        <v>105.7</v>
      </c>
      <c r="N14" s="428">
        <v>8.6999999999999993</v>
      </c>
      <c r="O14" s="2"/>
    </row>
    <row r="15" spans="1:35" ht="15.95" customHeight="1">
      <c r="A15" s="76" t="s">
        <v>263</v>
      </c>
      <c r="B15" s="426"/>
      <c r="C15" s="426"/>
      <c r="D15" s="426"/>
      <c r="E15" s="346">
        <v>107.4</v>
      </c>
      <c r="F15" s="428">
        <v>4.2</v>
      </c>
      <c r="G15" s="429">
        <v>108.9</v>
      </c>
      <c r="H15" s="194">
        <v>-8.6</v>
      </c>
      <c r="I15" s="354">
        <v>106.5</v>
      </c>
      <c r="J15" s="428">
        <v>5.6</v>
      </c>
      <c r="K15" s="429">
        <v>101.5</v>
      </c>
      <c r="L15" s="194">
        <v>3.6</v>
      </c>
      <c r="M15" s="346">
        <v>106.2</v>
      </c>
      <c r="N15" s="428">
        <v>6.7</v>
      </c>
      <c r="O15" s="2"/>
    </row>
    <row r="16" spans="1:35" ht="15.95" customHeight="1">
      <c r="A16" s="76" t="s">
        <v>264</v>
      </c>
      <c r="B16" s="426"/>
      <c r="C16" s="426"/>
      <c r="D16" s="426"/>
      <c r="E16" s="346">
        <v>106.3</v>
      </c>
      <c r="F16" s="194">
        <v>4.2</v>
      </c>
      <c r="G16" s="346">
        <v>109.1</v>
      </c>
      <c r="H16" s="428">
        <v>-4.4000000000000004</v>
      </c>
      <c r="I16" s="362">
        <v>104.8</v>
      </c>
      <c r="J16" s="194">
        <v>4.0999999999999996</v>
      </c>
      <c r="K16" s="346">
        <v>101.7</v>
      </c>
      <c r="L16" s="428">
        <v>3.7</v>
      </c>
      <c r="M16" s="429">
        <v>105</v>
      </c>
      <c r="N16" s="428">
        <v>6.5</v>
      </c>
      <c r="O16" s="2"/>
    </row>
    <row r="17" spans="1:15" ht="15.95" customHeight="1">
      <c r="A17" s="76" t="s">
        <v>291</v>
      </c>
      <c r="B17" s="426"/>
      <c r="C17" s="426"/>
      <c r="D17" s="426"/>
      <c r="E17" s="346">
        <v>107</v>
      </c>
      <c r="F17" s="428">
        <v>4.0999999999999996</v>
      </c>
      <c r="G17" s="429">
        <v>111.8</v>
      </c>
      <c r="H17" s="194">
        <v>-1.1000000000000001</v>
      </c>
      <c r="I17" s="354">
        <v>105.8</v>
      </c>
      <c r="J17" s="428">
        <v>2.7</v>
      </c>
      <c r="K17" s="429">
        <v>101.1</v>
      </c>
      <c r="L17" s="194">
        <v>1.4</v>
      </c>
      <c r="M17" s="346">
        <v>106.3</v>
      </c>
      <c r="N17" s="428">
        <v>7.7</v>
      </c>
      <c r="O17" s="2"/>
    </row>
    <row r="18" spans="1:15" ht="15.95" customHeight="1">
      <c r="A18" s="76" t="s">
        <v>292</v>
      </c>
      <c r="B18" s="426"/>
      <c r="C18" s="426"/>
      <c r="D18" s="426"/>
      <c r="E18" s="346">
        <v>106.8</v>
      </c>
      <c r="F18" s="428">
        <v>4</v>
      </c>
      <c r="G18" s="429">
        <v>111.6</v>
      </c>
      <c r="H18" s="194">
        <v>-2.9</v>
      </c>
      <c r="I18" s="354">
        <v>105.1</v>
      </c>
      <c r="J18" s="428">
        <v>4.5</v>
      </c>
      <c r="K18" s="429">
        <v>99.3</v>
      </c>
      <c r="L18" s="194">
        <v>2.4</v>
      </c>
      <c r="M18" s="346">
        <v>105.7</v>
      </c>
      <c r="N18" s="428">
        <v>7.4</v>
      </c>
      <c r="O18" s="2"/>
    </row>
    <row r="19" spans="1:15" ht="15.95" customHeight="1">
      <c r="A19" s="76" t="s">
        <v>265</v>
      </c>
      <c r="B19" s="426"/>
      <c r="C19" s="426"/>
      <c r="D19" s="426"/>
      <c r="E19" s="346">
        <v>107.6</v>
      </c>
      <c r="F19" s="428">
        <v>4.4000000000000004</v>
      </c>
      <c r="G19" s="429">
        <v>115.9</v>
      </c>
      <c r="H19" s="194">
        <v>-0.1</v>
      </c>
      <c r="I19" s="354">
        <v>107.4</v>
      </c>
      <c r="J19" s="428">
        <v>5.3</v>
      </c>
      <c r="K19" s="429">
        <v>100.9</v>
      </c>
      <c r="L19" s="194">
        <v>4.7</v>
      </c>
      <c r="M19" s="346">
        <v>105.7</v>
      </c>
      <c r="N19" s="428">
        <v>6.8</v>
      </c>
      <c r="O19" s="2"/>
    </row>
    <row r="20" spans="1:15" ht="15.95" customHeight="1">
      <c r="A20" s="430" t="s">
        <v>299</v>
      </c>
      <c r="B20" s="238"/>
      <c r="C20" s="238"/>
      <c r="D20" s="238"/>
      <c r="E20" s="306">
        <v>107.4</v>
      </c>
      <c r="F20" s="210">
        <v>4.9000000000000004</v>
      </c>
      <c r="G20" s="308">
        <v>117.8</v>
      </c>
      <c r="H20" s="209">
        <v>5</v>
      </c>
      <c r="I20" s="505">
        <v>107.3</v>
      </c>
      <c r="J20" s="210">
        <v>5.4</v>
      </c>
      <c r="K20" s="308">
        <v>99.7</v>
      </c>
      <c r="L20" s="209">
        <v>4.8</v>
      </c>
      <c r="M20" s="306">
        <v>105.9</v>
      </c>
      <c r="N20" s="210">
        <v>6.5</v>
      </c>
      <c r="O20" s="2"/>
    </row>
    <row r="21" spans="1:15" ht="42.75" customHeight="1">
      <c r="D21" s="2"/>
      <c r="E21" s="402"/>
      <c r="F21" s="379"/>
      <c r="G21" s="402"/>
      <c r="H21" s="379"/>
      <c r="I21" s="402"/>
      <c r="J21" s="379"/>
      <c r="K21" s="406"/>
      <c r="L21" s="409"/>
      <c r="M21" s="407"/>
      <c r="N21" s="409"/>
    </row>
    <row r="22" spans="1:15" ht="12.75" customHeight="1">
      <c r="A22" s="50" t="s">
        <v>164</v>
      </c>
      <c r="B22" s="50"/>
      <c r="C22" s="50"/>
      <c r="D22" s="50"/>
      <c r="E22" s="400"/>
      <c r="F22" s="375"/>
      <c r="G22" s="400"/>
      <c r="H22" s="375"/>
      <c r="I22" s="400"/>
      <c r="J22" s="375"/>
      <c r="K22" s="707" t="s">
        <v>256</v>
      </c>
      <c r="L22" s="707"/>
      <c r="M22" s="707"/>
      <c r="N22" s="707"/>
    </row>
    <row r="23" spans="1:15" ht="16.5" customHeight="1">
      <c r="A23" s="712" t="s">
        <v>93</v>
      </c>
      <c r="B23" s="713"/>
      <c r="C23" s="713"/>
      <c r="D23" s="714"/>
      <c r="E23" s="711" t="s">
        <v>86</v>
      </c>
      <c r="F23" s="689"/>
      <c r="G23" s="711" t="s">
        <v>85</v>
      </c>
      <c r="H23" s="689"/>
      <c r="I23" s="711" t="s">
        <v>87</v>
      </c>
      <c r="J23" s="711"/>
      <c r="K23" s="688" t="s">
        <v>88</v>
      </c>
      <c r="L23" s="689"/>
      <c r="M23" s="711" t="s">
        <v>89</v>
      </c>
      <c r="N23" s="689"/>
      <c r="O23" s="2"/>
    </row>
    <row r="24" spans="1:15" ht="12" customHeight="1">
      <c r="A24" s="704"/>
      <c r="B24" s="705"/>
      <c r="C24" s="705"/>
      <c r="D24" s="706"/>
      <c r="E24" s="403"/>
      <c r="F24" s="431" t="s">
        <v>90</v>
      </c>
      <c r="G24" s="433"/>
      <c r="H24" s="398" t="s">
        <v>90</v>
      </c>
      <c r="I24" s="403"/>
      <c r="J24" s="431" t="s">
        <v>90</v>
      </c>
      <c r="K24" s="433"/>
      <c r="L24" s="398" t="s">
        <v>90</v>
      </c>
      <c r="M24" s="439"/>
      <c r="N24" s="440" t="s">
        <v>90</v>
      </c>
      <c r="O24" s="2"/>
    </row>
    <row r="25" spans="1:15" ht="15.95" customHeight="1">
      <c r="A25" s="425" t="str">
        <f>'名目賃金指数（現金給与総額）'!A26</f>
        <v>　令和４年平均</v>
      </c>
      <c r="B25" s="426"/>
      <c r="C25" s="426"/>
      <c r="D25" s="427"/>
      <c r="E25" s="429">
        <v>101.5</v>
      </c>
      <c r="F25" s="194">
        <v>5.5</v>
      </c>
      <c r="G25" s="346">
        <v>115.4</v>
      </c>
      <c r="H25" s="428">
        <v>21.6</v>
      </c>
      <c r="I25" s="429">
        <v>102.8</v>
      </c>
      <c r="J25" s="194">
        <v>5</v>
      </c>
      <c r="K25" s="346">
        <v>103.3</v>
      </c>
      <c r="L25" s="428">
        <v>1.1000000000000001</v>
      </c>
      <c r="M25" s="441">
        <v>99.1</v>
      </c>
      <c r="N25" s="442">
        <v>1.7</v>
      </c>
      <c r="O25" s="2"/>
    </row>
    <row r="26" spans="1:15" ht="15.95" customHeight="1">
      <c r="A26" s="425" t="str">
        <f>'名目賃金指数（現金給与総額）'!A27</f>
        <v>　  　５　</v>
      </c>
      <c r="B26" s="426"/>
      <c r="C26" s="426"/>
      <c r="D26" s="427"/>
      <c r="E26" s="429">
        <v>102</v>
      </c>
      <c r="F26" s="194">
        <v>0.5</v>
      </c>
      <c r="G26" s="346">
        <v>120.2</v>
      </c>
      <c r="H26" s="428">
        <v>4.2</v>
      </c>
      <c r="I26" s="429">
        <v>103.7</v>
      </c>
      <c r="J26" s="194">
        <v>0.9</v>
      </c>
      <c r="K26" s="346">
        <v>104.6</v>
      </c>
      <c r="L26" s="428">
        <v>1.3</v>
      </c>
      <c r="M26" s="441">
        <v>96.9</v>
      </c>
      <c r="N26" s="442">
        <v>-2.2000000000000002</v>
      </c>
      <c r="O26" s="2"/>
    </row>
    <row r="27" spans="1:15" ht="15.95" customHeight="1">
      <c r="A27" s="464" t="str">
        <f>'名目賃金指数（現金給与総額）'!A28</f>
        <v>　  　６　</v>
      </c>
      <c r="B27" s="238"/>
      <c r="C27" s="238"/>
      <c r="D27" s="501"/>
      <c r="E27" s="435">
        <v>104.3</v>
      </c>
      <c r="F27" s="436">
        <v>3.1</v>
      </c>
      <c r="G27" s="437">
        <v>126</v>
      </c>
      <c r="H27" s="438">
        <v>4.9000000000000004</v>
      </c>
      <c r="I27" s="435">
        <v>107.6</v>
      </c>
      <c r="J27" s="436">
        <v>1.9</v>
      </c>
      <c r="K27" s="437">
        <v>94.3</v>
      </c>
      <c r="L27" s="438">
        <v>-5.2</v>
      </c>
      <c r="M27" s="437">
        <v>104.7</v>
      </c>
      <c r="N27" s="438">
        <v>6.8</v>
      </c>
      <c r="O27" s="2"/>
    </row>
    <row r="28" spans="1:15" ht="15.95" customHeight="1">
      <c r="A28" s="76" t="s">
        <v>298</v>
      </c>
      <c r="B28" s="426"/>
      <c r="C28" s="426"/>
      <c r="D28" s="427"/>
      <c r="E28" s="429">
        <v>101.3</v>
      </c>
      <c r="F28" s="194">
        <v>-1.2</v>
      </c>
      <c r="G28" s="346">
        <v>119.2</v>
      </c>
      <c r="H28" s="428">
        <v>1.9</v>
      </c>
      <c r="I28" s="362">
        <v>103.9</v>
      </c>
      <c r="J28" s="194">
        <v>-2.9</v>
      </c>
      <c r="K28" s="346">
        <v>98.9</v>
      </c>
      <c r="L28" s="428">
        <v>-5.7</v>
      </c>
      <c r="M28" s="346">
        <v>97.4</v>
      </c>
      <c r="N28" s="428">
        <v>-2.6</v>
      </c>
    </row>
    <row r="29" spans="1:15" ht="15.95" customHeight="1">
      <c r="A29" s="76" t="s">
        <v>274</v>
      </c>
      <c r="B29" s="426"/>
      <c r="C29" s="426"/>
      <c r="D29" s="427"/>
      <c r="E29" s="429">
        <v>100.8</v>
      </c>
      <c r="F29" s="194">
        <v>1.6</v>
      </c>
      <c r="G29" s="346">
        <v>123.8</v>
      </c>
      <c r="H29" s="428">
        <v>4</v>
      </c>
      <c r="I29" s="362">
        <v>104.4</v>
      </c>
      <c r="J29" s="194">
        <v>2.2000000000000002</v>
      </c>
      <c r="K29" s="346">
        <v>90.1</v>
      </c>
      <c r="L29" s="428">
        <v>-6.5</v>
      </c>
      <c r="M29" s="346">
        <v>102</v>
      </c>
      <c r="N29" s="428">
        <v>4.5</v>
      </c>
    </row>
    <row r="30" spans="1:15" ht="15.95" customHeight="1">
      <c r="A30" s="76" t="s">
        <v>269</v>
      </c>
      <c r="B30" s="426"/>
      <c r="C30" s="426"/>
      <c r="D30" s="426"/>
      <c r="E30" s="346">
        <v>101.9</v>
      </c>
      <c r="F30" s="194">
        <v>1.5</v>
      </c>
      <c r="G30" s="346">
        <v>125.1</v>
      </c>
      <c r="H30" s="194">
        <v>6.6</v>
      </c>
      <c r="I30" s="354">
        <v>105.7</v>
      </c>
      <c r="J30" s="194">
        <v>1.5</v>
      </c>
      <c r="K30" s="346">
        <v>91</v>
      </c>
      <c r="L30" s="194">
        <v>-9.1</v>
      </c>
      <c r="M30" s="346">
        <v>102.2</v>
      </c>
      <c r="N30" s="428">
        <v>4.5999999999999996</v>
      </c>
    </row>
    <row r="31" spans="1:15" ht="15.95" customHeight="1">
      <c r="A31" s="76" t="s">
        <v>287</v>
      </c>
      <c r="B31" s="425"/>
      <c r="C31" s="426"/>
      <c r="D31" s="426"/>
      <c r="E31" s="346">
        <v>101.5</v>
      </c>
      <c r="F31" s="428">
        <v>1</v>
      </c>
      <c r="G31" s="429">
        <v>122.7</v>
      </c>
      <c r="H31" s="194">
        <v>2.7</v>
      </c>
      <c r="I31" s="354">
        <v>104.4</v>
      </c>
      <c r="J31" s="428">
        <v>-1.7</v>
      </c>
      <c r="K31" s="429">
        <v>91.2</v>
      </c>
      <c r="L31" s="194">
        <v>-9.5</v>
      </c>
      <c r="M31" s="346">
        <v>103.4</v>
      </c>
      <c r="N31" s="428">
        <v>5.6</v>
      </c>
    </row>
    <row r="32" spans="1:15" ht="15.95" customHeight="1">
      <c r="A32" s="76" t="s">
        <v>271</v>
      </c>
      <c r="B32" s="426"/>
      <c r="C32" s="426"/>
      <c r="D32" s="426"/>
      <c r="E32" s="346">
        <v>104.5</v>
      </c>
      <c r="F32" s="428">
        <v>3.4</v>
      </c>
      <c r="G32" s="429">
        <v>127.8</v>
      </c>
      <c r="H32" s="194">
        <v>8.3000000000000007</v>
      </c>
      <c r="I32" s="354">
        <v>108.5</v>
      </c>
      <c r="J32" s="428">
        <v>2.6</v>
      </c>
      <c r="K32" s="429">
        <v>93.4</v>
      </c>
      <c r="L32" s="194">
        <v>-7.4</v>
      </c>
      <c r="M32" s="346">
        <v>104.3</v>
      </c>
      <c r="N32" s="428">
        <v>5.6</v>
      </c>
    </row>
    <row r="33" spans="1:14" ht="15.95" customHeight="1">
      <c r="A33" s="76" t="s">
        <v>272</v>
      </c>
      <c r="B33" s="426"/>
      <c r="C33" s="426"/>
      <c r="D33" s="426"/>
      <c r="E33" s="346">
        <v>102.9</v>
      </c>
      <c r="F33" s="428">
        <v>1.6</v>
      </c>
      <c r="G33" s="429">
        <v>107.8</v>
      </c>
      <c r="H33" s="194">
        <v>-9.1999999999999993</v>
      </c>
      <c r="I33" s="354">
        <v>107.9</v>
      </c>
      <c r="J33" s="428">
        <v>2.6</v>
      </c>
      <c r="K33" s="429">
        <v>92.2</v>
      </c>
      <c r="L33" s="194">
        <v>-9.3000000000000007</v>
      </c>
      <c r="M33" s="346">
        <v>102.9</v>
      </c>
      <c r="N33" s="428">
        <v>4.7</v>
      </c>
    </row>
    <row r="34" spans="1:14" ht="15.95" customHeight="1">
      <c r="A34" s="76" t="s">
        <v>290</v>
      </c>
      <c r="B34" s="426"/>
      <c r="C34" s="426"/>
      <c r="D34" s="426"/>
      <c r="E34" s="346">
        <v>106.1</v>
      </c>
      <c r="F34" s="428">
        <v>3</v>
      </c>
      <c r="G34" s="429">
        <v>137.1</v>
      </c>
      <c r="H34" s="194">
        <v>11.4</v>
      </c>
      <c r="I34" s="354">
        <v>108.9</v>
      </c>
      <c r="J34" s="428">
        <v>0.9</v>
      </c>
      <c r="K34" s="429">
        <v>94.3</v>
      </c>
      <c r="L34" s="194">
        <v>-7.7</v>
      </c>
      <c r="M34" s="346">
        <v>106.4</v>
      </c>
      <c r="N34" s="428">
        <v>8.1</v>
      </c>
    </row>
    <row r="35" spans="1:14" ht="15.95" customHeight="1">
      <c r="A35" s="76" t="s">
        <v>263</v>
      </c>
      <c r="B35" s="426"/>
      <c r="C35" s="426"/>
      <c r="D35" s="426"/>
      <c r="E35" s="346">
        <v>106.1</v>
      </c>
      <c r="F35" s="428">
        <v>4.3</v>
      </c>
      <c r="G35" s="429">
        <v>124.6</v>
      </c>
      <c r="H35" s="194">
        <v>3.7</v>
      </c>
      <c r="I35" s="354">
        <v>109.7</v>
      </c>
      <c r="J35" s="428">
        <v>3.3</v>
      </c>
      <c r="K35" s="429">
        <v>97</v>
      </c>
      <c r="L35" s="194">
        <v>-4</v>
      </c>
      <c r="M35" s="346">
        <v>105.4</v>
      </c>
      <c r="N35" s="428">
        <v>7.3</v>
      </c>
    </row>
    <row r="36" spans="1:14" ht="15.95" customHeight="1">
      <c r="A36" s="76" t="s">
        <v>264</v>
      </c>
      <c r="B36" s="426"/>
      <c r="C36" s="426"/>
      <c r="D36" s="426"/>
      <c r="E36" s="346">
        <v>104.9</v>
      </c>
      <c r="F36" s="194">
        <v>3.1</v>
      </c>
      <c r="G36" s="346">
        <v>125.4</v>
      </c>
      <c r="H36" s="428">
        <v>3.5</v>
      </c>
      <c r="I36" s="362">
        <v>107</v>
      </c>
      <c r="J36" s="194">
        <v>1.7</v>
      </c>
      <c r="K36" s="346">
        <v>96.3</v>
      </c>
      <c r="L36" s="428">
        <v>-5.9</v>
      </c>
      <c r="M36" s="429">
        <v>104.6</v>
      </c>
      <c r="N36" s="428">
        <v>7.2</v>
      </c>
    </row>
    <row r="37" spans="1:14" ht="15.95" customHeight="1">
      <c r="A37" s="76" t="s">
        <v>291</v>
      </c>
      <c r="B37" s="426"/>
      <c r="C37" s="426"/>
      <c r="D37" s="426"/>
      <c r="E37" s="346">
        <v>105.6</v>
      </c>
      <c r="F37" s="428">
        <v>3.5</v>
      </c>
      <c r="G37" s="429">
        <v>125</v>
      </c>
      <c r="H37" s="194">
        <v>3.6</v>
      </c>
      <c r="I37" s="354">
        <v>108.3</v>
      </c>
      <c r="J37" s="428">
        <v>0.7</v>
      </c>
      <c r="K37" s="429">
        <v>96.3</v>
      </c>
      <c r="L37" s="194">
        <v>-6.4</v>
      </c>
      <c r="M37" s="346">
        <v>107.2</v>
      </c>
      <c r="N37" s="428">
        <v>9.4</v>
      </c>
    </row>
    <row r="38" spans="1:14" ht="15.95" customHeight="1">
      <c r="A38" s="76" t="s">
        <v>292</v>
      </c>
      <c r="B38" s="426"/>
      <c r="C38" s="426"/>
      <c r="D38" s="426"/>
      <c r="E38" s="346">
        <v>106.2</v>
      </c>
      <c r="F38" s="428">
        <v>5.0999999999999996</v>
      </c>
      <c r="G38" s="429">
        <v>125.4</v>
      </c>
      <c r="H38" s="194">
        <v>3.8</v>
      </c>
      <c r="I38" s="354">
        <v>108.1</v>
      </c>
      <c r="J38" s="428">
        <v>3.7</v>
      </c>
      <c r="K38" s="429">
        <v>97.2</v>
      </c>
      <c r="L38" s="194">
        <v>1.5</v>
      </c>
      <c r="M38" s="346">
        <v>106</v>
      </c>
      <c r="N38" s="428">
        <v>9.6</v>
      </c>
    </row>
    <row r="39" spans="1:14" ht="15.95" customHeight="1">
      <c r="A39" s="76" t="s">
        <v>265</v>
      </c>
      <c r="B39" s="426"/>
      <c r="C39" s="426"/>
      <c r="D39" s="426"/>
      <c r="E39" s="346">
        <v>105.5</v>
      </c>
      <c r="F39" s="428">
        <v>3.8</v>
      </c>
      <c r="G39" s="429">
        <v>126.4</v>
      </c>
      <c r="H39" s="194">
        <v>2.6</v>
      </c>
      <c r="I39" s="354">
        <v>109.4</v>
      </c>
      <c r="J39" s="428">
        <v>2.4</v>
      </c>
      <c r="K39" s="429">
        <v>96.9</v>
      </c>
      <c r="L39" s="194">
        <v>1.7</v>
      </c>
      <c r="M39" s="346">
        <v>106</v>
      </c>
      <c r="N39" s="428">
        <v>8.5</v>
      </c>
    </row>
    <row r="40" spans="1:14" ht="15.95" customHeight="1">
      <c r="A40" s="430" t="s">
        <v>299</v>
      </c>
      <c r="B40" s="238"/>
      <c r="C40" s="238"/>
      <c r="D40" s="238"/>
      <c r="E40" s="306">
        <v>106.1</v>
      </c>
      <c r="F40" s="210">
        <v>5.5</v>
      </c>
      <c r="G40" s="308">
        <v>141</v>
      </c>
      <c r="H40" s="209">
        <v>18.399999999999999</v>
      </c>
      <c r="I40" s="505">
        <v>108.8</v>
      </c>
      <c r="J40" s="210">
        <v>2.8</v>
      </c>
      <c r="K40" s="308">
        <v>95.1</v>
      </c>
      <c r="L40" s="209">
        <v>0.8</v>
      </c>
      <c r="M40" s="306">
        <v>106.2</v>
      </c>
      <c r="N40" s="210">
        <v>7.7</v>
      </c>
    </row>
    <row r="41" spans="1:14" ht="15.95" customHeight="1">
      <c r="M41" s="404" ph="1"/>
      <c r="N41" s="374" ph="1"/>
    </row>
    <row r="42" spans="1:14" ht="15.95" customHeight="1">
      <c r="M42" s="404" ph="1"/>
      <c r="N42" s="374" ph="1"/>
    </row>
    <row r="43" spans="1:14" ht="15.95" customHeight="1">
      <c r="M43" s="404" ph="1"/>
      <c r="N43" s="374" ph="1"/>
    </row>
    <row r="44" spans="1:14" ht="15.95" customHeight="1">
      <c r="M44" s="404" ph="1"/>
      <c r="N44" s="374" ph="1"/>
    </row>
    <row r="45" spans="1:14" ht="15.95" customHeight="1">
      <c r="M45" s="404" ph="1"/>
      <c r="N45" s="374" ph="1"/>
    </row>
    <row r="46" spans="1:14" ht="15.95" customHeight="1">
      <c r="M46" s="404" ph="1"/>
      <c r="N46" s="374" ph="1"/>
    </row>
    <row r="47" spans="1:14" ht="15.95" customHeight="1">
      <c r="M47" s="404" ph="1"/>
      <c r="N47" s="374" ph="1"/>
    </row>
    <row r="48" spans="1:14" ht="15.95" customHeight="1">
      <c r="M48" s="404" ph="1"/>
      <c r="N48" s="374" ph="1"/>
    </row>
    <row r="49" spans="13:14" ht="15.95" customHeight="1">
      <c r="M49" s="404" ph="1"/>
      <c r="N49" s="374" ph="1"/>
    </row>
    <row r="50" spans="13:14" ht="15.95" customHeight="1">
      <c r="M50" s="404" ph="1"/>
      <c r="N50" s="374" ph="1"/>
    </row>
    <row r="51" spans="13:14" ht="15.95" customHeight="1">
      <c r="M51" s="404" ph="1"/>
      <c r="N51" s="374" ph="1"/>
    </row>
    <row r="52" spans="13:14" ht="15.95" customHeight="1">
      <c r="M52" s="404" ph="1"/>
      <c r="N52" s="374" ph="1"/>
    </row>
    <row r="53" spans="13:14" ht="15.95" customHeight="1">
      <c r="M53" s="404" ph="1"/>
      <c r="N53" s="374" ph="1"/>
    </row>
    <row r="54" spans="13:14" ht="15.95" customHeight="1">
      <c r="M54" s="404" ph="1"/>
      <c r="N54" s="374" ph="1"/>
    </row>
    <row r="55" spans="13:14" ht="15.95" customHeight="1">
      <c r="M55" s="404" ph="1"/>
      <c r="N55" s="374" ph="1"/>
    </row>
    <row r="56" spans="13:14" ht="15.95" customHeight="1">
      <c r="M56" s="404" ph="1"/>
      <c r="N56" s="374" ph="1"/>
    </row>
    <row r="57" spans="13:14" ht="15.95" customHeight="1">
      <c r="M57" s="404" ph="1"/>
      <c r="N57" s="374" ph="1"/>
    </row>
    <row r="58" spans="13:14" ht="15.95" customHeight="1">
      <c r="M58" s="404" ph="1"/>
      <c r="N58" s="374" ph="1"/>
    </row>
    <row r="59" spans="13:14" ht="15.95" customHeight="1">
      <c r="M59" s="404" ph="1"/>
      <c r="N59" s="374" ph="1"/>
    </row>
    <row r="60" spans="13:14" ht="15.95" customHeight="1">
      <c r="M60" s="404" ph="1"/>
      <c r="N60" s="374" ph="1"/>
    </row>
    <row r="61" spans="13:14" ht="15.95" customHeight="1">
      <c r="M61" s="404" ph="1"/>
      <c r="N61" s="374" ph="1"/>
    </row>
    <row r="62" spans="13:14" ht="15.95" customHeight="1">
      <c r="M62" s="404" ph="1"/>
      <c r="N62" s="374" ph="1"/>
    </row>
    <row r="63" spans="13:14" ht="15.95" customHeight="1">
      <c r="M63" s="404" ph="1"/>
      <c r="N63" s="374" ph="1"/>
    </row>
    <row r="64" spans="13:14" ht="15.95" customHeight="1">
      <c r="M64" s="404" ph="1"/>
      <c r="N64" s="374" ph="1"/>
    </row>
    <row r="65" spans="13:14" ht="15.95" customHeight="1">
      <c r="M65" s="404" ph="1"/>
      <c r="N65" s="374" ph="1"/>
    </row>
    <row r="66" spans="13:14" ht="15.95" customHeight="1">
      <c r="M66" s="404" ph="1"/>
      <c r="N66" s="374" ph="1"/>
    </row>
    <row r="67" spans="13:14" ht="15.95" customHeight="1">
      <c r="M67" s="404" ph="1"/>
      <c r="N67" s="374" ph="1"/>
    </row>
    <row r="68" spans="13:14" ht="15.95" customHeight="1">
      <c r="M68" s="404" ph="1"/>
      <c r="N68" s="374" ph="1"/>
    </row>
    <row r="69" spans="13:14" ht="15.95" customHeight="1">
      <c r="M69" s="404" ph="1"/>
      <c r="N69" s="374" ph="1"/>
    </row>
    <row r="70" spans="13:14" ht="15.95" customHeight="1">
      <c r="M70" s="404" ph="1"/>
      <c r="N70" s="374" ph="1"/>
    </row>
    <row r="71" spans="13:14" ht="15.95" customHeight="1"/>
    <row r="72" spans="13:14" ht="15.95" customHeight="1"/>
    <row r="73" spans="13:14" ht="15.95" customHeight="1"/>
    <row r="74" spans="13:14" ht="15.95" customHeight="1"/>
    <row r="75" spans="13:14" ht="15.95" customHeight="1"/>
    <row r="76" spans="13:14" ht="15.95" customHeight="1"/>
    <row r="77" spans="13:14" ht="15.95" customHeight="1"/>
    <row r="78" spans="13:14" ht="15.95" customHeight="1"/>
    <row r="79" spans="13:14" ht="15.95" customHeight="1"/>
    <row r="80" spans="13:14"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18"/>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4" customWidth="1"/>
    <col min="7" max="7" width="13.7109375" style="374" customWidth="1"/>
    <col min="8" max="8" width="2.7109375" style="3" customWidth="1"/>
    <col min="9" max="9" width="15.7109375" style="404" customWidth="1"/>
    <col min="10" max="10" width="13.7109375" style="374" customWidth="1"/>
    <col min="11" max="11" width="2.140625" style="3" customWidth="1"/>
    <col min="12" max="12" width="9.140625" style="3" customWidth="1"/>
    <col min="13" max="13" width="8.42578125" style="3" customWidth="1"/>
    <col min="14" max="16384" width="9.140625" style="3"/>
  </cols>
  <sheetData>
    <row r="1" spans="1:35" ht="13.5" customHeight="1">
      <c r="B1" s="462"/>
      <c r="C1" s="57"/>
      <c r="D1" s="57"/>
      <c r="E1" s="57"/>
      <c r="F1" s="399"/>
      <c r="G1" s="397"/>
      <c r="H1" s="57"/>
      <c r="I1" s="399"/>
      <c r="J1" s="397"/>
    </row>
    <row r="2" spans="1:35" ht="15.75" customHeight="1">
      <c r="A2" s="715" t="s">
        <v>169</v>
      </c>
      <c r="B2" s="716"/>
      <c r="C2" s="716"/>
      <c r="D2" s="716"/>
      <c r="E2" s="716"/>
      <c r="F2" s="716"/>
      <c r="G2" s="716"/>
      <c r="H2" s="716"/>
      <c r="I2" s="716"/>
      <c r="J2" s="716"/>
      <c r="K2" s="716"/>
      <c r="Z2" s="423"/>
      <c r="AA2" s="2"/>
      <c r="AB2" s="2"/>
      <c r="AC2" s="2"/>
      <c r="AD2" s="2"/>
      <c r="AE2" s="2"/>
      <c r="AF2" s="2"/>
      <c r="AG2" s="2"/>
      <c r="AH2" s="2"/>
      <c r="AI2" s="2"/>
    </row>
    <row r="3" spans="1:35" ht="15.75" customHeight="1">
      <c r="B3" s="461"/>
      <c r="C3" s="461"/>
      <c r="D3" s="461"/>
      <c r="E3" s="461"/>
      <c r="I3" s="707" t="s">
        <v>256</v>
      </c>
      <c r="J3" s="707"/>
      <c r="K3" s="707"/>
      <c r="Z3" s="2"/>
      <c r="AA3" s="2"/>
      <c r="AB3" s="2"/>
      <c r="AC3" s="2"/>
      <c r="AD3" s="2"/>
      <c r="AE3" s="2"/>
      <c r="AF3" s="2"/>
      <c r="AG3" s="2"/>
      <c r="AH3" s="2"/>
      <c r="AI3" s="2"/>
    </row>
    <row r="4" spans="1:35" ht="13.5" customHeight="1">
      <c r="A4" s="6"/>
      <c r="B4" s="704" t="s">
        <v>86</v>
      </c>
      <c r="C4" s="705"/>
      <c r="D4" s="705"/>
      <c r="E4" s="706"/>
      <c r="F4" s="688" t="s">
        <v>165</v>
      </c>
      <c r="G4" s="711"/>
      <c r="H4" s="722"/>
      <c r="I4" s="688" t="s">
        <v>166</v>
      </c>
      <c r="J4" s="711"/>
      <c r="K4" s="723"/>
      <c r="Z4" s="2"/>
      <c r="AA4" s="2"/>
      <c r="AB4" s="2"/>
      <c r="AC4" s="2"/>
      <c r="AD4" s="2"/>
      <c r="AE4" s="2"/>
      <c r="AF4" s="2"/>
      <c r="AG4" s="2"/>
      <c r="AH4" s="2"/>
      <c r="AI4" s="2"/>
    </row>
    <row r="5" spans="1:35" ht="13.5" customHeight="1">
      <c r="A5" s="6"/>
      <c r="B5" s="719"/>
      <c r="C5" s="720"/>
      <c r="D5" s="720"/>
      <c r="E5" s="728"/>
      <c r="F5" s="419" t="s">
        <v>167</v>
      </c>
      <c r="G5" s="688" t="s">
        <v>168</v>
      </c>
      <c r="H5" s="722"/>
      <c r="I5" s="411" t="s">
        <v>167</v>
      </c>
      <c r="J5" s="688" t="s">
        <v>168</v>
      </c>
      <c r="K5" s="723"/>
      <c r="Z5" s="2"/>
      <c r="AA5" s="2"/>
      <c r="AB5" s="2"/>
      <c r="AC5" s="2"/>
      <c r="AD5" s="2"/>
      <c r="AE5" s="2"/>
      <c r="AF5" s="2"/>
      <c r="AG5" s="2"/>
      <c r="AH5" s="2"/>
      <c r="AI5" s="2"/>
    </row>
    <row r="6" spans="1:35" ht="9" customHeight="1">
      <c r="A6" s="6"/>
      <c r="B6" s="458"/>
      <c r="C6" s="459"/>
      <c r="D6" s="459"/>
      <c r="E6" s="460"/>
      <c r="F6" s="403"/>
      <c r="G6" s="412"/>
      <c r="H6" s="456"/>
      <c r="I6" s="433"/>
      <c r="J6" s="434"/>
      <c r="K6" s="188"/>
      <c r="Z6" s="2"/>
      <c r="AA6" s="2"/>
      <c r="AB6" s="2"/>
      <c r="AC6" s="2"/>
      <c r="AD6" s="2"/>
      <c r="AE6" s="2"/>
      <c r="AF6" s="2"/>
      <c r="AG6" s="2"/>
      <c r="AH6" s="2"/>
      <c r="AI6" s="2"/>
    </row>
    <row r="7" spans="1:35" ht="15.95" customHeight="1">
      <c r="A7" s="6"/>
      <c r="B7" s="425" t="s">
        <v>317</v>
      </c>
      <c r="C7" s="426"/>
      <c r="D7" s="426"/>
      <c r="E7" s="452"/>
      <c r="F7" s="449">
        <v>100.2</v>
      </c>
      <c r="G7" s="450">
        <v>-0.1</v>
      </c>
      <c r="H7" s="451"/>
      <c r="I7" s="441">
        <v>99.7</v>
      </c>
      <c r="J7" s="450">
        <v>-1.6</v>
      </c>
      <c r="K7" s="422"/>
      <c r="L7" s="142"/>
      <c r="M7" s="142"/>
      <c r="N7" s="142"/>
    </row>
    <row r="8" spans="1:35" ht="15.95" customHeight="1">
      <c r="A8" s="6"/>
      <c r="B8" s="425" t="s">
        <v>320</v>
      </c>
      <c r="C8" s="426"/>
      <c r="D8" s="426"/>
      <c r="E8" s="448"/>
      <c r="F8" s="429">
        <v>97.3</v>
      </c>
      <c r="G8" s="194">
        <v>-2.9</v>
      </c>
      <c r="H8" s="194"/>
      <c r="I8" s="346">
        <v>96.1</v>
      </c>
      <c r="J8" s="194">
        <v>-3.6</v>
      </c>
      <c r="K8" s="6"/>
    </row>
    <row r="9" spans="1:35" ht="15.95" customHeight="1">
      <c r="A9" s="6"/>
      <c r="B9" s="464" t="s">
        <v>321</v>
      </c>
      <c r="C9" s="11"/>
      <c r="D9" s="11"/>
      <c r="E9" s="56"/>
      <c r="F9" s="435">
        <v>98.3</v>
      </c>
      <c r="G9" s="436">
        <v>0</v>
      </c>
      <c r="H9" s="453"/>
      <c r="I9" s="437">
        <v>97.2</v>
      </c>
      <c r="J9" s="436">
        <v>0</v>
      </c>
      <c r="K9" s="454"/>
    </row>
    <row r="10" spans="1:35" ht="15.95" customHeight="1">
      <c r="A10" s="2"/>
      <c r="B10" s="76" t="s">
        <v>298</v>
      </c>
      <c r="C10" s="426"/>
      <c r="D10" s="426"/>
      <c r="E10" s="427"/>
      <c r="F10" s="429">
        <v>169.2</v>
      </c>
      <c r="G10" s="194">
        <v>-2.1</v>
      </c>
      <c r="H10" s="2"/>
      <c r="I10" s="346">
        <v>95.4</v>
      </c>
      <c r="J10" s="194">
        <v>-3.1</v>
      </c>
      <c r="K10" s="48"/>
    </row>
    <row r="11" spans="1:35" ht="15.95" customHeight="1">
      <c r="A11" s="2"/>
      <c r="B11" s="76" t="s">
        <v>274</v>
      </c>
      <c r="C11" s="426"/>
      <c r="D11" s="426"/>
      <c r="E11" s="427"/>
      <c r="F11" s="429">
        <v>81.2</v>
      </c>
      <c r="G11" s="194">
        <v>0</v>
      </c>
      <c r="H11" s="2"/>
      <c r="I11" s="346">
        <v>95.5</v>
      </c>
      <c r="J11" s="194">
        <v>-1.3</v>
      </c>
      <c r="K11" s="48"/>
    </row>
    <row r="12" spans="1:35" ht="15.95" customHeight="1">
      <c r="A12" s="2"/>
      <c r="B12" s="76" t="s">
        <v>269</v>
      </c>
      <c r="C12" s="426"/>
      <c r="D12" s="426"/>
      <c r="E12" s="426"/>
      <c r="F12" s="346">
        <v>82.6</v>
      </c>
      <c r="G12" s="194">
        <v>1.1000000000000001</v>
      </c>
      <c r="H12" s="6"/>
      <c r="I12" s="346">
        <v>96.9</v>
      </c>
      <c r="J12" s="194">
        <v>-0.8</v>
      </c>
      <c r="K12" s="48"/>
    </row>
    <row r="13" spans="1:35" ht="15.95" customHeight="1">
      <c r="A13" s="2"/>
      <c r="B13" s="76" t="s">
        <v>287</v>
      </c>
      <c r="C13" s="425"/>
      <c r="D13" s="426"/>
      <c r="E13" s="426"/>
      <c r="F13" s="346">
        <v>84.4</v>
      </c>
      <c r="G13" s="194">
        <v>-4</v>
      </c>
      <c r="H13" s="6"/>
      <c r="I13" s="346">
        <v>96.8</v>
      </c>
      <c r="J13" s="194">
        <v>-0.1</v>
      </c>
      <c r="K13" s="48"/>
    </row>
    <row r="14" spans="1:35" ht="15.95" customHeight="1">
      <c r="A14" s="2"/>
      <c r="B14" s="76" t="s">
        <v>271</v>
      </c>
      <c r="C14" s="426"/>
      <c r="D14" s="426"/>
      <c r="E14" s="426"/>
      <c r="F14" s="346">
        <v>84.3</v>
      </c>
      <c r="G14" s="194">
        <v>-1.2</v>
      </c>
      <c r="H14" s="6"/>
      <c r="I14" s="429">
        <v>98</v>
      </c>
      <c r="J14" s="194">
        <v>-0.1</v>
      </c>
      <c r="K14" s="48"/>
    </row>
    <row r="15" spans="1:35" ht="15.95" customHeight="1">
      <c r="A15" s="2"/>
      <c r="B15" s="76" t="s">
        <v>272</v>
      </c>
      <c r="C15" s="426"/>
      <c r="D15" s="426"/>
      <c r="E15" s="426"/>
      <c r="F15" s="346">
        <v>82.2</v>
      </c>
      <c r="G15" s="194">
        <v>-1.6</v>
      </c>
      <c r="H15" s="6"/>
      <c r="I15" s="429">
        <v>95.6</v>
      </c>
      <c r="J15" s="194">
        <v>-2</v>
      </c>
      <c r="K15" s="48"/>
    </row>
    <row r="16" spans="1:35" ht="15.95" customHeight="1">
      <c r="A16" s="2"/>
      <c r="B16" s="76" t="s">
        <v>290</v>
      </c>
      <c r="C16" s="426"/>
      <c r="D16" s="426"/>
      <c r="E16" s="426"/>
      <c r="F16" s="346">
        <v>141.9</v>
      </c>
      <c r="G16" s="194">
        <v>-1.7</v>
      </c>
      <c r="H16" s="2"/>
      <c r="I16" s="346">
        <v>97.4</v>
      </c>
      <c r="J16" s="194">
        <v>-0.3</v>
      </c>
      <c r="K16" s="48"/>
    </row>
    <row r="17" spans="1:14" ht="15.95" customHeight="1">
      <c r="A17" s="2"/>
      <c r="B17" s="76" t="s">
        <v>263</v>
      </c>
      <c r="C17" s="426"/>
      <c r="D17" s="426"/>
      <c r="E17" s="426"/>
      <c r="F17" s="346">
        <v>106.9</v>
      </c>
      <c r="G17" s="194">
        <v>-3.5</v>
      </c>
      <c r="H17" s="6"/>
      <c r="I17" s="346">
        <v>98.4</v>
      </c>
      <c r="J17" s="194">
        <v>0.2</v>
      </c>
      <c r="K17" s="48"/>
    </row>
    <row r="18" spans="1:14" ht="15.95" customHeight="1">
      <c r="A18" s="2"/>
      <c r="B18" s="76" t="s">
        <v>264</v>
      </c>
      <c r="C18" s="426"/>
      <c r="D18" s="426"/>
      <c r="E18" s="426"/>
      <c r="F18" s="346">
        <v>85.3</v>
      </c>
      <c r="G18" s="194">
        <v>0.9</v>
      </c>
      <c r="H18" s="2"/>
      <c r="I18" s="346">
        <v>97.1</v>
      </c>
      <c r="J18" s="194">
        <v>0.7</v>
      </c>
      <c r="K18" s="48"/>
    </row>
    <row r="19" spans="1:14" ht="15.95" customHeight="1">
      <c r="A19" s="2"/>
      <c r="B19" s="76" t="s">
        <v>291</v>
      </c>
      <c r="C19" s="426"/>
      <c r="D19" s="426"/>
      <c r="E19" s="426"/>
      <c r="F19" s="346">
        <v>83.3</v>
      </c>
      <c r="G19" s="194">
        <v>0.2</v>
      </c>
      <c r="H19" s="2"/>
      <c r="I19" s="346">
        <v>97.9</v>
      </c>
      <c r="J19" s="194">
        <v>0.7</v>
      </c>
      <c r="K19" s="48"/>
    </row>
    <row r="20" spans="1:14" ht="15.95" customHeight="1">
      <c r="A20" s="2"/>
      <c r="B20" s="76" t="s">
        <v>292</v>
      </c>
      <c r="C20" s="426"/>
      <c r="D20" s="426"/>
      <c r="E20" s="426"/>
      <c r="F20" s="346">
        <v>83.5</v>
      </c>
      <c r="G20" s="194">
        <v>2.2000000000000002</v>
      </c>
      <c r="H20" s="2"/>
      <c r="I20" s="346">
        <v>97.6</v>
      </c>
      <c r="J20" s="194">
        <v>1.5</v>
      </c>
      <c r="K20" s="48"/>
    </row>
    <row r="21" spans="1:14" ht="15.95" customHeight="1">
      <c r="A21" s="2"/>
      <c r="B21" s="76" t="s">
        <v>265</v>
      </c>
      <c r="C21" s="426"/>
      <c r="D21" s="426"/>
      <c r="E21" s="426"/>
      <c r="F21" s="346">
        <v>83.1</v>
      </c>
      <c r="G21" s="194">
        <v>-1.7</v>
      </c>
      <c r="H21" s="2"/>
      <c r="I21" s="346">
        <v>97.7</v>
      </c>
      <c r="J21" s="194">
        <v>0.6</v>
      </c>
      <c r="K21" s="48"/>
    </row>
    <row r="22" spans="1:14" ht="15.95" customHeight="1">
      <c r="A22" s="2"/>
      <c r="B22" s="430" t="s">
        <v>299</v>
      </c>
      <c r="C22" s="238"/>
      <c r="D22" s="238"/>
      <c r="E22" s="238"/>
      <c r="F22" s="306">
        <v>178.1</v>
      </c>
      <c r="G22" s="209">
        <v>4.8</v>
      </c>
      <c r="H22" s="11"/>
      <c r="I22" s="306">
        <v>97.5</v>
      </c>
      <c r="J22" s="209">
        <v>1</v>
      </c>
      <c r="K22" s="49"/>
    </row>
    <row r="23" spans="1:14" ht="33" customHeight="1">
      <c r="E23" s="2"/>
      <c r="F23" s="402"/>
      <c r="G23" s="379"/>
      <c r="H23" s="2"/>
      <c r="I23" s="402"/>
      <c r="J23" s="379"/>
    </row>
    <row r="24" spans="1:14" ht="15.75" customHeight="1">
      <c r="A24" s="715" t="s">
        <v>170</v>
      </c>
      <c r="B24" s="716"/>
      <c r="C24" s="716"/>
      <c r="D24" s="716"/>
      <c r="E24" s="716"/>
      <c r="F24" s="716"/>
      <c r="G24" s="716"/>
      <c r="H24" s="716"/>
      <c r="I24" s="716"/>
      <c r="J24" s="716"/>
      <c r="K24" s="716"/>
      <c r="M24" s="445"/>
      <c r="N24" s="445"/>
    </row>
    <row r="25" spans="1:14" ht="15.95" customHeight="1">
      <c r="B25" s="461"/>
      <c r="C25" s="461"/>
      <c r="D25" s="461"/>
      <c r="E25" s="461"/>
      <c r="I25" s="707" t="s">
        <v>256</v>
      </c>
      <c r="J25" s="717"/>
      <c r="K25" s="718"/>
      <c r="M25" s="445"/>
      <c r="N25" s="445"/>
    </row>
    <row r="26" spans="1:14" ht="15.95" customHeight="1">
      <c r="A26" s="6"/>
      <c r="B26" s="704" t="s">
        <v>86</v>
      </c>
      <c r="C26" s="705"/>
      <c r="D26" s="705"/>
      <c r="E26" s="706"/>
      <c r="F26" s="688" t="s">
        <v>165</v>
      </c>
      <c r="G26" s="711"/>
      <c r="H26" s="722"/>
      <c r="I26" s="688" t="s">
        <v>166</v>
      </c>
      <c r="J26" s="711"/>
      <c r="K26" s="723"/>
      <c r="M26" s="445"/>
      <c r="N26" s="445"/>
    </row>
    <row r="27" spans="1:14" ht="15.95" customHeight="1">
      <c r="A27" s="6"/>
      <c r="B27" s="719"/>
      <c r="C27" s="720"/>
      <c r="D27" s="720"/>
      <c r="E27" s="721"/>
      <c r="F27" s="446" t="s">
        <v>167</v>
      </c>
      <c r="G27" s="724" t="s">
        <v>168</v>
      </c>
      <c r="H27" s="725"/>
      <c r="I27" s="447" t="s">
        <v>167</v>
      </c>
      <c r="J27" s="726" t="s">
        <v>168</v>
      </c>
      <c r="K27" s="727"/>
      <c r="L27" s="142"/>
      <c r="M27" s="142"/>
      <c r="N27" s="142"/>
    </row>
    <row r="28" spans="1:14" ht="15.95" customHeight="1">
      <c r="A28" s="6"/>
      <c r="B28" s="458"/>
      <c r="C28" s="459"/>
      <c r="D28" s="459"/>
      <c r="E28" s="460"/>
      <c r="F28" s="433"/>
      <c r="G28" s="434"/>
      <c r="H28" s="457"/>
      <c r="I28" s="433"/>
      <c r="J28" s="434"/>
      <c r="K28" s="455"/>
      <c r="L28" s="186"/>
      <c r="M28" s="186"/>
      <c r="N28" s="186"/>
    </row>
    <row r="29" spans="1:14" ht="15.95" customHeight="1">
      <c r="A29" s="6"/>
      <c r="B29" s="425" t="s">
        <v>317</v>
      </c>
      <c r="C29" s="426"/>
      <c r="D29" s="426"/>
      <c r="E29" s="452"/>
      <c r="F29" s="346">
        <v>100.8</v>
      </c>
      <c r="G29" s="194">
        <v>4</v>
      </c>
      <c r="H29" s="48"/>
      <c r="I29" s="346">
        <v>101</v>
      </c>
      <c r="J29" s="194">
        <v>3</v>
      </c>
      <c r="K29" s="55"/>
    </row>
    <row r="30" spans="1:14" ht="15.95" customHeight="1">
      <c r="A30" s="6"/>
      <c r="B30" s="425" t="s">
        <v>320</v>
      </c>
      <c r="C30" s="426"/>
      <c r="D30" s="426"/>
      <c r="E30" s="448"/>
      <c r="F30" s="346">
        <v>99.4</v>
      </c>
      <c r="G30" s="194">
        <v>-1.4</v>
      </c>
      <c r="H30" s="48"/>
      <c r="I30" s="346">
        <v>97.9</v>
      </c>
      <c r="J30" s="194">
        <v>-3.1</v>
      </c>
      <c r="K30" s="55"/>
    </row>
    <row r="31" spans="1:14" ht="15.95" customHeight="1">
      <c r="A31" s="6"/>
      <c r="B31" s="464" t="s">
        <v>321</v>
      </c>
      <c r="C31" s="11"/>
      <c r="D31" s="11"/>
      <c r="E31" s="56"/>
      <c r="F31" s="437">
        <v>98.8</v>
      </c>
      <c r="G31" s="436">
        <v>0.3</v>
      </c>
      <c r="H31" s="454"/>
      <c r="I31" s="437">
        <v>97.4</v>
      </c>
      <c r="J31" s="436">
        <v>0.1</v>
      </c>
      <c r="K31" s="454"/>
    </row>
    <row r="32" spans="1:14" ht="15.95" customHeight="1">
      <c r="B32" s="76" t="s">
        <v>298</v>
      </c>
      <c r="C32" s="426"/>
      <c r="D32" s="426"/>
      <c r="E32" s="427"/>
      <c r="F32" s="429">
        <v>184.1</v>
      </c>
      <c r="G32" s="194">
        <v>0</v>
      </c>
      <c r="H32" s="2"/>
      <c r="I32" s="346">
        <v>96.4</v>
      </c>
      <c r="J32" s="194">
        <v>-4.5</v>
      </c>
      <c r="K32" s="48"/>
    </row>
    <row r="33" spans="2:11" ht="15.95" customHeight="1">
      <c r="B33" s="76" t="s">
        <v>274</v>
      </c>
      <c r="C33" s="426"/>
      <c r="D33" s="426"/>
      <c r="E33" s="427"/>
      <c r="F33" s="429">
        <v>79.900000000000006</v>
      </c>
      <c r="G33" s="194">
        <v>0.8</v>
      </c>
      <c r="H33" s="2"/>
      <c r="I33" s="346">
        <v>96.4</v>
      </c>
      <c r="J33" s="194">
        <v>-0.6</v>
      </c>
      <c r="K33" s="48"/>
    </row>
    <row r="34" spans="2:11" ht="15.95" customHeight="1">
      <c r="B34" s="76" t="s">
        <v>269</v>
      </c>
      <c r="C34" s="426"/>
      <c r="D34" s="426"/>
      <c r="E34" s="426"/>
      <c r="F34" s="346">
        <v>81.099999999999994</v>
      </c>
      <c r="G34" s="194">
        <v>0.4</v>
      </c>
      <c r="H34" s="6"/>
      <c r="I34" s="346">
        <v>97.4</v>
      </c>
      <c r="J34" s="194">
        <v>-1.5</v>
      </c>
      <c r="K34" s="48"/>
    </row>
    <row r="35" spans="2:11" ht="15.95" customHeight="1">
      <c r="B35" s="76" t="s">
        <v>287</v>
      </c>
      <c r="C35" s="425"/>
      <c r="D35" s="426"/>
      <c r="E35" s="426"/>
      <c r="F35" s="346">
        <v>83.3</v>
      </c>
      <c r="G35" s="194">
        <v>-5.3</v>
      </c>
      <c r="H35" s="6"/>
      <c r="I35" s="346">
        <v>97.1</v>
      </c>
      <c r="J35" s="194">
        <v>-1</v>
      </c>
      <c r="K35" s="48"/>
    </row>
    <row r="36" spans="2:11" ht="15.95" customHeight="1">
      <c r="B36" s="76" t="s">
        <v>271</v>
      </c>
      <c r="C36" s="426"/>
      <c r="D36" s="426"/>
      <c r="E36" s="426"/>
      <c r="F36" s="346">
        <v>83.1</v>
      </c>
      <c r="G36" s="194">
        <v>0.8</v>
      </c>
      <c r="H36" s="6"/>
      <c r="I36" s="429">
        <v>99</v>
      </c>
      <c r="J36" s="194">
        <v>0.4</v>
      </c>
      <c r="K36" s="48"/>
    </row>
    <row r="37" spans="2:11" ht="15.95" customHeight="1">
      <c r="B37" s="76" t="s">
        <v>272</v>
      </c>
      <c r="C37" s="426"/>
      <c r="D37" s="426"/>
      <c r="E37" s="426"/>
      <c r="F37" s="346">
        <v>80.2</v>
      </c>
      <c r="G37" s="194">
        <v>-1</v>
      </c>
      <c r="H37" s="6"/>
      <c r="I37" s="429">
        <v>96.2</v>
      </c>
      <c r="J37" s="194">
        <v>-1.6</v>
      </c>
      <c r="K37" s="48"/>
    </row>
    <row r="38" spans="2:11" ht="15.95" customHeight="1">
      <c r="B38" s="76" t="s">
        <v>290</v>
      </c>
      <c r="C38" s="426"/>
      <c r="D38" s="426"/>
      <c r="E38" s="426"/>
      <c r="F38" s="346">
        <v>156.30000000000001</v>
      </c>
      <c r="G38" s="194">
        <v>-0.4</v>
      </c>
      <c r="H38" s="2"/>
      <c r="I38" s="346">
        <v>98.4</v>
      </c>
      <c r="J38" s="194">
        <v>-0.3</v>
      </c>
      <c r="K38" s="48"/>
    </row>
    <row r="39" spans="2:11" ht="15.95" customHeight="1">
      <c r="B39" s="76" t="s">
        <v>263</v>
      </c>
      <c r="C39" s="426"/>
      <c r="D39" s="426"/>
      <c r="E39" s="426"/>
      <c r="F39" s="346">
        <v>103.1</v>
      </c>
      <c r="G39" s="194">
        <v>-4.2</v>
      </c>
      <c r="H39" s="6"/>
      <c r="I39" s="346">
        <v>98.3</v>
      </c>
      <c r="J39" s="194">
        <v>1</v>
      </c>
      <c r="K39" s="48"/>
    </row>
    <row r="40" spans="2:11" ht="15.95" customHeight="1">
      <c r="B40" s="76" t="s">
        <v>264</v>
      </c>
      <c r="C40" s="426"/>
      <c r="D40" s="426"/>
      <c r="E40" s="426"/>
      <c r="F40" s="346">
        <v>83.5</v>
      </c>
      <c r="G40" s="194">
        <v>2.2999999999999998</v>
      </c>
      <c r="H40" s="2"/>
      <c r="I40" s="346">
        <v>96.8</v>
      </c>
      <c r="J40" s="194">
        <v>0.1</v>
      </c>
      <c r="K40" s="48"/>
    </row>
    <row r="41" spans="2:11" ht="15.95" customHeight="1">
      <c r="B41" s="76" t="s">
        <v>291</v>
      </c>
      <c r="C41" s="426"/>
      <c r="D41" s="426"/>
      <c r="E41" s="426"/>
      <c r="F41" s="346">
        <v>81.8</v>
      </c>
      <c r="G41" s="194">
        <v>0.4</v>
      </c>
      <c r="H41" s="2"/>
      <c r="I41" s="346">
        <v>97.5</v>
      </c>
      <c r="J41" s="194">
        <v>0.4</v>
      </c>
      <c r="K41" s="48"/>
    </row>
    <row r="42" spans="2:11" ht="15.95" customHeight="1">
      <c r="B42" s="76" t="s">
        <v>292</v>
      </c>
      <c r="C42" s="426"/>
      <c r="D42" s="426"/>
      <c r="E42" s="426"/>
      <c r="F42" s="346">
        <v>83.1</v>
      </c>
      <c r="G42" s="194">
        <v>4.8</v>
      </c>
      <c r="H42" s="2"/>
      <c r="I42" s="346">
        <v>98.2</v>
      </c>
      <c r="J42" s="194">
        <v>2.9</v>
      </c>
      <c r="K42" s="48"/>
    </row>
    <row r="43" spans="2:11" ht="15.95" customHeight="1">
      <c r="B43" s="76" t="s">
        <v>265</v>
      </c>
      <c r="C43" s="426"/>
      <c r="D43" s="426"/>
      <c r="E43" s="426"/>
      <c r="F43" s="346">
        <v>80.3</v>
      </c>
      <c r="G43" s="194">
        <v>-0.9</v>
      </c>
      <c r="H43" s="2"/>
      <c r="I43" s="346">
        <v>97.1</v>
      </c>
      <c r="J43" s="194">
        <v>0.5</v>
      </c>
      <c r="K43" s="48"/>
    </row>
    <row r="44" spans="2:11" ht="15.95" customHeight="1">
      <c r="B44" s="430" t="s">
        <v>299</v>
      </c>
      <c r="C44" s="238"/>
      <c r="D44" s="238"/>
      <c r="E44" s="238"/>
      <c r="F44" s="306">
        <v>187.9</v>
      </c>
      <c r="G44" s="209">
        <v>3.5</v>
      </c>
      <c r="H44" s="11"/>
      <c r="I44" s="306">
        <v>97.1</v>
      </c>
      <c r="J44" s="209">
        <v>1.3</v>
      </c>
      <c r="K44" s="49"/>
    </row>
    <row r="45" spans="2:11" ht="15.95" customHeight="1"/>
    <row r="46" spans="2:11" ht="15.95" customHeight="1"/>
    <row r="47" spans="2:11" ht="15.95" customHeight="1"/>
    <row r="48" spans="2:1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61"/>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94</v>
      </c>
      <c r="B2" s="50"/>
      <c r="C2" s="50"/>
      <c r="D2" s="50"/>
      <c r="E2" s="400"/>
      <c r="F2" s="375"/>
      <c r="G2" s="400"/>
      <c r="H2" s="375"/>
      <c r="I2" s="400"/>
      <c r="J2" s="375"/>
      <c r="K2" s="707" t="s">
        <v>256</v>
      </c>
      <c r="L2" s="707"/>
      <c r="M2" s="707"/>
      <c r="N2" s="707"/>
      <c r="Z2" s="423"/>
      <c r="AA2" s="2"/>
      <c r="AB2" s="2"/>
      <c r="AC2" s="2"/>
      <c r="AD2" s="2"/>
      <c r="AE2" s="2"/>
      <c r="AF2" s="2"/>
      <c r="AG2" s="2"/>
      <c r="AH2" s="2"/>
      <c r="AI2" s="2"/>
    </row>
    <row r="3" spans="1:35" ht="16.5" customHeight="1">
      <c r="A3" s="708" t="s">
        <v>93</v>
      </c>
      <c r="B3" s="709"/>
      <c r="C3" s="709"/>
      <c r="D3" s="710"/>
      <c r="E3" s="688" t="s">
        <v>86</v>
      </c>
      <c r="F3" s="689"/>
      <c r="G3" s="711" t="s">
        <v>85</v>
      </c>
      <c r="H3" s="689"/>
      <c r="I3" s="711" t="s">
        <v>87</v>
      </c>
      <c r="J3" s="689"/>
      <c r="K3" s="711" t="s">
        <v>88</v>
      </c>
      <c r="L3" s="689"/>
      <c r="M3" s="688" t="s">
        <v>89</v>
      </c>
      <c r="N3" s="689"/>
      <c r="O3" s="2"/>
      <c r="Z3" s="2"/>
      <c r="AA3" s="2"/>
      <c r="AB3" s="2"/>
      <c r="AC3" s="2"/>
      <c r="AD3" s="2"/>
      <c r="AE3" s="2"/>
      <c r="AF3" s="2"/>
      <c r="AG3" s="2"/>
      <c r="AH3" s="2"/>
      <c r="AI3" s="2"/>
    </row>
    <row r="4" spans="1:35" ht="12" customHeight="1">
      <c r="A4" s="704"/>
      <c r="B4" s="705"/>
      <c r="C4" s="705"/>
      <c r="D4" s="706"/>
      <c r="E4" s="403"/>
      <c r="F4" s="431" t="s">
        <v>90</v>
      </c>
      <c r="G4" s="433"/>
      <c r="H4" s="398" t="s">
        <v>90</v>
      </c>
      <c r="I4" s="405"/>
      <c r="J4" s="431" t="s">
        <v>90</v>
      </c>
      <c r="K4" s="401"/>
      <c r="L4" s="398" t="s">
        <v>90</v>
      </c>
      <c r="M4" s="410"/>
      <c r="N4" s="398" t="s">
        <v>90</v>
      </c>
      <c r="O4" s="2"/>
      <c r="Z4" s="2"/>
      <c r="AA4" s="2"/>
      <c r="AB4" s="2"/>
      <c r="AC4" s="2"/>
      <c r="AD4" s="2"/>
      <c r="AE4" s="2"/>
      <c r="AF4" s="2"/>
      <c r="AG4" s="2"/>
      <c r="AH4" s="2"/>
      <c r="AI4" s="2"/>
    </row>
    <row r="5" spans="1:35" ht="15.95" customHeight="1">
      <c r="A5" s="425" t="str">
        <f>'名目賃金指数（現金給与総額）'!A6</f>
        <v>　令和４年平均</v>
      </c>
      <c r="B5" s="426"/>
      <c r="C5" s="426"/>
      <c r="D5" s="427"/>
      <c r="E5" s="429">
        <v>99.9</v>
      </c>
      <c r="F5" s="194">
        <v>-2.2999999999999998</v>
      </c>
      <c r="G5" s="346">
        <v>95.6</v>
      </c>
      <c r="H5" s="428">
        <v>-3.3</v>
      </c>
      <c r="I5" s="429">
        <v>100.8</v>
      </c>
      <c r="J5" s="194">
        <v>-0.4</v>
      </c>
      <c r="K5" s="346">
        <v>97.7</v>
      </c>
      <c r="L5" s="428">
        <v>-4.7</v>
      </c>
      <c r="M5" s="346">
        <v>97.9</v>
      </c>
      <c r="N5" s="428">
        <v>-3.5</v>
      </c>
      <c r="O5" s="2"/>
      <c r="Z5" s="2"/>
      <c r="AA5" s="2"/>
      <c r="AB5" s="2"/>
      <c r="AC5" s="2"/>
      <c r="AD5" s="2"/>
      <c r="AE5" s="2"/>
      <c r="AF5" s="2"/>
      <c r="AG5" s="2"/>
      <c r="AH5" s="2"/>
      <c r="AI5" s="2"/>
    </row>
    <row r="6" spans="1:35" ht="15.95" customHeight="1">
      <c r="A6" s="425" t="str">
        <f>'名目賃金指数（現金給与総額）'!A7</f>
        <v>　  　５　</v>
      </c>
      <c r="B6" s="426"/>
      <c r="C6" s="426"/>
      <c r="D6" s="427"/>
      <c r="E6" s="429">
        <v>100.2</v>
      </c>
      <c r="F6" s="194">
        <v>0.3</v>
      </c>
      <c r="G6" s="346">
        <v>96</v>
      </c>
      <c r="H6" s="428">
        <v>0.4</v>
      </c>
      <c r="I6" s="429">
        <v>100.9</v>
      </c>
      <c r="J6" s="194">
        <v>0.1</v>
      </c>
      <c r="K6" s="346">
        <v>97.1</v>
      </c>
      <c r="L6" s="428">
        <v>-0.6</v>
      </c>
      <c r="M6" s="346">
        <v>99.9</v>
      </c>
      <c r="N6" s="428">
        <v>2</v>
      </c>
      <c r="O6" s="2"/>
      <c r="Z6" s="2"/>
      <c r="AA6" s="2"/>
      <c r="AB6" s="2"/>
      <c r="AC6" s="2"/>
      <c r="AD6" s="2"/>
      <c r="AE6" s="2"/>
      <c r="AF6" s="2"/>
      <c r="AG6" s="2"/>
      <c r="AH6" s="2"/>
      <c r="AI6" s="2"/>
    </row>
    <row r="7" spans="1:35" ht="15.95" customHeight="1">
      <c r="A7" s="464" t="str">
        <f>'名目賃金指数（現金給与総額）'!A8</f>
        <v>　  　６　</v>
      </c>
      <c r="B7" s="238"/>
      <c r="C7" s="238"/>
      <c r="D7" s="501"/>
      <c r="E7" s="435">
        <v>101.4</v>
      </c>
      <c r="F7" s="436">
        <v>0.5</v>
      </c>
      <c r="G7" s="437">
        <v>94.1</v>
      </c>
      <c r="H7" s="438">
        <v>-1.8</v>
      </c>
      <c r="I7" s="435">
        <v>103.9</v>
      </c>
      <c r="J7" s="436">
        <v>2.4</v>
      </c>
      <c r="K7" s="437">
        <v>94.8</v>
      </c>
      <c r="L7" s="438">
        <v>-1.6</v>
      </c>
      <c r="M7" s="437">
        <v>101</v>
      </c>
      <c r="N7" s="438">
        <v>1.2</v>
      </c>
      <c r="O7" s="2"/>
    </row>
    <row r="8" spans="1:35" ht="15.95" customHeight="1">
      <c r="A8" s="76" t="s">
        <v>298</v>
      </c>
      <c r="B8" s="426"/>
      <c r="C8" s="426"/>
      <c r="D8" s="427"/>
      <c r="E8" s="429">
        <v>100.4</v>
      </c>
      <c r="F8" s="194">
        <v>-0.5</v>
      </c>
      <c r="G8" s="346">
        <v>96.1</v>
      </c>
      <c r="H8" s="428">
        <v>-1.5</v>
      </c>
      <c r="I8" s="362">
        <v>105.3</v>
      </c>
      <c r="J8" s="194">
        <v>-1.1000000000000001</v>
      </c>
      <c r="K8" s="346">
        <v>97.6</v>
      </c>
      <c r="L8" s="428">
        <v>-0.6</v>
      </c>
      <c r="M8" s="346">
        <v>99</v>
      </c>
      <c r="N8" s="428">
        <v>0.6</v>
      </c>
      <c r="O8" s="2"/>
    </row>
    <row r="9" spans="1:35" ht="15.95" customHeight="1">
      <c r="A9" s="76" t="s">
        <v>274</v>
      </c>
      <c r="B9" s="426"/>
      <c r="C9" s="426"/>
      <c r="D9" s="427"/>
      <c r="E9" s="429">
        <v>95.1</v>
      </c>
      <c r="F9" s="194">
        <v>0.5</v>
      </c>
      <c r="G9" s="346">
        <v>88.4</v>
      </c>
      <c r="H9" s="428">
        <v>0.5</v>
      </c>
      <c r="I9" s="362">
        <v>93.5</v>
      </c>
      <c r="J9" s="194">
        <v>4</v>
      </c>
      <c r="K9" s="346">
        <v>90.5</v>
      </c>
      <c r="L9" s="428">
        <v>-2.4</v>
      </c>
      <c r="M9" s="346">
        <v>97.1</v>
      </c>
      <c r="N9" s="428">
        <v>0.4</v>
      </c>
      <c r="O9" s="2"/>
    </row>
    <row r="10" spans="1:35" ht="15.95" customHeight="1">
      <c r="A10" s="76" t="s">
        <v>269</v>
      </c>
      <c r="B10" s="426"/>
      <c r="C10" s="426"/>
      <c r="D10" s="426"/>
      <c r="E10" s="346">
        <v>99.6</v>
      </c>
      <c r="F10" s="194">
        <v>1.4</v>
      </c>
      <c r="G10" s="346">
        <v>95.8</v>
      </c>
      <c r="H10" s="194">
        <v>0.7</v>
      </c>
      <c r="I10" s="354">
        <v>105.1</v>
      </c>
      <c r="J10" s="194">
        <v>2.4</v>
      </c>
      <c r="K10" s="346">
        <v>94</v>
      </c>
      <c r="L10" s="194">
        <v>0.9</v>
      </c>
      <c r="M10" s="346">
        <v>96.9</v>
      </c>
      <c r="N10" s="428">
        <v>0.2</v>
      </c>
      <c r="O10" s="499"/>
    </row>
    <row r="11" spans="1:35" ht="15.95" customHeight="1">
      <c r="A11" s="76" t="s">
        <v>287</v>
      </c>
      <c r="B11" s="425"/>
      <c r="C11" s="426"/>
      <c r="D11" s="426"/>
      <c r="E11" s="346">
        <v>100.3</v>
      </c>
      <c r="F11" s="428">
        <v>-1.3</v>
      </c>
      <c r="G11" s="429">
        <v>95.5</v>
      </c>
      <c r="H11" s="194">
        <v>-2.7</v>
      </c>
      <c r="I11" s="354">
        <v>102.1</v>
      </c>
      <c r="J11" s="428">
        <v>1.6</v>
      </c>
      <c r="K11" s="429">
        <v>93.8</v>
      </c>
      <c r="L11" s="194">
        <v>-0.3</v>
      </c>
      <c r="M11" s="346">
        <v>100.1</v>
      </c>
      <c r="N11" s="428">
        <v>-3.1</v>
      </c>
      <c r="O11" s="2"/>
    </row>
    <row r="12" spans="1:35" ht="15.95" customHeight="1">
      <c r="A12" s="76" t="s">
        <v>271</v>
      </c>
      <c r="B12" s="426"/>
      <c r="C12" s="426"/>
      <c r="D12" s="426"/>
      <c r="E12" s="346">
        <v>105.1</v>
      </c>
      <c r="F12" s="428">
        <v>1.2</v>
      </c>
      <c r="G12" s="429">
        <v>97.4</v>
      </c>
      <c r="H12" s="194">
        <v>0.6</v>
      </c>
      <c r="I12" s="354">
        <v>109</v>
      </c>
      <c r="J12" s="428">
        <v>3.3</v>
      </c>
      <c r="K12" s="429">
        <v>96.6</v>
      </c>
      <c r="L12" s="194">
        <v>0.2</v>
      </c>
      <c r="M12" s="346">
        <v>103.1</v>
      </c>
      <c r="N12" s="428">
        <v>0.6</v>
      </c>
      <c r="O12" s="2"/>
    </row>
    <row r="13" spans="1:35" ht="15.95" customHeight="1">
      <c r="A13" s="76" t="s">
        <v>272</v>
      </c>
      <c r="B13" s="426"/>
      <c r="C13" s="426"/>
      <c r="D13" s="426"/>
      <c r="E13" s="346">
        <v>100.7</v>
      </c>
      <c r="F13" s="428">
        <v>2.1</v>
      </c>
      <c r="G13" s="429">
        <v>89.8</v>
      </c>
      <c r="H13" s="194">
        <v>-0.7</v>
      </c>
      <c r="I13" s="354">
        <v>99.9</v>
      </c>
      <c r="J13" s="428">
        <v>8</v>
      </c>
      <c r="K13" s="429">
        <v>93.3</v>
      </c>
      <c r="L13" s="194">
        <v>-1.7</v>
      </c>
      <c r="M13" s="346">
        <v>101.9</v>
      </c>
      <c r="N13" s="428">
        <v>3</v>
      </c>
      <c r="O13" s="2"/>
    </row>
    <row r="14" spans="1:35" ht="15.95" customHeight="1">
      <c r="A14" s="76" t="s">
        <v>290</v>
      </c>
      <c r="B14" s="426"/>
      <c r="C14" s="426"/>
      <c r="D14" s="426"/>
      <c r="E14" s="346">
        <v>103.9</v>
      </c>
      <c r="F14" s="428">
        <v>-1.9</v>
      </c>
      <c r="G14" s="429">
        <v>93.9</v>
      </c>
      <c r="H14" s="194">
        <v>-6</v>
      </c>
      <c r="I14" s="354">
        <v>108.3</v>
      </c>
      <c r="J14" s="428">
        <v>0.6</v>
      </c>
      <c r="K14" s="429">
        <v>97.6</v>
      </c>
      <c r="L14" s="194">
        <v>-2.5</v>
      </c>
      <c r="M14" s="346">
        <v>100.9</v>
      </c>
      <c r="N14" s="428">
        <v>-2.1</v>
      </c>
      <c r="O14" s="2"/>
    </row>
    <row r="15" spans="1:35" ht="15.95" customHeight="1">
      <c r="A15" s="76" t="s">
        <v>263</v>
      </c>
      <c r="B15" s="426"/>
      <c r="C15" s="426"/>
      <c r="D15" s="426"/>
      <c r="E15" s="346">
        <v>104.9</v>
      </c>
      <c r="F15" s="428">
        <v>2.2000000000000002</v>
      </c>
      <c r="G15" s="429">
        <v>98.9</v>
      </c>
      <c r="H15" s="194">
        <v>-0.5</v>
      </c>
      <c r="I15" s="354">
        <v>106.3</v>
      </c>
      <c r="J15" s="428">
        <v>3.6</v>
      </c>
      <c r="K15" s="429">
        <v>96.2</v>
      </c>
      <c r="L15" s="194">
        <v>-2.6</v>
      </c>
      <c r="M15" s="346">
        <v>105.4</v>
      </c>
      <c r="N15" s="428">
        <v>5.4</v>
      </c>
      <c r="O15" s="2"/>
    </row>
    <row r="16" spans="1:35" ht="15.95" customHeight="1">
      <c r="A16" s="76" t="s">
        <v>264</v>
      </c>
      <c r="B16" s="426"/>
      <c r="C16" s="426"/>
      <c r="D16" s="426"/>
      <c r="E16" s="346">
        <v>96.6</v>
      </c>
      <c r="F16" s="194">
        <v>0.3</v>
      </c>
      <c r="G16" s="346">
        <v>86</v>
      </c>
      <c r="H16" s="428">
        <v>-4.9000000000000004</v>
      </c>
      <c r="I16" s="362">
        <v>97.3</v>
      </c>
      <c r="J16" s="194">
        <v>3</v>
      </c>
      <c r="K16" s="346">
        <v>92.2</v>
      </c>
      <c r="L16" s="428">
        <v>-0.6</v>
      </c>
      <c r="M16" s="429">
        <v>100.4</v>
      </c>
      <c r="N16" s="428">
        <v>1.3</v>
      </c>
      <c r="O16" s="2"/>
    </row>
    <row r="17" spans="1:15" ht="15.95" customHeight="1">
      <c r="A17" s="76" t="s">
        <v>291</v>
      </c>
      <c r="B17" s="426"/>
      <c r="C17" s="426"/>
      <c r="D17" s="426"/>
      <c r="E17" s="346">
        <v>100.8</v>
      </c>
      <c r="F17" s="428">
        <v>-1.8</v>
      </c>
      <c r="G17" s="429">
        <v>93.6</v>
      </c>
      <c r="H17" s="194">
        <v>-4.3</v>
      </c>
      <c r="I17" s="354">
        <v>103.4</v>
      </c>
      <c r="J17" s="428">
        <v>-2.7</v>
      </c>
      <c r="K17" s="429">
        <v>96.1</v>
      </c>
      <c r="L17" s="194">
        <v>-4.3</v>
      </c>
      <c r="M17" s="346">
        <v>99.9</v>
      </c>
      <c r="N17" s="428">
        <v>0.3</v>
      </c>
      <c r="O17" s="2"/>
    </row>
    <row r="18" spans="1:15" ht="15.95" customHeight="1">
      <c r="A18" s="76" t="s">
        <v>292</v>
      </c>
      <c r="B18" s="426"/>
      <c r="C18" s="426"/>
      <c r="D18" s="426"/>
      <c r="E18" s="346">
        <v>103.4</v>
      </c>
      <c r="F18" s="428">
        <v>0.5</v>
      </c>
      <c r="G18" s="429">
        <v>94.7</v>
      </c>
      <c r="H18" s="194">
        <v>-2.9</v>
      </c>
      <c r="I18" s="354">
        <v>104.3</v>
      </c>
      <c r="J18" s="428">
        <v>1.3</v>
      </c>
      <c r="K18" s="429">
        <v>93.6</v>
      </c>
      <c r="L18" s="194">
        <v>-4.7</v>
      </c>
      <c r="M18" s="346">
        <v>104.5</v>
      </c>
      <c r="N18" s="428">
        <v>4</v>
      </c>
      <c r="O18" s="2"/>
    </row>
    <row r="19" spans="1:15" ht="15.95" customHeight="1">
      <c r="A19" s="76" t="s">
        <v>265</v>
      </c>
      <c r="B19" s="426"/>
      <c r="C19" s="426"/>
      <c r="D19" s="426"/>
      <c r="E19" s="346">
        <v>104.4</v>
      </c>
      <c r="F19" s="428">
        <v>1.7</v>
      </c>
      <c r="G19" s="429">
        <v>97.5</v>
      </c>
      <c r="H19" s="194">
        <v>-2.8</v>
      </c>
      <c r="I19" s="354">
        <v>110.3</v>
      </c>
      <c r="J19" s="428">
        <v>3.7</v>
      </c>
      <c r="K19" s="429">
        <v>98.5</v>
      </c>
      <c r="L19" s="194">
        <v>1.7</v>
      </c>
      <c r="M19" s="346">
        <v>100.7</v>
      </c>
      <c r="N19" s="428">
        <v>2.2000000000000002</v>
      </c>
      <c r="O19" s="2"/>
    </row>
    <row r="20" spans="1:15" ht="15.95" customHeight="1">
      <c r="A20" s="430" t="s">
        <v>299</v>
      </c>
      <c r="B20" s="238"/>
      <c r="C20" s="238"/>
      <c r="D20" s="238"/>
      <c r="E20" s="306">
        <v>102.3</v>
      </c>
      <c r="F20" s="210">
        <v>1.1000000000000001</v>
      </c>
      <c r="G20" s="308">
        <v>97.9</v>
      </c>
      <c r="H20" s="209">
        <v>2.1</v>
      </c>
      <c r="I20" s="505">
        <v>107</v>
      </c>
      <c r="J20" s="210">
        <v>0.9</v>
      </c>
      <c r="K20" s="308">
        <v>94.6</v>
      </c>
      <c r="L20" s="209">
        <v>-2.4</v>
      </c>
      <c r="M20" s="306">
        <v>101</v>
      </c>
      <c r="N20" s="210">
        <v>1.9</v>
      </c>
      <c r="O20" s="2"/>
    </row>
    <row r="21" spans="1:15" ht="39.75" customHeight="1">
      <c r="D21" s="2"/>
      <c r="E21" s="402"/>
      <c r="F21" s="379"/>
      <c r="G21" s="402"/>
      <c r="H21" s="379"/>
      <c r="I21" s="402"/>
      <c r="J21" s="379"/>
      <c r="K21" s="406"/>
      <c r="L21" s="409"/>
      <c r="M21" s="407"/>
      <c r="N21" s="409"/>
    </row>
    <row r="22" spans="1:15" ht="15.75" customHeight="1">
      <c r="A22" s="51" t="s">
        <v>95</v>
      </c>
      <c r="B22" s="51"/>
      <c r="C22" s="51"/>
      <c r="D22" s="51"/>
      <c r="E22" s="421"/>
      <c r="F22" s="420"/>
      <c r="G22" s="421"/>
      <c r="H22" s="420"/>
      <c r="I22" s="421"/>
      <c r="J22" s="420"/>
      <c r="K22" s="707" t="s">
        <v>256</v>
      </c>
      <c r="L22" s="707"/>
      <c r="M22" s="707"/>
      <c r="N22" s="707"/>
    </row>
    <row r="23" spans="1:15" ht="16.5" customHeight="1">
      <c r="A23" s="708" t="s">
        <v>93</v>
      </c>
      <c r="B23" s="709"/>
      <c r="C23" s="709"/>
      <c r="D23" s="709"/>
      <c r="E23" s="688" t="s">
        <v>86</v>
      </c>
      <c r="F23" s="689"/>
      <c r="G23" s="711" t="s">
        <v>85</v>
      </c>
      <c r="H23" s="689"/>
      <c r="I23" s="711" t="s">
        <v>87</v>
      </c>
      <c r="J23" s="689"/>
      <c r="K23" s="711" t="s">
        <v>88</v>
      </c>
      <c r="L23" s="711"/>
      <c r="M23" s="688" t="s">
        <v>89</v>
      </c>
      <c r="N23" s="689"/>
      <c r="O23" s="2"/>
    </row>
    <row r="24" spans="1:15" ht="12" customHeight="1">
      <c r="A24" s="704"/>
      <c r="B24" s="705"/>
      <c r="C24" s="705"/>
      <c r="D24" s="706"/>
      <c r="E24" s="403"/>
      <c r="F24" s="431" t="s">
        <v>90</v>
      </c>
      <c r="G24" s="433"/>
      <c r="H24" s="398" t="s">
        <v>90</v>
      </c>
      <c r="I24" s="405"/>
      <c r="J24" s="431" t="s">
        <v>90</v>
      </c>
      <c r="K24" s="433"/>
      <c r="L24" s="398" t="s">
        <v>90</v>
      </c>
      <c r="M24" s="439"/>
      <c r="N24" s="440" t="s">
        <v>90</v>
      </c>
      <c r="O24" s="2"/>
    </row>
    <row r="25" spans="1:15" ht="15.95" customHeight="1">
      <c r="A25" s="425" t="str">
        <f>'名目賃金指数（現金給与総額）'!A26</f>
        <v>　令和４年平均</v>
      </c>
      <c r="B25" s="426"/>
      <c r="C25" s="426"/>
      <c r="D25" s="427"/>
      <c r="E25" s="429">
        <v>99</v>
      </c>
      <c r="F25" s="194">
        <v>-1.6</v>
      </c>
      <c r="G25" s="346">
        <v>100.6</v>
      </c>
      <c r="H25" s="428">
        <v>-2.2000000000000002</v>
      </c>
      <c r="I25" s="429">
        <v>102.1</v>
      </c>
      <c r="J25" s="194">
        <v>0.7</v>
      </c>
      <c r="K25" s="346">
        <v>99.5</v>
      </c>
      <c r="L25" s="428">
        <v>0</v>
      </c>
      <c r="M25" s="441">
        <v>95</v>
      </c>
      <c r="N25" s="442">
        <v>-3.4</v>
      </c>
      <c r="O25" s="2"/>
    </row>
    <row r="26" spans="1:15" ht="15.95" customHeight="1">
      <c r="A26" s="425" t="str">
        <f>'名目賃金指数（現金給与総額）'!A27</f>
        <v>　  　５　</v>
      </c>
      <c r="B26" s="426"/>
      <c r="C26" s="426"/>
      <c r="D26" s="427"/>
      <c r="E26" s="429">
        <v>100.3</v>
      </c>
      <c r="F26" s="194">
        <v>1.3</v>
      </c>
      <c r="G26" s="346">
        <v>100.5</v>
      </c>
      <c r="H26" s="428">
        <v>-0.1</v>
      </c>
      <c r="I26" s="429">
        <v>102.6</v>
      </c>
      <c r="J26" s="194">
        <v>0.5</v>
      </c>
      <c r="K26" s="346">
        <v>99.2</v>
      </c>
      <c r="L26" s="428">
        <v>-0.3</v>
      </c>
      <c r="M26" s="441">
        <v>98.1</v>
      </c>
      <c r="N26" s="442">
        <v>3.3</v>
      </c>
      <c r="O26" s="2"/>
    </row>
    <row r="27" spans="1:15" ht="15.95" customHeight="1">
      <c r="A27" s="464" t="str">
        <f>'名目賃金指数（現金給与総額）'!A28</f>
        <v>　  　６　</v>
      </c>
      <c r="B27" s="238"/>
      <c r="C27" s="238"/>
      <c r="D27" s="501"/>
      <c r="E27" s="435">
        <v>101.4</v>
      </c>
      <c r="F27" s="436">
        <v>1.2</v>
      </c>
      <c r="G27" s="437">
        <v>99</v>
      </c>
      <c r="H27" s="438">
        <v>-1.4</v>
      </c>
      <c r="I27" s="435">
        <v>105.2</v>
      </c>
      <c r="J27" s="436">
        <v>2.2999999999999998</v>
      </c>
      <c r="K27" s="437">
        <v>90.9</v>
      </c>
      <c r="L27" s="438">
        <v>-6.4</v>
      </c>
      <c r="M27" s="437">
        <v>99.6</v>
      </c>
      <c r="N27" s="438">
        <v>1.2</v>
      </c>
      <c r="O27" s="2"/>
    </row>
    <row r="28" spans="1:15" ht="15.95" customHeight="1">
      <c r="A28" s="76" t="s">
        <v>298</v>
      </c>
      <c r="B28" s="426"/>
      <c r="C28" s="426"/>
      <c r="D28" s="427"/>
      <c r="E28" s="429">
        <v>100.3</v>
      </c>
      <c r="F28" s="194">
        <v>0.2</v>
      </c>
      <c r="G28" s="346">
        <v>101.1</v>
      </c>
      <c r="H28" s="428">
        <v>-1.2</v>
      </c>
      <c r="I28" s="362">
        <v>107.3</v>
      </c>
      <c r="J28" s="194">
        <v>0.7</v>
      </c>
      <c r="K28" s="346">
        <v>98.7</v>
      </c>
      <c r="L28" s="428">
        <v>-2.9</v>
      </c>
      <c r="M28" s="346">
        <v>97.2</v>
      </c>
      <c r="N28" s="428">
        <v>3.3</v>
      </c>
    </row>
    <row r="29" spans="1:15" ht="15.95" customHeight="1">
      <c r="A29" s="76" t="s">
        <v>274</v>
      </c>
      <c r="B29" s="426"/>
      <c r="C29" s="426"/>
      <c r="D29" s="427"/>
      <c r="E29" s="429">
        <v>95.5</v>
      </c>
      <c r="F29" s="194">
        <v>1.7</v>
      </c>
      <c r="G29" s="346">
        <v>90.2</v>
      </c>
      <c r="H29" s="428">
        <v>-2.4</v>
      </c>
      <c r="I29" s="362">
        <v>95</v>
      </c>
      <c r="J29" s="194">
        <v>5.6</v>
      </c>
      <c r="K29" s="346">
        <v>88.7</v>
      </c>
      <c r="L29" s="428">
        <v>-7.6</v>
      </c>
      <c r="M29" s="346">
        <v>96.1</v>
      </c>
      <c r="N29" s="428">
        <v>1.3</v>
      </c>
    </row>
    <row r="30" spans="1:15" ht="15.95" customHeight="1">
      <c r="A30" s="76" t="s">
        <v>269</v>
      </c>
      <c r="B30" s="426"/>
      <c r="C30" s="426"/>
      <c r="D30" s="426"/>
      <c r="E30" s="346">
        <v>99.4</v>
      </c>
      <c r="F30" s="194">
        <v>1.5</v>
      </c>
      <c r="G30" s="346">
        <v>99.9</v>
      </c>
      <c r="H30" s="194">
        <v>0.1</v>
      </c>
      <c r="I30" s="354">
        <v>107.6</v>
      </c>
      <c r="J30" s="194">
        <v>3.4</v>
      </c>
      <c r="K30" s="346">
        <v>90.9</v>
      </c>
      <c r="L30" s="194">
        <v>-4.5999999999999996</v>
      </c>
      <c r="M30" s="346">
        <v>95.6</v>
      </c>
      <c r="N30" s="428">
        <v>1</v>
      </c>
      <c r="O30" s="499"/>
    </row>
    <row r="31" spans="1:15" ht="15.95" customHeight="1">
      <c r="A31" s="76" t="s">
        <v>287</v>
      </c>
      <c r="B31" s="425"/>
      <c r="C31" s="426"/>
      <c r="D31" s="426"/>
      <c r="E31" s="346">
        <v>100.5</v>
      </c>
      <c r="F31" s="428">
        <v>-1.4</v>
      </c>
      <c r="G31" s="429">
        <v>97.3</v>
      </c>
      <c r="H31" s="194">
        <v>-4.8</v>
      </c>
      <c r="I31" s="354">
        <v>103.5</v>
      </c>
      <c r="J31" s="428">
        <v>1.4</v>
      </c>
      <c r="K31" s="429">
        <v>90.5</v>
      </c>
      <c r="L31" s="194">
        <v>-6.8</v>
      </c>
      <c r="M31" s="346">
        <v>99.1</v>
      </c>
      <c r="N31" s="428">
        <v>-3.2</v>
      </c>
    </row>
    <row r="32" spans="1:15" ht="15.95" customHeight="1">
      <c r="A32" s="76" t="s">
        <v>271</v>
      </c>
      <c r="B32" s="426"/>
      <c r="C32" s="426"/>
      <c r="D32" s="426"/>
      <c r="E32" s="346">
        <v>105.6</v>
      </c>
      <c r="F32" s="428">
        <v>2.7</v>
      </c>
      <c r="G32" s="429">
        <v>102.8</v>
      </c>
      <c r="H32" s="194">
        <v>-1.5</v>
      </c>
      <c r="I32" s="354">
        <v>110.3</v>
      </c>
      <c r="J32" s="428">
        <v>2.8</v>
      </c>
      <c r="K32" s="429">
        <v>91.7</v>
      </c>
      <c r="L32" s="194">
        <v>-5.9</v>
      </c>
      <c r="M32" s="346">
        <v>101.9</v>
      </c>
      <c r="N32" s="428">
        <v>0.5</v>
      </c>
    </row>
    <row r="33" spans="1:14" ht="15.95" customHeight="1">
      <c r="A33" s="76" t="s">
        <v>272</v>
      </c>
      <c r="B33" s="426"/>
      <c r="C33" s="426"/>
      <c r="D33" s="426"/>
      <c r="E33" s="346">
        <v>101.1</v>
      </c>
      <c r="F33" s="428">
        <v>4.0999999999999996</v>
      </c>
      <c r="G33" s="429">
        <v>95.8</v>
      </c>
      <c r="H33" s="194">
        <v>1.8</v>
      </c>
      <c r="I33" s="354">
        <v>100.9</v>
      </c>
      <c r="J33" s="428">
        <v>7.7</v>
      </c>
      <c r="K33" s="429">
        <v>88.8</v>
      </c>
      <c r="L33" s="194">
        <v>-7.4</v>
      </c>
      <c r="M33" s="346">
        <v>101.1</v>
      </c>
      <c r="N33" s="428">
        <v>3.6</v>
      </c>
    </row>
    <row r="34" spans="1:14" ht="15.95" customHeight="1">
      <c r="A34" s="76" t="s">
        <v>290</v>
      </c>
      <c r="B34" s="426"/>
      <c r="C34" s="426"/>
      <c r="D34" s="426"/>
      <c r="E34" s="346">
        <v>103.5</v>
      </c>
      <c r="F34" s="428">
        <v>-1.6</v>
      </c>
      <c r="G34" s="429">
        <v>101.8</v>
      </c>
      <c r="H34" s="194">
        <v>-4.7</v>
      </c>
      <c r="I34" s="354">
        <v>110</v>
      </c>
      <c r="J34" s="428">
        <v>0.1</v>
      </c>
      <c r="K34" s="429">
        <v>92.3</v>
      </c>
      <c r="L34" s="194">
        <v>-7.4</v>
      </c>
      <c r="M34" s="346">
        <v>99.4</v>
      </c>
      <c r="N34" s="428">
        <v>-1.2</v>
      </c>
    </row>
    <row r="35" spans="1:14" ht="15.95" customHeight="1">
      <c r="A35" s="76" t="s">
        <v>263</v>
      </c>
      <c r="B35" s="426"/>
      <c r="C35" s="426"/>
      <c r="D35" s="426"/>
      <c r="E35" s="346">
        <v>104.4</v>
      </c>
      <c r="F35" s="428">
        <v>3.3</v>
      </c>
      <c r="G35" s="429">
        <v>103.4</v>
      </c>
      <c r="H35" s="194">
        <v>0.7</v>
      </c>
      <c r="I35" s="354">
        <v>107.5</v>
      </c>
      <c r="J35" s="428">
        <v>3.5</v>
      </c>
      <c r="K35" s="429">
        <v>90.6</v>
      </c>
      <c r="L35" s="194">
        <v>-6.7</v>
      </c>
      <c r="M35" s="346">
        <v>102.8</v>
      </c>
      <c r="N35" s="428">
        <v>4.5</v>
      </c>
    </row>
    <row r="36" spans="1:14" ht="15.95" customHeight="1">
      <c r="A36" s="76" t="s">
        <v>264</v>
      </c>
      <c r="B36" s="426"/>
      <c r="C36" s="426"/>
      <c r="D36" s="426"/>
      <c r="E36" s="346">
        <v>96.6</v>
      </c>
      <c r="F36" s="194">
        <v>0.1</v>
      </c>
      <c r="G36" s="346">
        <v>93.8</v>
      </c>
      <c r="H36" s="428">
        <v>-2.9</v>
      </c>
      <c r="I36" s="362">
        <v>98.6</v>
      </c>
      <c r="J36" s="194">
        <v>3.7</v>
      </c>
      <c r="K36" s="346">
        <v>89</v>
      </c>
      <c r="L36" s="428">
        <v>-8.1</v>
      </c>
      <c r="M36" s="429">
        <v>99.4</v>
      </c>
      <c r="N36" s="428">
        <v>1.4</v>
      </c>
    </row>
    <row r="37" spans="1:14" ht="15.95" customHeight="1">
      <c r="A37" s="76" t="s">
        <v>291</v>
      </c>
      <c r="B37" s="426"/>
      <c r="C37" s="426"/>
      <c r="D37" s="426"/>
      <c r="E37" s="346">
        <v>100.1</v>
      </c>
      <c r="F37" s="428">
        <v>-1.4</v>
      </c>
      <c r="G37" s="429">
        <v>92.9</v>
      </c>
      <c r="H37" s="194">
        <v>-9.3000000000000007</v>
      </c>
      <c r="I37" s="354">
        <v>104.7</v>
      </c>
      <c r="J37" s="428">
        <v>-2.2000000000000002</v>
      </c>
      <c r="K37" s="429">
        <v>92.6</v>
      </c>
      <c r="L37" s="194">
        <v>-6.4</v>
      </c>
      <c r="M37" s="346">
        <v>99.1</v>
      </c>
      <c r="N37" s="428">
        <v>0.2</v>
      </c>
    </row>
    <row r="38" spans="1:14" ht="15.95" customHeight="1">
      <c r="A38" s="76" t="s">
        <v>292</v>
      </c>
      <c r="B38" s="426"/>
      <c r="C38" s="426"/>
      <c r="D38" s="426"/>
      <c r="E38" s="346">
        <v>103.8</v>
      </c>
      <c r="F38" s="428">
        <v>2.1</v>
      </c>
      <c r="G38" s="429">
        <v>101.9</v>
      </c>
      <c r="H38" s="194">
        <v>4.7</v>
      </c>
      <c r="I38" s="354">
        <v>105.3</v>
      </c>
      <c r="J38" s="428">
        <v>1.6</v>
      </c>
      <c r="K38" s="429">
        <v>89.6</v>
      </c>
      <c r="L38" s="194">
        <v>-8.8000000000000007</v>
      </c>
      <c r="M38" s="346">
        <v>102.3</v>
      </c>
      <c r="N38" s="428">
        <v>3.1</v>
      </c>
    </row>
    <row r="39" spans="1:14" ht="15.95" customHeight="1">
      <c r="A39" s="76" t="s">
        <v>265</v>
      </c>
      <c r="B39" s="426"/>
      <c r="C39" s="426"/>
      <c r="D39" s="426"/>
      <c r="E39" s="346">
        <v>104.3</v>
      </c>
      <c r="F39" s="428">
        <v>2.2999999999999998</v>
      </c>
      <c r="G39" s="429">
        <v>107</v>
      </c>
      <c r="H39" s="194">
        <v>1.6</v>
      </c>
      <c r="I39" s="354">
        <v>111.3</v>
      </c>
      <c r="J39" s="428">
        <v>2</v>
      </c>
      <c r="K39" s="429">
        <v>94.5</v>
      </c>
      <c r="L39" s="194">
        <v>-1.6</v>
      </c>
      <c r="M39" s="346">
        <v>99.1</v>
      </c>
      <c r="N39" s="428">
        <v>2</v>
      </c>
    </row>
    <row r="40" spans="1:14" ht="15.95" customHeight="1">
      <c r="A40" s="430" t="s">
        <v>299</v>
      </c>
      <c r="B40" s="238"/>
      <c r="C40" s="238"/>
      <c r="D40" s="238"/>
      <c r="E40" s="306">
        <v>101.8</v>
      </c>
      <c r="F40" s="210">
        <v>1.5</v>
      </c>
      <c r="G40" s="308">
        <v>101.3</v>
      </c>
      <c r="H40" s="209">
        <v>0.5</v>
      </c>
      <c r="I40" s="505">
        <v>107.9</v>
      </c>
      <c r="J40" s="210">
        <v>0.2</v>
      </c>
      <c r="K40" s="308">
        <v>92</v>
      </c>
      <c r="L40" s="209">
        <v>-5</v>
      </c>
      <c r="M40" s="306">
        <v>98.8</v>
      </c>
      <c r="N40" s="210">
        <v>1.2</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94"/>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729" t="s">
        <v>96</v>
      </c>
      <c r="B2" s="729"/>
      <c r="C2" s="729"/>
      <c r="D2" s="729"/>
      <c r="E2" s="729"/>
      <c r="F2" s="729"/>
      <c r="G2" s="729"/>
      <c r="H2" s="729"/>
      <c r="I2" s="729"/>
      <c r="J2" s="375"/>
      <c r="K2" s="707" t="s">
        <v>256</v>
      </c>
      <c r="L2" s="707"/>
      <c r="M2" s="707"/>
      <c r="N2" s="707"/>
      <c r="Z2" s="423"/>
      <c r="AA2" s="2"/>
      <c r="AB2" s="2"/>
      <c r="AC2" s="2"/>
      <c r="AD2" s="2"/>
      <c r="AE2" s="2"/>
      <c r="AF2" s="2"/>
      <c r="AG2" s="2"/>
      <c r="AH2" s="2"/>
      <c r="AI2" s="2"/>
    </row>
    <row r="3" spans="1:35" ht="16.5" customHeight="1">
      <c r="A3" s="708" t="s">
        <v>93</v>
      </c>
      <c r="B3" s="709"/>
      <c r="C3" s="709"/>
      <c r="D3" s="710"/>
      <c r="E3" s="711" t="s">
        <v>86</v>
      </c>
      <c r="F3" s="689"/>
      <c r="G3" s="711" t="s">
        <v>85</v>
      </c>
      <c r="H3" s="689"/>
      <c r="I3" s="711" t="s">
        <v>87</v>
      </c>
      <c r="J3" s="689"/>
      <c r="K3" s="711" t="s">
        <v>88</v>
      </c>
      <c r="L3" s="689"/>
      <c r="M3" s="711" t="s">
        <v>89</v>
      </c>
      <c r="N3" s="689"/>
      <c r="O3" s="2"/>
      <c r="Z3" s="2"/>
      <c r="AA3" s="2"/>
      <c r="AB3" s="2"/>
      <c r="AC3" s="2"/>
      <c r="AD3" s="2"/>
      <c r="AE3" s="2"/>
      <c r="AF3" s="2"/>
      <c r="AG3" s="2"/>
      <c r="AH3" s="2"/>
      <c r="AI3" s="2"/>
    </row>
    <row r="4" spans="1:35" ht="12" customHeight="1">
      <c r="A4" s="704"/>
      <c r="B4" s="705"/>
      <c r="C4" s="705"/>
      <c r="D4" s="706"/>
      <c r="E4" s="403"/>
      <c r="F4" s="431" t="s">
        <v>90</v>
      </c>
      <c r="G4" s="401"/>
      <c r="H4" s="398" t="s">
        <v>90</v>
      </c>
      <c r="I4" s="403"/>
      <c r="J4" s="431" t="s">
        <v>90</v>
      </c>
      <c r="K4" s="401"/>
      <c r="L4" s="398" t="s">
        <v>90</v>
      </c>
      <c r="M4" s="432"/>
      <c r="N4" s="398" t="s">
        <v>90</v>
      </c>
      <c r="O4" s="2"/>
      <c r="Z4" s="2"/>
      <c r="AA4" s="2"/>
      <c r="AB4" s="2"/>
      <c r="AC4" s="2"/>
      <c r="AD4" s="2"/>
      <c r="AE4" s="2"/>
      <c r="AF4" s="2"/>
      <c r="AG4" s="2"/>
      <c r="AH4" s="2"/>
      <c r="AI4" s="2"/>
    </row>
    <row r="5" spans="1:35" ht="15.95" customHeight="1">
      <c r="A5" s="425" t="str">
        <f>'名目賃金指数（現金給与総額）'!A6</f>
        <v>　令和４年平均</v>
      </c>
      <c r="B5" s="426"/>
      <c r="C5" s="426"/>
      <c r="D5" s="427"/>
      <c r="E5" s="429">
        <v>98.5</v>
      </c>
      <c r="F5" s="194">
        <v>-2.9</v>
      </c>
      <c r="G5" s="346">
        <v>93</v>
      </c>
      <c r="H5" s="428">
        <v>-6</v>
      </c>
      <c r="I5" s="429">
        <v>97.6</v>
      </c>
      <c r="J5" s="194">
        <v>-2.2999999999999998</v>
      </c>
      <c r="K5" s="346">
        <v>97.4</v>
      </c>
      <c r="L5" s="428">
        <v>-3.8</v>
      </c>
      <c r="M5" s="346">
        <v>96.7</v>
      </c>
      <c r="N5" s="428">
        <v>-4.5</v>
      </c>
      <c r="O5" s="2"/>
      <c r="Z5" s="2"/>
      <c r="AA5" s="2"/>
      <c r="AB5" s="2"/>
      <c r="AC5" s="2"/>
      <c r="AD5" s="2"/>
      <c r="AE5" s="2"/>
      <c r="AF5" s="2"/>
      <c r="AG5" s="2"/>
      <c r="AH5" s="2"/>
      <c r="AI5" s="2"/>
    </row>
    <row r="6" spans="1:35" ht="15.95" customHeight="1">
      <c r="A6" s="425" t="str">
        <f>'名目賃金指数（現金給与総額）'!A7</f>
        <v>　  　５　</v>
      </c>
      <c r="B6" s="426"/>
      <c r="C6" s="426"/>
      <c r="D6" s="427"/>
      <c r="E6" s="429">
        <v>99.2</v>
      </c>
      <c r="F6" s="194">
        <v>0.7</v>
      </c>
      <c r="G6" s="346">
        <v>94.4</v>
      </c>
      <c r="H6" s="428">
        <v>1.5</v>
      </c>
      <c r="I6" s="429">
        <v>99</v>
      </c>
      <c r="J6" s="194">
        <v>1.4</v>
      </c>
      <c r="K6" s="346">
        <v>96.4</v>
      </c>
      <c r="L6" s="428">
        <v>-1</v>
      </c>
      <c r="M6" s="346">
        <v>99</v>
      </c>
      <c r="N6" s="428">
        <v>2.4</v>
      </c>
      <c r="O6" s="2"/>
      <c r="Z6" s="2"/>
      <c r="AA6" s="2"/>
      <c r="AB6" s="2"/>
      <c r="AC6" s="2"/>
      <c r="AD6" s="2"/>
      <c r="AE6" s="2"/>
      <c r="AF6" s="2"/>
      <c r="AG6" s="2"/>
      <c r="AH6" s="2"/>
      <c r="AI6" s="2"/>
    </row>
    <row r="7" spans="1:35" ht="15.95" customHeight="1">
      <c r="A7" s="464" t="str">
        <f>'名目賃金指数（現金給与総額）'!A8</f>
        <v>　  　６　</v>
      </c>
      <c r="B7" s="238"/>
      <c r="C7" s="238"/>
      <c r="D7" s="501"/>
      <c r="E7" s="435">
        <v>100</v>
      </c>
      <c r="F7" s="436">
        <v>0.1</v>
      </c>
      <c r="G7" s="437">
        <v>93.6</v>
      </c>
      <c r="H7" s="438">
        <v>-0.7</v>
      </c>
      <c r="I7" s="435">
        <v>101.4</v>
      </c>
      <c r="J7" s="436">
        <v>1.8</v>
      </c>
      <c r="K7" s="437">
        <v>94.8</v>
      </c>
      <c r="L7" s="438">
        <v>-0.8</v>
      </c>
      <c r="M7" s="437">
        <v>100.6</v>
      </c>
      <c r="N7" s="438">
        <v>1.8</v>
      </c>
      <c r="O7" s="2"/>
    </row>
    <row r="8" spans="1:35" ht="15.95" customHeight="1">
      <c r="A8" s="76" t="s">
        <v>298</v>
      </c>
      <c r="B8" s="426"/>
      <c r="C8" s="426"/>
      <c r="D8" s="427"/>
      <c r="E8" s="429">
        <v>99.2</v>
      </c>
      <c r="F8" s="194">
        <v>0</v>
      </c>
      <c r="G8" s="346">
        <v>95.1</v>
      </c>
      <c r="H8" s="428">
        <v>0.7</v>
      </c>
      <c r="I8" s="362">
        <v>102.7</v>
      </c>
      <c r="J8" s="194">
        <v>0</v>
      </c>
      <c r="K8" s="346">
        <v>96.4</v>
      </c>
      <c r="L8" s="428">
        <v>-1.3</v>
      </c>
      <c r="M8" s="346">
        <v>98.1</v>
      </c>
      <c r="N8" s="428">
        <v>1.1000000000000001</v>
      </c>
      <c r="O8" s="2"/>
    </row>
    <row r="9" spans="1:35" ht="15.95" customHeight="1">
      <c r="A9" s="76" t="s">
        <v>274</v>
      </c>
      <c r="B9" s="426"/>
      <c r="C9" s="426"/>
      <c r="D9" s="427"/>
      <c r="E9" s="429">
        <v>93.2</v>
      </c>
      <c r="F9" s="194">
        <v>-0.2</v>
      </c>
      <c r="G9" s="346">
        <v>86.6</v>
      </c>
      <c r="H9" s="428">
        <v>0.3</v>
      </c>
      <c r="I9" s="362">
        <v>90.2</v>
      </c>
      <c r="J9" s="194">
        <v>2.7</v>
      </c>
      <c r="K9" s="346">
        <v>89.5</v>
      </c>
      <c r="L9" s="428">
        <v>-3.2</v>
      </c>
      <c r="M9" s="346">
        <v>96</v>
      </c>
      <c r="N9" s="428">
        <v>1.3</v>
      </c>
      <c r="O9" s="2"/>
    </row>
    <row r="10" spans="1:35" ht="15.95" customHeight="1">
      <c r="A10" s="76" t="s">
        <v>269</v>
      </c>
      <c r="B10" s="426"/>
      <c r="C10" s="426"/>
      <c r="D10" s="426"/>
      <c r="E10" s="346">
        <v>97.9</v>
      </c>
      <c r="F10" s="194">
        <v>1.2</v>
      </c>
      <c r="G10" s="346">
        <v>94.2</v>
      </c>
      <c r="H10" s="194">
        <v>1.9</v>
      </c>
      <c r="I10" s="354">
        <v>101.8</v>
      </c>
      <c r="J10" s="194">
        <v>1.8</v>
      </c>
      <c r="K10" s="346">
        <v>93.2</v>
      </c>
      <c r="L10" s="194">
        <v>0.5</v>
      </c>
      <c r="M10" s="346">
        <v>96.4</v>
      </c>
      <c r="N10" s="428">
        <v>0.8</v>
      </c>
      <c r="O10" s="499"/>
    </row>
    <row r="11" spans="1:35" ht="15.95" customHeight="1">
      <c r="A11" s="76" t="s">
        <v>287</v>
      </c>
      <c r="B11" s="425"/>
      <c r="C11" s="426"/>
      <c r="D11" s="426"/>
      <c r="E11" s="346">
        <v>98.2</v>
      </c>
      <c r="F11" s="428">
        <v>-2</v>
      </c>
      <c r="G11" s="429">
        <v>94.9</v>
      </c>
      <c r="H11" s="194">
        <v>-1.7</v>
      </c>
      <c r="I11" s="354">
        <v>98.7</v>
      </c>
      <c r="J11" s="428">
        <v>1.1000000000000001</v>
      </c>
      <c r="K11" s="429">
        <v>93.1</v>
      </c>
      <c r="L11" s="194">
        <v>-0.5</v>
      </c>
      <c r="M11" s="346">
        <v>99.5</v>
      </c>
      <c r="N11" s="428">
        <v>-2.8</v>
      </c>
      <c r="O11" s="2"/>
    </row>
    <row r="12" spans="1:35" ht="15.95" customHeight="1">
      <c r="A12" s="76" t="s">
        <v>271</v>
      </c>
      <c r="B12" s="426"/>
      <c r="C12" s="426"/>
      <c r="D12" s="426"/>
      <c r="E12" s="346">
        <v>103.3</v>
      </c>
      <c r="F12" s="428">
        <v>0.3</v>
      </c>
      <c r="G12" s="429">
        <v>96.9</v>
      </c>
      <c r="H12" s="194">
        <v>0.8</v>
      </c>
      <c r="I12" s="354">
        <v>106.7</v>
      </c>
      <c r="J12" s="428">
        <v>2.5</v>
      </c>
      <c r="K12" s="429">
        <v>96.2</v>
      </c>
      <c r="L12" s="194">
        <v>0</v>
      </c>
      <c r="M12" s="346">
        <v>102.8</v>
      </c>
      <c r="N12" s="428">
        <v>1.5</v>
      </c>
      <c r="O12" s="2"/>
    </row>
    <row r="13" spans="1:35" ht="15.95" customHeight="1">
      <c r="A13" s="76" t="s">
        <v>272</v>
      </c>
      <c r="B13" s="426"/>
      <c r="C13" s="426"/>
      <c r="D13" s="426"/>
      <c r="E13" s="346">
        <v>99.3</v>
      </c>
      <c r="F13" s="428">
        <v>1.5</v>
      </c>
      <c r="G13" s="429">
        <v>89.9</v>
      </c>
      <c r="H13" s="194">
        <v>0.4</v>
      </c>
      <c r="I13" s="354">
        <v>97.6</v>
      </c>
      <c r="J13" s="428">
        <v>6.7</v>
      </c>
      <c r="K13" s="429">
        <v>93.1</v>
      </c>
      <c r="L13" s="194">
        <v>-1.4</v>
      </c>
      <c r="M13" s="346">
        <v>101.5</v>
      </c>
      <c r="N13" s="428">
        <v>3.6</v>
      </c>
      <c r="O13" s="2"/>
    </row>
    <row r="14" spans="1:35" ht="15.95" customHeight="1">
      <c r="A14" s="76" t="s">
        <v>290</v>
      </c>
      <c r="B14" s="426"/>
      <c r="C14" s="426"/>
      <c r="D14" s="426"/>
      <c r="E14" s="346">
        <v>102.8</v>
      </c>
      <c r="F14" s="428">
        <v>-2.5</v>
      </c>
      <c r="G14" s="429">
        <v>93.8</v>
      </c>
      <c r="H14" s="194">
        <v>-5.6</v>
      </c>
      <c r="I14" s="354">
        <v>106.3</v>
      </c>
      <c r="J14" s="428">
        <v>-0.2</v>
      </c>
      <c r="K14" s="429">
        <v>98</v>
      </c>
      <c r="L14" s="194">
        <v>-1.7</v>
      </c>
      <c r="M14" s="346">
        <v>100.7</v>
      </c>
      <c r="N14" s="428">
        <v>-1.6</v>
      </c>
      <c r="O14" s="2"/>
    </row>
    <row r="15" spans="1:35" ht="15.95" customHeight="1">
      <c r="A15" s="76" t="s">
        <v>263</v>
      </c>
      <c r="B15" s="426"/>
      <c r="C15" s="426"/>
      <c r="D15" s="426"/>
      <c r="E15" s="346">
        <v>103.7</v>
      </c>
      <c r="F15" s="428">
        <v>2.1</v>
      </c>
      <c r="G15" s="429">
        <v>98.8</v>
      </c>
      <c r="H15" s="194">
        <v>0.8</v>
      </c>
      <c r="I15" s="354">
        <v>104.3</v>
      </c>
      <c r="J15" s="428">
        <v>3</v>
      </c>
      <c r="K15" s="429">
        <v>97.1</v>
      </c>
      <c r="L15" s="194">
        <v>-0.7</v>
      </c>
      <c r="M15" s="346">
        <v>105.4</v>
      </c>
      <c r="N15" s="428">
        <v>6.4</v>
      </c>
      <c r="O15" s="2"/>
    </row>
    <row r="16" spans="1:35" ht="15.95" customHeight="1">
      <c r="A16" s="76" t="s">
        <v>264</v>
      </c>
      <c r="B16" s="426"/>
      <c r="C16" s="426"/>
      <c r="D16" s="426"/>
      <c r="E16" s="346">
        <v>96</v>
      </c>
      <c r="F16" s="194">
        <v>0.3</v>
      </c>
      <c r="G16" s="346">
        <v>86.4</v>
      </c>
      <c r="H16" s="428">
        <v>-2.7</v>
      </c>
      <c r="I16" s="362">
        <v>95.5</v>
      </c>
      <c r="J16" s="194">
        <v>2.4</v>
      </c>
      <c r="K16" s="346">
        <v>92.8</v>
      </c>
      <c r="L16" s="428">
        <v>0.1</v>
      </c>
      <c r="M16" s="429">
        <v>99.8</v>
      </c>
      <c r="N16" s="428">
        <v>1.7</v>
      </c>
      <c r="O16" s="2"/>
    </row>
    <row r="17" spans="1:15" ht="15.95" customHeight="1">
      <c r="A17" s="76" t="s">
        <v>291</v>
      </c>
      <c r="B17" s="426"/>
      <c r="C17" s="426"/>
      <c r="D17" s="426"/>
      <c r="E17" s="346">
        <v>99.8</v>
      </c>
      <c r="F17" s="428">
        <v>-1.8</v>
      </c>
      <c r="G17" s="429">
        <v>93.7</v>
      </c>
      <c r="H17" s="194">
        <v>-3.1</v>
      </c>
      <c r="I17" s="354">
        <v>101.7</v>
      </c>
      <c r="J17" s="428">
        <v>-2.7</v>
      </c>
      <c r="K17" s="429">
        <v>97</v>
      </c>
      <c r="L17" s="194">
        <v>-2</v>
      </c>
      <c r="M17" s="346">
        <v>99.7</v>
      </c>
      <c r="N17" s="428">
        <v>1</v>
      </c>
      <c r="O17" s="2"/>
    </row>
    <row r="18" spans="1:15" ht="15.95" customHeight="1">
      <c r="A18" s="76" t="s">
        <v>292</v>
      </c>
      <c r="B18" s="426"/>
      <c r="C18" s="426"/>
      <c r="D18" s="426"/>
      <c r="E18" s="346">
        <v>101.9</v>
      </c>
      <c r="F18" s="428">
        <v>-0.1</v>
      </c>
      <c r="G18" s="429">
        <v>93.8</v>
      </c>
      <c r="H18" s="194">
        <v>-2.6</v>
      </c>
      <c r="I18" s="354">
        <v>101.9</v>
      </c>
      <c r="J18" s="428">
        <v>0.6</v>
      </c>
      <c r="K18" s="429">
        <v>94.1</v>
      </c>
      <c r="L18" s="194">
        <v>-3</v>
      </c>
      <c r="M18" s="346">
        <v>104.2</v>
      </c>
      <c r="N18" s="428">
        <v>4.5</v>
      </c>
      <c r="O18" s="2"/>
    </row>
    <row r="19" spans="1:15" ht="15.95" customHeight="1">
      <c r="A19" s="76" t="s">
        <v>265</v>
      </c>
      <c r="B19" s="426"/>
      <c r="C19" s="426"/>
      <c r="D19" s="426"/>
      <c r="E19" s="346">
        <v>103</v>
      </c>
      <c r="F19" s="428">
        <v>1.6</v>
      </c>
      <c r="G19" s="429">
        <v>97.4</v>
      </c>
      <c r="H19" s="194">
        <v>0.9</v>
      </c>
      <c r="I19" s="354">
        <v>107.9</v>
      </c>
      <c r="J19" s="428">
        <v>3.6</v>
      </c>
      <c r="K19" s="429">
        <v>98.6</v>
      </c>
      <c r="L19" s="194">
        <v>2.6</v>
      </c>
      <c r="M19" s="346">
        <v>100.5</v>
      </c>
      <c r="N19" s="428">
        <v>3</v>
      </c>
      <c r="O19" s="2"/>
    </row>
    <row r="20" spans="1:15" ht="15.95" customHeight="1">
      <c r="A20" s="430" t="s">
        <v>299</v>
      </c>
      <c r="B20" s="238"/>
      <c r="C20" s="238"/>
      <c r="D20" s="238"/>
      <c r="E20" s="306">
        <v>100.5</v>
      </c>
      <c r="F20" s="210">
        <v>0.5</v>
      </c>
      <c r="G20" s="308">
        <v>96.2</v>
      </c>
      <c r="H20" s="209">
        <v>1.4</v>
      </c>
      <c r="I20" s="505">
        <v>103.9</v>
      </c>
      <c r="J20" s="210">
        <v>0.4</v>
      </c>
      <c r="K20" s="308">
        <v>95</v>
      </c>
      <c r="L20" s="209">
        <v>-0.6</v>
      </c>
      <c r="M20" s="306">
        <v>100.7</v>
      </c>
      <c r="N20" s="210">
        <v>2.7</v>
      </c>
      <c r="O20" s="2"/>
    </row>
    <row r="21" spans="1:15" ht="39.75" customHeight="1">
      <c r="D21" s="2"/>
      <c r="E21" s="402"/>
      <c r="F21" s="379"/>
      <c r="G21" s="402"/>
      <c r="H21" s="379"/>
      <c r="I21" s="402"/>
      <c r="J21" s="379"/>
      <c r="K21" s="406"/>
      <c r="L21" s="409"/>
      <c r="M21" s="407"/>
      <c r="N21" s="409"/>
    </row>
    <row r="22" spans="1:15" ht="15.75" customHeight="1">
      <c r="A22" s="715" t="s">
        <v>97</v>
      </c>
      <c r="B22" s="715"/>
      <c r="C22" s="715"/>
      <c r="D22" s="715"/>
      <c r="E22" s="715"/>
      <c r="F22" s="715"/>
      <c r="G22" s="715"/>
      <c r="H22" s="715"/>
      <c r="I22" s="715"/>
      <c r="J22" s="420"/>
      <c r="K22" s="707" t="s">
        <v>256</v>
      </c>
      <c r="L22" s="707"/>
      <c r="M22" s="707"/>
      <c r="N22" s="707"/>
    </row>
    <row r="23" spans="1:15" ht="16.5" customHeight="1">
      <c r="A23" s="708" t="s">
        <v>93</v>
      </c>
      <c r="B23" s="709"/>
      <c r="C23" s="709"/>
      <c r="D23" s="710"/>
      <c r="E23" s="711" t="s">
        <v>86</v>
      </c>
      <c r="F23" s="689"/>
      <c r="G23" s="711" t="s">
        <v>85</v>
      </c>
      <c r="H23" s="689"/>
      <c r="I23" s="711" t="s">
        <v>87</v>
      </c>
      <c r="J23" s="689"/>
      <c r="K23" s="711" t="s">
        <v>88</v>
      </c>
      <c r="L23" s="711"/>
      <c r="M23" s="688" t="s">
        <v>89</v>
      </c>
      <c r="N23" s="689"/>
      <c r="O23" s="2"/>
    </row>
    <row r="24" spans="1:15" ht="12" customHeight="1">
      <c r="A24" s="704"/>
      <c r="B24" s="705"/>
      <c r="C24" s="705"/>
      <c r="D24" s="706"/>
      <c r="E24" s="403"/>
      <c r="F24" s="431" t="s">
        <v>90</v>
      </c>
      <c r="G24" s="433"/>
      <c r="H24" s="398" t="s">
        <v>90</v>
      </c>
      <c r="I24" s="403"/>
      <c r="J24" s="431" t="s">
        <v>90</v>
      </c>
      <c r="K24" s="433"/>
      <c r="L24" s="398" t="s">
        <v>90</v>
      </c>
      <c r="M24" s="444"/>
      <c r="N24" s="440" t="s">
        <v>90</v>
      </c>
      <c r="O24" s="2"/>
    </row>
    <row r="25" spans="1:15" ht="15.95" customHeight="1">
      <c r="A25" s="425" t="str">
        <f>'名目賃金指数（現金給与総額）'!A26</f>
        <v>　令和４年平均</v>
      </c>
      <c r="B25" s="426"/>
      <c r="C25" s="426"/>
      <c r="D25" s="427"/>
      <c r="E25" s="429">
        <v>98</v>
      </c>
      <c r="F25" s="194">
        <v>-1.8</v>
      </c>
      <c r="G25" s="346">
        <v>98.9</v>
      </c>
      <c r="H25" s="428">
        <v>-3.1</v>
      </c>
      <c r="I25" s="429">
        <v>98.9</v>
      </c>
      <c r="J25" s="194">
        <v>-1</v>
      </c>
      <c r="K25" s="346">
        <v>99.7</v>
      </c>
      <c r="L25" s="428">
        <v>0.1</v>
      </c>
      <c r="M25" s="441">
        <v>94.3</v>
      </c>
      <c r="N25" s="442">
        <v>-3.8</v>
      </c>
      <c r="O25" s="2"/>
    </row>
    <row r="26" spans="1:15" ht="15.95" customHeight="1">
      <c r="A26" s="425" t="str">
        <f>'名目賃金指数（現金給与総額）'!A27</f>
        <v>　  　５　</v>
      </c>
      <c r="B26" s="426"/>
      <c r="C26" s="426"/>
      <c r="D26" s="427"/>
      <c r="E26" s="429">
        <v>99.6</v>
      </c>
      <c r="F26" s="194">
        <v>1.6</v>
      </c>
      <c r="G26" s="346">
        <v>99.1</v>
      </c>
      <c r="H26" s="428">
        <v>0.2</v>
      </c>
      <c r="I26" s="429">
        <v>100.7</v>
      </c>
      <c r="J26" s="194">
        <v>1.8</v>
      </c>
      <c r="K26" s="346">
        <v>98.8</v>
      </c>
      <c r="L26" s="428">
        <v>-0.9</v>
      </c>
      <c r="M26" s="441">
        <v>97.6</v>
      </c>
      <c r="N26" s="442">
        <v>3.5</v>
      </c>
      <c r="O26" s="2"/>
    </row>
    <row r="27" spans="1:15" ht="15.95" customHeight="1">
      <c r="A27" s="464" t="str">
        <f>'名目賃金指数（現金給与総額）'!A28</f>
        <v>　  　６　</v>
      </c>
      <c r="B27" s="238"/>
      <c r="C27" s="238"/>
      <c r="D27" s="501"/>
      <c r="E27" s="435">
        <v>99.5</v>
      </c>
      <c r="F27" s="436">
        <v>0.1</v>
      </c>
      <c r="G27" s="437">
        <v>97.7</v>
      </c>
      <c r="H27" s="438">
        <v>-1.1000000000000001</v>
      </c>
      <c r="I27" s="435">
        <v>102.5</v>
      </c>
      <c r="J27" s="436">
        <v>1.3</v>
      </c>
      <c r="K27" s="437">
        <v>91.8</v>
      </c>
      <c r="L27" s="438">
        <v>-5.0999999999999996</v>
      </c>
      <c r="M27" s="437">
        <v>99.1</v>
      </c>
      <c r="N27" s="438">
        <v>1.4</v>
      </c>
      <c r="O27" s="2"/>
    </row>
    <row r="28" spans="1:15" ht="15.95" customHeight="1">
      <c r="A28" s="76" t="s">
        <v>298</v>
      </c>
      <c r="B28" s="426"/>
      <c r="C28" s="426"/>
      <c r="D28" s="427"/>
      <c r="E28" s="429">
        <v>99.2</v>
      </c>
      <c r="F28" s="194">
        <v>0.6</v>
      </c>
      <c r="G28" s="346">
        <v>99</v>
      </c>
      <c r="H28" s="428">
        <v>-3.1</v>
      </c>
      <c r="I28" s="362">
        <v>104.5</v>
      </c>
      <c r="J28" s="194">
        <v>1.7</v>
      </c>
      <c r="K28" s="346">
        <v>98.3</v>
      </c>
      <c r="L28" s="428">
        <v>-2.8</v>
      </c>
      <c r="M28" s="346">
        <v>96.4</v>
      </c>
      <c r="N28" s="428">
        <v>3.4</v>
      </c>
    </row>
    <row r="29" spans="1:15" ht="15.95" customHeight="1">
      <c r="A29" s="76" t="s">
        <v>274</v>
      </c>
      <c r="B29" s="426"/>
      <c r="C29" s="426"/>
      <c r="D29" s="427"/>
      <c r="E29" s="429">
        <v>93.1</v>
      </c>
      <c r="F29" s="194">
        <v>0.4</v>
      </c>
      <c r="G29" s="346">
        <v>89</v>
      </c>
      <c r="H29" s="428">
        <v>-2.4</v>
      </c>
      <c r="I29" s="362">
        <v>91.5</v>
      </c>
      <c r="J29" s="194">
        <v>3.7</v>
      </c>
      <c r="K29" s="346">
        <v>88.7</v>
      </c>
      <c r="L29" s="428">
        <v>-7.3</v>
      </c>
      <c r="M29" s="346">
        <v>94.8</v>
      </c>
      <c r="N29" s="428">
        <v>1.6</v>
      </c>
    </row>
    <row r="30" spans="1:15" ht="15.95" customHeight="1">
      <c r="A30" s="76" t="s">
        <v>269</v>
      </c>
      <c r="B30" s="426"/>
      <c r="C30" s="426"/>
      <c r="D30" s="426"/>
      <c r="E30" s="346">
        <v>97.5</v>
      </c>
      <c r="F30" s="194">
        <v>0.6</v>
      </c>
      <c r="G30" s="346">
        <v>98.8</v>
      </c>
      <c r="H30" s="194">
        <v>0.7</v>
      </c>
      <c r="I30" s="354">
        <v>104.2</v>
      </c>
      <c r="J30" s="194">
        <v>2</v>
      </c>
      <c r="K30" s="346">
        <v>91.2</v>
      </c>
      <c r="L30" s="194">
        <v>-3</v>
      </c>
      <c r="M30" s="346">
        <v>94.8</v>
      </c>
      <c r="N30" s="428">
        <v>0.9</v>
      </c>
      <c r="O30" s="499"/>
    </row>
    <row r="31" spans="1:15" ht="15.95" customHeight="1">
      <c r="A31" s="76" t="s">
        <v>287</v>
      </c>
      <c r="B31" s="425"/>
      <c r="C31" s="426"/>
      <c r="D31" s="426"/>
      <c r="E31" s="346">
        <v>98</v>
      </c>
      <c r="F31" s="428">
        <v>-2.7</v>
      </c>
      <c r="G31" s="429">
        <v>98.5</v>
      </c>
      <c r="H31" s="194">
        <v>-0.9</v>
      </c>
      <c r="I31" s="354">
        <v>100.1</v>
      </c>
      <c r="J31" s="428">
        <v>0.4</v>
      </c>
      <c r="K31" s="429">
        <v>90.4</v>
      </c>
      <c r="L31" s="194">
        <v>-6.5</v>
      </c>
      <c r="M31" s="346">
        <v>98.5</v>
      </c>
      <c r="N31" s="428">
        <v>-3.2</v>
      </c>
    </row>
    <row r="32" spans="1:15" ht="15.95" customHeight="1">
      <c r="A32" s="76" t="s">
        <v>271</v>
      </c>
      <c r="B32" s="426"/>
      <c r="C32" s="426"/>
      <c r="D32" s="426"/>
      <c r="E32" s="346">
        <v>103.4</v>
      </c>
      <c r="F32" s="428">
        <v>1.2</v>
      </c>
      <c r="G32" s="429">
        <v>101.2</v>
      </c>
      <c r="H32" s="194">
        <v>-1.4</v>
      </c>
      <c r="I32" s="354">
        <v>108</v>
      </c>
      <c r="J32" s="428">
        <v>1.9</v>
      </c>
      <c r="K32" s="429">
        <v>92.8</v>
      </c>
      <c r="L32" s="194">
        <v>-4.9000000000000004</v>
      </c>
      <c r="M32" s="346">
        <v>101.5</v>
      </c>
      <c r="N32" s="428">
        <v>0.7</v>
      </c>
    </row>
    <row r="33" spans="1:14" ht="15.95" customHeight="1">
      <c r="A33" s="76" t="s">
        <v>272</v>
      </c>
      <c r="B33" s="426"/>
      <c r="C33" s="426"/>
      <c r="D33" s="426"/>
      <c r="E33" s="346">
        <v>99.4</v>
      </c>
      <c r="F33" s="428">
        <v>2.9</v>
      </c>
      <c r="G33" s="429">
        <v>95.3</v>
      </c>
      <c r="H33" s="194">
        <v>2.7</v>
      </c>
      <c r="I33" s="354">
        <v>98.8</v>
      </c>
      <c r="J33" s="428">
        <v>6.1</v>
      </c>
      <c r="K33" s="429">
        <v>89.9</v>
      </c>
      <c r="L33" s="194">
        <v>-5.7</v>
      </c>
      <c r="M33" s="346">
        <v>100.6</v>
      </c>
      <c r="N33" s="428">
        <v>3.6</v>
      </c>
    </row>
    <row r="34" spans="1:14" ht="15.95" customHeight="1">
      <c r="A34" s="76" t="s">
        <v>290</v>
      </c>
      <c r="B34" s="426"/>
      <c r="C34" s="426"/>
      <c r="D34" s="426"/>
      <c r="E34" s="346">
        <v>102.1</v>
      </c>
      <c r="F34" s="428">
        <v>-2.8</v>
      </c>
      <c r="G34" s="429">
        <v>100.3</v>
      </c>
      <c r="H34" s="194">
        <v>-5.6</v>
      </c>
      <c r="I34" s="354">
        <v>107.9</v>
      </c>
      <c r="J34" s="428">
        <v>-1</v>
      </c>
      <c r="K34" s="429">
        <v>93.8</v>
      </c>
      <c r="L34" s="194">
        <v>-5.6</v>
      </c>
      <c r="M34" s="346">
        <v>99.2</v>
      </c>
      <c r="N34" s="428">
        <v>-1</v>
      </c>
    </row>
    <row r="35" spans="1:14" ht="15.95" customHeight="1">
      <c r="A35" s="76" t="s">
        <v>263</v>
      </c>
      <c r="B35" s="426"/>
      <c r="C35" s="426"/>
      <c r="D35" s="426"/>
      <c r="E35" s="346">
        <v>102.6</v>
      </c>
      <c r="F35" s="428">
        <v>2.1</v>
      </c>
      <c r="G35" s="429">
        <v>102.4</v>
      </c>
      <c r="H35" s="194">
        <v>0.5</v>
      </c>
      <c r="I35" s="354">
        <v>105.2</v>
      </c>
      <c r="J35" s="428">
        <v>2.4</v>
      </c>
      <c r="K35" s="429">
        <v>91.5</v>
      </c>
      <c r="L35" s="194">
        <v>-5.6</v>
      </c>
      <c r="M35" s="346">
        <v>102.9</v>
      </c>
      <c r="N35" s="428">
        <v>5.3</v>
      </c>
    </row>
    <row r="36" spans="1:14" ht="15.95" customHeight="1">
      <c r="A36" s="76" t="s">
        <v>264</v>
      </c>
      <c r="B36" s="426"/>
      <c r="C36" s="426"/>
      <c r="D36" s="426"/>
      <c r="E36" s="346">
        <v>95.5</v>
      </c>
      <c r="F36" s="194">
        <v>-0.6</v>
      </c>
      <c r="G36" s="346">
        <v>93.5</v>
      </c>
      <c r="H36" s="428">
        <v>-2.2999999999999998</v>
      </c>
      <c r="I36" s="362">
        <v>96.7</v>
      </c>
      <c r="J36" s="194">
        <v>3</v>
      </c>
      <c r="K36" s="346">
        <v>89.6</v>
      </c>
      <c r="L36" s="428">
        <v>-7.2</v>
      </c>
      <c r="M36" s="429">
        <v>98.4</v>
      </c>
      <c r="N36" s="428">
        <v>1.1000000000000001</v>
      </c>
    </row>
    <row r="37" spans="1:14" ht="15.95" customHeight="1">
      <c r="A37" s="76" t="s">
        <v>291</v>
      </c>
      <c r="B37" s="426"/>
      <c r="C37" s="426"/>
      <c r="D37" s="426"/>
      <c r="E37" s="346">
        <v>98.6</v>
      </c>
      <c r="F37" s="428">
        <v>-1.9</v>
      </c>
      <c r="G37" s="429">
        <v>92.5</v>
      </c>
      <c r="H37" s="194">
        <v>-8.1999999999999993</v>
      </c>
      <c r="I37" s="354">
        <v>102.3</v>
      </c>
      <c r="J37" s="428">
        <v>-3</v>
      </c>
      <c r="K37" s="429">
        <v>93.7</v>
      </c>
      <c r="L37" s="194">
        <v>-4.5999999999999996</v>
      </c>
      <c r="M37" s="346">
        <v>98.9</v>
      </c>
      <c r="N37" s="428">
        <v>0.5</v>
      </c>
    </row>
    <row r="38" spans="1:14" ht="15.95" customHeight="1">
      <c r="A38" s="76" t="s">
        <v>292</v>
      </c>
      <c r="B38" s="426"/>
      <c r="C38" s="426"/>
      <c r="D38" s="426"/>
      <c r="E38" s="346">
        <v>101.8</v>
      </c>
      <c r="F38" s="428">
        <v>0.7</v>
      </c>
      <c r="G38" s="429">
        <v>99.4</v>
      </c>
      <c r="H38" s="194">
        <v>4.0999999999999996</v>
      </c>
      <c r="I38" s="354">
        <v>102.5</v>
      </c>
      <c r="J38" s="428">
        <v>0.3</v>
      </c>
      <c r="K38" s="429">
        <v>91.1</v>
      </c>
      <c r="L38" s="194">
        <v>-6.8</v>
      </c>
      <c r="M38" s="346">
        <v>102.1</v>
      </c>
      <c r="N38" s="428">
        <v>3.5</v>
      </c>
    </row>
    <row r="39" spans="1:14" ht="15.95" customHeight="1">
      <c r="A39" s="76" t="s">
        <v>265</v>
      </c>
      <c r="B39" s="426"/>
      <c r="C39" s="426"/>
      <c r="D39" s="426"/>
      <c r="E39" s="346">
        <v>102.4</v>
      </c>
      <c r="F39" s="428">
        <v>1.4</v>
      </c>
      <c r="G39" s="429">
        <v>104.7</v>
      </c>
      <c r="H39" s="194">
        <v>1.7</v>
      </c>
      <c r="I39" s="354">
        <v>108.6</v>
      </c>
      <c r="J39" s="428">
        <v>1.7</v>
      </c>
      <c r="K39" s="429">
        <v>95.4</v>
      </c>
      <c r="L39" s="194">
        <v>-0.7</v>
      </c>
      <c r="M39" s="346">
        <v>98.9</v>
      </c>
      <c r="N39" s="428">
        <v>2.4</v>
      </c>
    </row>
    <row r="40" spans="1:14" ht="15.95" customHeight="1">
      <c r="A40" s="430" t="s">
        <v>299</v>
      </c>
      <c r="B40" s="238"/>
      <c r="C40" s="238"/>
      <c r="D40" s="238"/>
      <c r="E40" s="306">
        <v>99.6</v>
      </c>
      <c r="F40" s="210">
        <v>0.5</v>
      </c>
      <c r="G40" s="308">
        <v>96.6</v>
      </c>
      <c r="H40" s="209">
        <v>-2</v>
      </c>
      <c r="I40" s="505">
        <v>104.5</v>
      </c>
      <c r="J40" s="210">
        <v>-0.7</v>
      </c>
      <c r="K40" s="308">
        <v>93.1</v>
      </c>
      <c r="L40" s="209">
        <v>-3.3</v>
      </c>
      <c r="M40" s="306">
        <v>98.5</v>
      </c>
      <c r="N40" s="210">
        <v>1.9</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237"/>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140625"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729" t="s">
        <v>98</v>
      </c>
      <c r="B2" s="729"/>
      <c r="C2" s="729"/>
      <c r="D2" s="729"/>
      <c r="E2" s="729"/>
      <c r="F2" s="729"/>
      <c r="G2" s="729"/>
      <c r="H2" s="729"/>
      <c r="I2" s="729"/>
      <c r="J2" s="375"/>
      <c r="K2" s="707" t="s">
        <v>256</v>
      </c>
      <c r="L2" s="707"/>
      <c r="M2" s="707"/>
      <c r="N2" s="707"/>
      <c r="Z2" s="423"/>
      <c r="AA2" s="2"/>
      <c r="AB2" s="2"/>
      <c r="AC2" s="2"/>
      <c r="AD2" s="2"/>
      <c r="AE2" s="2"/>
      <c r="AF2" s="2"/>
      <c r="AG2" s="2"/>
      <c r="AH2" s="2"/>
      <c r="AI2" s="2"/>
    </row>
    <row r="3" spans="1:35" ht="16.5" customHeight="1">
      <c r="A3" s="708" t="s">
        <v>93</v>
      </c>
      <c r="B3" s="709"/>
      <c r="C3" s="709"/>
      <c r="D3" s="710"/>
      <c r="E3" s="688" t="s">
        <v>86</v>
      </c>
      <c r="F3" s="689"/>
      <c r="G3" s="711" t="s">
        <v>85</v>
      </c>
      <c r="H3" s="689"/>
      <c r="I3" s="711" t="s">
        <v>87</v>
      </c>
      <c r="J3" s="689"/>
      <c r="K3" s="711" t="s">
        <v>88</v>
      </c>
      <c r="L3" s="689"/>
      <c r="M3" s="688" t="s">
        <v>89</v>
      </c>
      <c r="N3" s="689"/>
      <c r="O3" s="2"/>
      <c r="Z3" s="2"/>
      <c r="AA3" s="2"/>
      <c r="AB3" s="2"/>
      <c r="AC3" s="2"/>
      <c r="AD3" s="2"/>
      <c r="AE3" s="2"/>
      <c r="AF3" s="2"/>
      <c r="AG3" s="2"/>
      <c r="AH3" s="2"/>
      <c r="AI3" s="2"/>
    </row>
    <row r="4" spans="1:35" ht="12" customHeight="1">
      <c r="A4" s="704"/>
      <c r="B4" s="705"/>
      <c r="C4" s="705"/>
      <c r="D4" s="706"/>
      <c r="E4" s="403"/>
      <c r="F4" s="431" t="s">
        <v>90</v>
      </c>
      <c r="G4" s="433"/>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令和４年平均</v>
      </c>
      <c r="B5" s="426"/>
      <c r="C5" s="426"/>
      <c r="D5" s="427"/>
      <c r="E5" s="429">
        <v>120.8</v>
      </c>
      <c r="F5" s="194">
        <v>6.2</v>
      </c>
      <c r="G5" s="346">
        <v>126.2</v>
      </c>
      <c r="H5" s="428">
        <v>27.3</v>
      </c>
      <c r="I5" s="429">
        <v>143.30000000000001</v>
      </c>
      <c r="J5" s="194">
        <v>21.9</v>
      </c>
      <c r="K5" s="346">
        <v>101.9</v>
      </c>
      <c r="L5" s="428">
        <v>-18.8</v>
      </c>
      <c r="M5" s="346">
        <v>140.69999999999999</v>
      </c>
      <c r="N5" s="428">
        <v>32.700000000000003</v>
      </c>
      <c r="O5" s="2"/>
      <c r="Z5" s="2"/>
      <c r="AA5" s="2"/>
      <c r="AB5" s="2"/>
      <c r="AC5" s="2"/>
      <c r="AD5" s="2"/>
      <c r="AE5" s="2"/>
      <c r="AF5" s="2"/>
      <c r="AG5" s="2"/>
      <c r="AH5" s="2"/>
      <c r="AI5" s="2"/>
    </row>
    <row r="6" spans="1:35" ht="15.95" customHeight="1">
      <c r="A6" s="425" t="str">
        <f>'名目賃金指数（現金給与総額）'!A7</f>
        <v>　  　５　</v>
      </c>
      <c r="B6" s="426"/>
      <c r="C6" s="426"/>
      <c r="D6" s="427"/>
      <c r="E6" s="429">
        <v>115.8</v>
      </c>
      <c r="F6" s="194">
        <v>-4.0999999999999996</v>
      </c>
      <c r="G6" s="346">
        <v>114.7</v>
      </c>
      <c r="H6" s="428">
        <v>-9.1</v>
      </c>
      <c r="I6" s="429">
        <v>127</v>
      </c>
      <c r="J6" s="194">
        <v>-11.4</v>
      </c>
      <c r="K6" s="346">
        <v>108.6</v>
      </c>
      <c r="L6" s="428">
        <v>6.6</v>
      </c>
      <c r="M6" s="346">
        <v>132</v>
      </c>
      <c r="N6" s="428">
        <v>-6.2</v>
      </c>
      <c r="O6" s="2"/>
      <c r="Z6" s="2"/>
      <c r="AA6" s="2"/>
      <c r="AB6" s="2"/>
      <c r="AC6" s="2"/>
      <c r="AD6" s="2"/>
      <c r="AE6" s="2"/>
      <c r="AF6" s="2"/>
      <c r="AG6" s="2"/>
      <c r="AH6" s="2"/>
      <c r="AI6" s="2"/>
    </row>
    <row r="7" spans="1:35" ht="15.95" customHeight="1">
      <c r="A7" s="464" t="str">
        <f>'名目賃金指数（現金給与総額）'!A8</f>
        <v>　  　６　</v>
      </c>
      <c r="B7" s="238"/>
      <c r="C7" s="238"/>
      <c r="D7" s="501"/>
      <c r="E7" s="435">
        <v>123.4</v>
      </c>
      <c r="F7" s="436">
        <v>5.7</v>
      </c>
      <c r="G7" s="437">
        <v>101.1</v>
      </c>
      <c r="H7" s="438">
        <v>-11.5</v>
      </c>
      <c r="I7" s="435">
        <v>137.80000000000001</v>
      </c>
      <c r="J7" s="436">
        <v>8.8000000000000007</v>
      </c>
      <c r="K7" s="437">
        <v>92.4</v>
      </c>
      <c r="L7" s="438">
        <v>-14</v>
      </c>
      <c r="M7" s="437">
        <v>115.1</v>
      </c>
      <c r="N7" s="438">
        <v>-15.1</v>
      </c>
      <c r="O7" s="2"/>
    </row>
    <row r="8" spans="1:35" ht="15.95" customHeight="1">
      <c r="A8" s="76" t="s">
        <v>298</v>
      </c>
      <c r="B8" s="426"/>
      <c r="C8" s="426"/>
      <c r="D8" s="427"/>
      <c r="E8" s="429">
        <v>118.6</v>
      </c>
      <c r="F8" s="194">
        <v>-7.3</v>
      </c>
      <c r="G8" s="346">
        <v>108.9</v>
      </c>
      <c r="H8" s="428">
        <v>-20.100000000000001</v>
      </c>
      <c r="I8" s="362">
        <v>140.4</v>
      </c>
      <c r="J8" s="194">
        <v>-10.5</v>
      </c>
      <c r="K8" s="346">
        <v>118.3</v>
      </c>
      <c r="L8" s="428">
        <v>12</v>
      </c>
      <c r="M8" s="346">
        <v>132.4</v>
      </c>
      <c r="N8" s="428">
        <v>-10.9</v>
      </c>
      <c r="O8" s="2"/>
    </row>
    <row r="9" spans="1:35" ht="15.95" customHeight="1">
      <c r="A9" s="76" t="s">
        <v>274</v>
      </c>
      <c r="B9" s="426"/>
      <c r="C9" s="426"/>
      <c r="D9" s="427"/>
      <c r="E9" s="429">
        <v>124.4</v>
      </c>
      <c r="F9" s="194">
        <v>10.3</v>
      </c>
      <c r="G9" s="346">
        <v>109.6</v>
      </c>
      <c r="H9" s="428">
        <v>1.4</v>
      </c>
      <c r="I9" s="362">
        <v>137.6</v>
      </c>
      <c r="J9" s="194">
        <v>16.3</v>
      </c>
      <c r="K9" s="346">
        <v>108.5</v>
      </c>
      <c r="L9" s="428">
        <v>13.3</v>
      </c>
      <c r="M9" s="346">
        <v>135.1</v>
      </c>
      <c r="N9" s="428">
        <v>-16.7</v>
      </c>
      <c r="O9" s="2"/>
    </row>
    <row r="10" spans="1:35" ht="15.95" customHeight="1">
      <c r="A10" s="76" t="s">
        <v>269</v>
      </c>
      <c r="B10" s="426"/>
      <c r="C10" s="426"/>
      <c r="D10" s="426"/>
      <c r="E10" s="346">
        <v>124.4</v>
      </c>
      <c r="F10" s="194">
        <v>2.9</v>
      </c>
      <c r="G10" s="346">
        <v>114.8</v>
      </c>
      <c r="H10" s="194">
        <v>-9.9</v>
      </c>
      <c r="I10" s="354">
        <v>149.5</v>
      </c>
      <c r="J10" s="194">
        <v>7.9</v>
      </c>
      <c r="K10" s="346">
        <v>107</v>
      </c>
      <c r="L10" s="194">
        <v>5.5</v>
      </c>
      <c r="M10" s="346">
        <v>116.2</v>
      </c>
      <c r="N10" s="428">
        <v>-12.2</v>
      </c>
      <c r="O10" s="2"/>
    </row>
    <row r="11" spans="1:35" ht="15.95" customHeight="1">
      <c r="A11" s="76" t="s">
        <v>287</v>
      </c>
      <c r="B11" s="425"/>
      <c r="C11" s="426"/>
      <c r="D11" s="426"/>
      <c r="E11" s="346">
        <v>131.4</v>
      </c>
      <c r="F11" s="428">
        <v>6.6</v>
      </c>
      <c r="G11" s="429">
        <v>103</v>
      </c>
      <c r="H11" s="194">
        <v>-12.6</v>
      </c>
      <c r="I11" s="354">
        <v>147.69999999999999</v>
      </c>
      <c r="J11" s="428">
        <v>6.6</v>
      </c>
      <c r="K11" s="429">
        <v>105.6</v>
      </c>
      <c r="L11" s="194">
        <v>2.7</v>
      </c>
      <c r="M11" s="346">
        <v>121.6</v>
      </c>
      <c r="N11" s="428">
        <v>-11.8</v>
      </c>
      <c r="O11" s="2"/>
    </row>
    <row r="12" spans="1:35" ht="15.95" customHeight="1">
      <c r="A12" s="76" t="s">
        <v>271</v>
      </c>
      <c r="B12" s="426"/>
      <c r="C12" s="426"/>
      <c r="D12" s="426"/>
      <c r="E12" s="346">
        <v>132.6</v>
      </c>
      <c r="F12" s="428">
        <v>12.9</v>
      </c>
      <c r="G12" s="429">
        <v>103.7</v>
      </c>
      <c r="H12" s="194">
        <v>-1.4</v>
      </c>
      <c r="I12" s="354">
        <v>141.30000000000001</v>
      </c>
      <c r="J12" s="428">
        <v>12.4</v>
      </c>
      <c r="K12" s="429">
        <v>102.8</v>
      </c>
      <c r="L12" s="194">
        <v>2.8</v>
      </c>
      <c r="M12" s="346">
        <v>116.2</v>
      </c>
      <c r="N12" s="428">
        <v>-18.899999999999999</v>
      </c>
      <c r="O12" s="2"/>
    </row>
    <row r="13" spans="1:35" ht="15.95" customHeight="1">
      <c r="A13" s="76" t="s">
        <v>272</v>
      </c>
      <c r="B13" s="426"/>
      <c r="C13" s="426"/>
      <c r="D13" s="426"/>
      <c r="E13" s="346">
        <v>122.1</v>
      </c>
      <c r="F13" s="428">
        <v>9.4</v>
      </c>
      <c r="G13" s="429">
        <v>89.6</v>
      </c>
      <c r="H13" s="194">
        <v>-11.7</v>
      </c>
      <c r="I13" s="354">
        <v>130.30000000000001</v>
      </c>
      <c r="J13" s="428">
        <v>22.5</v>
      </c>
      <c r="K13" s="429">
        <v>97.2</v>
      </c>
      <c r="L13" s="194">
        <v>-5.4</v>
      </c>
      <c r="M13" s="346">
        <v>116.2</v>
      </c>
      <c r="N13" s="428">
        <v>-10.4</v>
      </c>
      <c r="O13" s="2"/>
    </row>
    <row r="14" spans="1:35" ht="15.95" customHeight="1">
      <c r="A14" s="76" t="s">
        <v>290</v>
      </c>
      <c r="B14" s="426"/>
      <c r="C14" s="426"/>
      <c r="D14" s="426"/>
      <c r="E14" s="346">
        <v>119.8</v>
      </c>
      <c r="F14" s="428">
        <v>5.0999999999999996</v>
      </c>
      <c r="G14" s="429">
        <v>95.6</v>
      </c>
      <c r="H14" s="194">
        <v>-10.4</v>
      </c>
      <c r="I14" s="354">
        <v>135.80000000000001</v>
      </c>
      <c r="J14" s="428">
        <v>8.8000000000000007</v>
      </c>
      <c r="K14" s="429">
        <v>88.7</v>
      </c>
      <c r="L14" s="194">
        <v>-18.2</v>
      </c>
      <c r="M14" s="346">
        <v>108.1</v>
      </c>
      <c r="N14" s="428">
        <v>-16.7</v>
      </c>
      <c r="O14" s="2"/>
    </row>
    <row r="15" spans="1:35" ht="15.95" customHeight="1">
      <c r="A15" s="76" t="s">
        <v>263</v>
      </c>
      <c r="B15" s="426"/>
      <c r="C15" s="426"/>
      <c r="D15" s="426"/>
      <c r="E15" s="346">
        <v>123.3</v>
      </c>
      <c r="F15" s="428">
        <v>5</v>
      </c>
      <c r="G15" s="429">
        <v>100</v>
      </c>
      <c r="H15" s="194">
        <v>-15.1</v>
      </c>
      <c r="I15" s="354">
        <v>133</v>
      </c>
      <c r="J15" s="428">
        <v>9.8000000000000007</v>
      </c>
      <c r="K15" s="429">
        <v>77.5</v>
      </c>
      <c r="L15" s="194">
        <v>-32.1</v>
      </c>
      <c r="M15" s="346">
        <v>102.7</v>
      </c>
      <c r="N15" s="428">
        <v>-22.4</v>
      </c>
      <c r="O15" s="2"/>
    </row>
    <row r="16" spans="1:35" ht="15.95" customHeight="1">
      <c r="A16" s="76" t="s">
        <v>264</v>
      </c>
      <c r="B16" s="426"/>
      <c r="C16" s="426"/>
      <c r="D16" s="426"/>
      <c r="E16" s="346">
        <v>105.8</v>
      </c>
      <c r="F16" s="194">
        <v>0</v>
      </c>
      <c r="G16" s="346">
        <v>81.5</v>
      </c>
      <c r="H16" s="428">
        <v>-25.2</v>
      </c>
      <c r="I16" s="362">
        <v>121.1</v>
      </c>
      <c r="J16" s="194">
        <v>8.1999999999999993</v>
      </c>
      <c r="K16" s="346">
        <v>80.3</v>
      </c>
      <c r="L16" s="428">
        <v>-13.7</v>
      </c>
      <c r="M16" s="429">
        <v>121.6</v>
      </c>
      <c r="N16" s="428">
        <v>-10</v>
      </c>
      <c r="O16" s="2"/>
    </row>
    <row r="17" spans="1:15" ht="15.95" customHeight="1">
      <c r="A17" s="76" t="s">
        <v>291</v>
      </c>
      <c r="B17" s="426"/>
      <c r="C17" s="426"/>
      <c r="D17" s="426"/>
      <c r="E17" s="346">
        <v>116.3</v>
      </c>
      <c r="F17" s="428">
        <v>-1.9</v>
      </c>
      <c r="G17" s="429">
        <v>92.6</v>
      </c>
      <c r="H17" s="194">
        <v>-17.2</v>
      </c>
      <c r="I17" s="354">
        <v>127.5</v>
      </c>
      <c r="J17" s="428">
        <v>-2.1</v>
      </c>
      <c r="K17" s="429">
        <v>78.900000000000006</v>
      </c>
      <c r="L17" s="194">
        <v>-37.1</v>
      </c>
      <c r="M17" s="346">
        <v>108.1</v>
      </c>
      <c r="N17" s="428">
        <v>-16.7</v>
      </c>
      <c r="O17" s="2"/>
    </row>
    <row r="18" spans="1:15" ht="15.95" customHeight="1">
      <c r="A18" s="76" t="s">
        <v>292</v>
      </c>
      <c r="B18" s="426"/>
      <c r="C18" s="426"/>
      <c r="D18" s="426"/>
      <c r="E18" s="346">
        <v>125.6</v>
      </c>
      <c r="F18" s="428">
        <v>7</v>
      </c>
      <c r="G18" s="429">
        <v>105.2</v>
      </c>
      <c r="H18" s="194">
        <v>-6</v>
      </c>
      <c r="I18" s="354">
        <v>137.6</v>
      </c>
      <c r="J18" s="428">
        <v>8.6999999999999993</v>
      </c>
      <c r="K18" s="429">
        <v>81.7</v>
      </c>
      <c r="L18" s="194">
        <v>-30.9</v>
      </c>
      <c r="M18" s="346">
        <v>116.2</v>
      </c>
      <c r="N18" s="428">
        <v>-10.4</v>
      </c>
      <c r="O18" s="2"/>
    </row>
    <row r="19" spans="1:15" ht="15.95" customHeight="1">
      <c r="A19" s="76" t="s">
        <v>265</v>
      </c>
      <c r="B19" s="426"/>
      <c r="C19" s="426"/>
      <c r="D19" s="426"/>
      <c r="E19" s="346">
        <v>125.6</v>
      </c>
      <c r="F19" s="428">
        <v>2.9</v>
      </c>
      <c r="G19" s="429">
        <v>98.5</v>
      </c>
      <c r="H19" s="194">
        <v>-32.5</v>
      </c>
      <c r="I19" s="354">
        <v>144</v>
      </c>
      <c r="J19" s="428">
        <v>5.3</v>
      </c>
      <c r="K19" s="429">
        <v>94.4</v>
      </c>
      <c r="L19" s="194">
        <v>-14.1</v>
      </c>
      <c r="M19" s="346">
        <v>105.4</v>
      </c>
      <c r="N19" s="428">
        <v>-18.7</v>
      </c>
      <c r="O19" s="2"/>
    </row>
    <row r="20" spans="1:15" ht="15.95" customHeight="1">
      <c r="A20" s="430" t="s">
        <v>299</v>
      </c>
      <c r="B20" s="238"/>
      <c r="C20" s="238"/>
      <c r="D20" s="238"/>
      <c r="E20" s="306">
        <v>129.1</v>
      </c>
      <c r="F20" s="210">
        <v>7.8</v>
      </c>
      <c r="G20" s="308">
        <v>118.5</v>
      </c>
      <c r="H20" s="209">
        <v>10.3</v>
      </c>
      <c r="I20" s="505">
        <v>148.6</v>
      </c>
      <c r="J20" s="210">
        <v>5.8</v>
      </c>
      <c r="K20" s="308">
        <v>85.9</v>
      </c>
      <c r="L20" s="209">
        <v>-27.4</v>
      </c>
      <c r="M20" s="306">
        <v>113.5</v>
      </c>
      <c r="N20" s="210">
        <v>-16</v>
      </c>
      <c r="O20" s="2"/>
    </row>
    <row r="21" spans="1:15" ht="39.75" customHeight="1">
      <c r="D21" s="2"/>
      <c r="E21" s="402"/>
      <c r="F21" s="379"/>
      <c r="G21" s="402"/>
      <c r="H21" s="379"/>
      <c r="I21" s="402"/>
      <c r="J21" s="379"/>
      <c r="K21" s="406"/>
      <c r="L21" s="409"/>
      <c r="M21" s="407"/>
      <c r="N21" s="409"/>
    </row>
    <row r="22" spans="1:15" ht="15.75" customHeight="1">
      <c r="A22" s="715" t="s">
        <v>99</v>
      </c>
      <c r="B22" s="715"/>
      <c r="C22" s="715"/>
      <c r="D22" s="715"/>
      <c r="E22" s="715"/>
      <c r="F22" s="715"/>
      <c r="G22" s="715"/>
      <c r="H22" s="715"/>
      <c r="I22" s="715"/>
      <c r="J22" s="420"/>
      <c r="K22" s="707" t="s">
        <v>256</v>
      </c>
      <c r="L22" s="707"/>
      <c r="M22" s="707"/>
      <c r="N22" s="707"/>
    </row>
    <row r="23" spans="1:15" ht="16.5" customHeight="1">
      <c r="A23" s="708" t="s">
        <v>93</v>
      </c>
      <c r="B23" s="709"/>
      <c r="C23" s="709"/>
      <c r="D23" s="709"/>
      <c r="E23" s="688" t="s">
        <v>86</v>
      </c>
      <c r="F23" s="689"/>
      <c r="G23" s="711" t="s">
        <v>85</v>
      </c>
      <c r="H23" s="689"/>
      <c r="I23" s="711" t="s">
        <v>87</v>
      </c>
      <c r="J23" s="689"/>
      <c r="K23" s="711" t="s">
        <v>88</v>
      </c>
      <c r="L23" s="711"/>
      <c r="M23" s="688" t="s">
        <v>89</v>
      </c>
      <c r="N23" s="689"/>
      <c r="O23" s="2"/>
    </row>
    <row r="24" spans="1:15" ht="12" customHeight="1">
      <c r="A24" s="704"/>
      <c r="B24" s="705"/>
      <c r="C24" s="705"/>
      <c r="D24" s="706"/>
      <c r="E24" s="403"/>
      <c r="F24" s="431" t="s">
        <v>90</v>
      </c>
      <c r="G24" s="433"/>
      <c r="H24" s="398" t="s">
        <v>90</v>
      </c>
      <c r="I24" s="405"/>
      <c r="J24" s="431" t="s">
        <v>90</v>
      </c>
      <c r="K24" s="401"/>
      <c r="L24" s="398" t="s">
        <v>90</v>
      </c>
      <c r="M24" s="444"/>
      <c r="N24" s="440" t="s">
        <v>90</v>
      </c>
      <c r="O24" s="2"/>
    </row>
    <row r="25" spans="1:15" ht="15.95" customHeight="1">
      <c r="A25" s="425" t="str">
        <f>'名目賃金指数（現金給与総額）'!A26</f>
        <v>　令和４年平均</v>
      </c>
      <c r="B25" s="426"/>
      <c r="C25" s="426"/>
      <c r="D25" s="427"/>
      <c r="E25" s="429">
        <v>113</v>
      </c>
      <c r="F25" s="194">
        <v>1.9</v>
      </c>
      <c r="G25" s="346">
        <v>117.8</v>
      </c>
      <c r="H25" s="428">
        <v>6.1</v>
      </c>
      <c r="I25" s="429">
        <v>138.9</v>
      </c>
      <c r="J25" s="194">
        <v>17.8</v>
      </c>
      <c r="K25" s="346">
        <v>95.1</v>
      </c>
      <c r="L25" s="428">
        <v>-2.9</v>
      </c>
      <c r="M25" s="441">
        <v>114.9</v>
      </c>
      <c r="N25" s="442">
        <v>5.4</v>
      </c>
      <c r="O25" s="2"/>
    </row>
    <row r="26" spans="1:15" ht="15.95" customHeight="1">
      <c r="A26" s="425" t="str">
        <f>'名目賃金指数（現金給与総額）'!A27</f>
        <v>　  　５　</v>
      </c>
      <c r="B26" s="426"/>
      <c r="C26" s="426"/>
      <c r="D26" s="427"/>
      <c r="E26" s="429">
        <v>108.9</v>
      </c>
      <c r="F26" s="194">
        <v>-3.6</v>
      </c>
      <c r="G26" s="346">
        <v>115.8</v>
      </c>
      <c r="H26" s="428">
        <v>-1.7</v>
      </c>
      <c r="I26" s="429">
        <v>123.8</v>
      </c>
      <c r="J26" s="194">
        <v>-10.9</v>
      </c>
      <c r="K26" s="346">
        <v>107.2</v>
      </c>
      <c r="L26" s="428">
        <v>12.7</v>
      </c>
      <c r="M26" s="441">
        <v>116.3</v>
      </c>
      <c r="N26" s="442">
        <v>1.2</v>
      </c>
      <c r="O26" s="2"/>
    </row>
    <row r="27" spans="1:15" ht="15.95" customHeight="1">
      <c r="A27" s="464" t="str">
        <f>'名目賃金指数（現金給与総額）'!A28</f>
        <v>　  　６　</v>
      </c>
      <c r="B27" s="238"/>
      <c r="C27" s="238"/>
      <c r="D27" s="501"/>
      <c r="E27" s="435">
        <v>125.9</v>
      </c>
      <c r="F27" s="436">
        <v>14</v>
      </c>
      <c r="G27" s="437">
        <v>112.9</v>
      </c>
      <c r="H27" s="438">
        <v>-3.2</v>
      </c>
      <c r="I27" s="435">
        <v>135.9</v>
      </c>
      <c r="J27" s="436">
        <v>11.9</v>
      </c>
      <c r="K27" s="437">
        <v>75.7</v>
      </c>
      <c r="L27" s="438">
        <v>-27.5</v>
      </c>
      <c r="M27" s="437">
        <v>114.5</v>
      </c>
      <c r="N27" s="438">
        <v>-5.4</v>
      </c>
      <c r="O27" s="2"/>
    </row>
    <row r="28" spans="1:15" ht="15.95" customHeight="1">
      <c r="A28" s="76" t="s">
        <v>298</v>
      </c>
      <c r="B28" s="426"/>
      <c r="C28" s="426"/>
      <c r="D28" s="427"/>
      <c r="E28" s="429">
        <v>114.7</v>
      </c>
      <c r="F28" s="194">
        <v>-4.0999999999999996</v>
      </c>
      <c r="G28" s="346">
        <v>123.1</v>
      </c>
      <c r="H28" s="428">
        <v>18.600000000000001</v>
      </c>
      <c r="I28" s="362">
        <v>139.19999999999999</v>
      </c>
      <c r="J28" s="194">
        <v>-7</v>
      </c>
      <c r="K28" s="346">
        <v>107.4</v>
      </c>
      <c r="L28" s="428">
        <v>-2.6</v>
      </c>
      <c r="M28" s="346">
        <v>123.8</v>
      </c>
      <c r="N28" s="428">
        <v>2</v>
      </c>
    </row>
    <row r="29" spans="1:15" ht="15.95" customHeight="1">
      <c r="A29" s="76" t="s">
        <v>274</v>
      </c>
      <c r="B29" s="426"/>
      <c r="C29" s="426"/>
      <c r="D29" s="427"/>
      <c r="E29" s="429">
        <v>126.5</v>
      </c>
      <c r="F29" s="194">
        <v>16.3</v>
      </c>
      <c r="G29" s="346">
        <v>103.2</v>
      </c>
      <c r="H29" s="428">
        <v>-2.5</v>
      </c>
      <c r="I29" s="362">
        <v>134.4</v>
      </c>
      <c r="J29" s="194">
        <v>20</v>
      </c>
      <c r="K29" s="346">
        <v>88.2</v>
      </c>
      <c r="L29" s="428">
        <v>-14.3</v>
      </c>
      <c r="M29" s="346">
        <v>140.5</v>
      </c>
      <c r="N29" s="428">
        <v>-3.2</v>
      </c>
    </row>
    <row r="30" spans="1:15" ht="15.95" customHeight="1">
      <c r="A30" s="76" t="s">
        <v>269</v>
      </c>
      <c r="B30" s="426"/>
      <c r="C30" s="426"/>
      <c r="D30" s="426"/>
      <c r="E30" s="346">
        <v>123.5</v>
      </c>
      <c r="F30" s="194">
        <v>10.5</v>
      </c>
      <c r="G30" s="346">
        <v>112.2</v>
      </c>
      <c r="H30" s="194">
        <v>-4.3</v>
      </c>
      <c r="I30" s="354">
        <v>146.4</v>
      </c>
      <c r="J30" s="194">
        <v>15.1</v>
      </c>
      <c r="K30" s="346">
        <v>85.3</v>
      </c>
      <c r="L30" s="194">
        <v>-27.5</v>
      </c>
      <c r="M30" s="346">
        <v>119</v>
      </c>
      <c r="N30" s="428">
        <v>0</v>
      </c>
    </row>
    <row r="31" spans="1:15" ht="15.95" customHeight="1">
      <c r="A31" s="76" t="s">
        <v>287</v>
      </c>
      <c r="B31" s="425"/>
      <c r="C31" s="426"/>
      <c r="D31" s="426"/>
      <c r="E31" s="346">
        <v>133.30000000000001</v>
      </c>
      <c r="F31" s="428">
        <v>12.4</v>
      </c>
      <c r="G31" s="429">
        <v>85.3</v>
      </c>
      <c r="H31" s="194">
        <v>-34.4</v>
      </c>
      <c r="I31" s="354">
        <v>142.4</v>
      </c>
      <c r="J31" s="428">
        <v>10.6</v>
      </c>
      <c r="K31" s="429">
        <v>92.6</v>
      </c>
      <c r="L31" s="194">
        <v>-12.6</v>
      </c>
      <c r="M31" s="346">
        <v>119</v>
      </c>
      <c r="N31" s="428">
        <v>0</v>
      </c>
    </row>
    <row r="32" spans="1:15" ht="15.95" customHeight="1">
      <c r="A32" s="76" t="s">
        <v>271</v>
      </c>
      <c r="B32" s="426"/>
      <c r="C32" s="426"/>
      <c r="D32" s="426"/>
      <c r="E32" s="346">
        <v>134.30000000000001</v>
      </c>
      <c r="F32" s="428">
        <v>22.3</v>
      </c>
      <c r="G32" s="429">
        <v>119.9</v>
      </c>
      <c r="H32" s="194">
        <v>-2</v>
      </c>
      <c r="I32" s="354">
        <v>136.80000000000001</v>
      </c>
      <c r="J32" s="428">
        <v>12.5</v>
      </c>
      <c r="K32" s="429">
        <v>72.099999999999994</v>
      </c>
      <c r="L32" s="194">
        <v>-22.1</v>
      </c>
      <c r="M32" s="346">
        <v>111.9</v>
      </c>
      <c r="N32" s="428">
        <v>-7.8</v>
      </c>
    </row>
    <row r="33" spans="1:14" ht="15.95" customHeight="1">
      <c r="A33" s="76" t="s">
        <v>272</v>
      </c>
      <c r="B33" s="426"/>
      <c r="C33" s="426"/>
      <c r="D33" s="426"/>
      <c r="E33" s="346">
        <v>123.5</v>
      </c>
      <c r="F33" s="428">
        <v>18.899999999999999</v>
      </c>
      <c r="G33" s="429">
        <v>101.3</v>
      </c>
      <c r="H33" s="194">
        <v>-6.5</v>
      </c>
      <c r="I33" s="354">
        <v>124.8</v>
      </c>
      <c r="J33" s="428">
        <v>23.8</v>
      </c>
      <c r="K33" s="429">
        <v>69.099999999999994</v>
      </c>
      <c r="L33" s="194">
        <v>-34.700000000000003</v>
      </c>
      <c r="M33" s="346">
        <v>119</v>
      </c>
      <c r="N33" s="428">
        <v>4.0999999999999996</v>
      </c>
    </row>
    <row r="34" spans="1:14" ht="15.95" customHeight="1">
      <c r="A34" s="76" t="s">
        <v>290</v>
      </c>
      <c r="B34" s="426"/>
      <c r="C34" s="426"/>
      <c r="D34" s="426"/>
      <c r="E34" s="346">
        <v>122.5</v>
      </c>
      <c r="F34" s="428">
        <v>14.6</v>
      </c>
      <c r="G34" s="429">
        <v>117.9</v>
      </c>
      <c r="H34" s="194">
        <v>5.7</v>
      </c>
      <c r="I34" s="354">
        <v>134.4</v>
      </c>
      <c r="J34" s="428">
        <v>11.3</v>
      </c>
      <c r="K34" s="429">
        <v>64.7</v>
      </c>
      <c r="L34" s="194">
        <v>-38</v>
      </c>
      <c r="M34" s="346">
        <v>104.8</v>
      </c>
      <c r="N34" s="428">
        <v>-6.3</v>
      </c>
    </row>
    <row r="35" spans="1:14" ht="15.95" customHeight="1">
      <c r="A35" s="76" t="s">
        <v>263</v>
      </c>
      <c r="B35" s="426"/>
      <c r="C35" s="426"/>
      <c r="D35" s="426"/>
      <c r="E35" s="346">
        <v>127.5</v>
      </c>
      <c r="F35" s="428">
        <v>17.2</v>
      </c>
      <c r="G35" s="429">
        <v>114.7</v>
      </c>
      <c r="H35" s="194">
        <v>3.4</v>
      </c>
      <c r="I35" s="354">
        <v>133.6</v>
      </c>
      <c r="J35" s="428">
        <v>13.6</v>
      </c>
      <c r="K35" s="429">
        <v>75</v>
      </c>
      <c r="L35" s="194">
        <v>-26.1</v>
      </c>
      <c r="M35" s="346">
        <v>100</v>
      </c>
      <c r="N35" s="428">
        <v>-17.600000000000001</v>
      </c>
    </row>
    <row r="36" spans="1:14" ht="15.95" customHeight="1">
      <c r="A36" s="76" t="s">
        <v>264</v>
      </c>
      <c r="B36" s="426"/>
      <c r="C36" s="426"/>
      <c r="D36" s="426"/>
      <c r="E36" s="346">
        <v>110.8</v>
      </c>
      <c r="F36" s="194">
        <v>8.6</v>
      </c>
      <c r="G36" s="346">
        <v>96.8</v>
      </c>
      <c r="H36" s="428">
        <v>-8.5</v>
      </c>
      <c r="I36" s="362">
        <v>120.8</v>
      </c>
      <c r="J36" s="194">
        <v>11</v>
      </c>
      <c r="K36" s="346">
        <v>76.5</v>
      </c>
      <c r="L36" s="428">
        <v>-24.6</v>
      </c>
      <c r="M36" s="429">
        <v>131</v>
      </c>
      <c r="N36" s="428">
        <v>7.9</v>
      </c>
    </row>
    <row r="37" spans="1:14" ht="15.95" customHeight="1">
      <c r="A37" s="76" t="s">
        <v>291</v>
      </c>
      <c r="B37" s="426"/>
      <c r="C37" s="426"/>
      <c r="D37" s="426"/>
      <c r="E37" s="346">
        <v>119.6</v>
      </c>
      <c r="F37" s="428">
        <v>6.1</v>
      </c>
      <c r="G37" s="429">
        <v>97.4</v>
      </c>
      <c r="H37" s="194">
        <v>-17.899999999999999</v>
      </c>
      <c r="I37" s="354">
        <v>132</v>
      </c>
      <c r="J37" s="428">
        <v>4.4000000000000004</v>
      </c>
      <c r="K37" s="429">
        <v>72.099999999999994</v>
      </c>
      <c r="L37" s="194">
        <v>-36.299999999999997</v>
      </c>
      <c r="M37" s="346">
        <v>107.1</v>
      </c>
      <c r="N37" s="428">
        <v>-8.1999999999999993</v>
      </c>
    </row>
    <row r="38" spans="1:14" ht="15.95" customHeight="1">
      <c r="A38" s="76" t="s">
        <v>292</v>
      </c>
      <c r="B38" s="426"/>
      <c r="C38" s="426"/>
      <c r="D38" s="426"/>
      <c r="E38" s="346">
        <v>129.4</v>
      </c>
      <c r="F38" s="428">
        <v>17.899999999999999</v>
      </c>
      <c r="G38" s="429">
        <v>126.9</v>
      </c>
      <c r="H38" s="194">
        <v>9.4</v>
      </c>
      <c r="I38" s="354">
        <v>136.80000000000001</v>
      </c>
      <c r="J38" s="428">
        <v>14</v>
      </c>
      <c r="K38" s="429">
        <v>63.2</v>
      </c>
      <c r="L38" s="194">
        <v>-41.2</v>
      </c>
      <c r="M38" s="346">
        <v>109.5</v>
      </c>
      <c r="N38" s="428">
        <v>-8</v>
      </c>
    </row>
    <row r="39" spans="1:14" ht="15.95" customHeight="1">
      <c r="A39" s="76" t="s">
        <v>265</v>
      </c>
      <c r="B39" s="426"/>
      <c r="C39" s="426"/>
      <c r="D39" s="426"/>
      <c r="E39" s="346">
        <v>129.4</v>
      </c>
      <c r="F39" s="428">
        <v>12.8</v>
      </c>
      <c r="G39" s="429">
        <v>130.80000000000001</v>
      </c>
      <c r="H39" s="194">
        <v>1</v>
      </c>
      <c r="I39" s="354">
        <v>142.4</v>
      </c>
      <c r="J39" s="428">
        <v>5.3</v>
      </c>
      <c r="K39" s="429">
        <v>77.900000000000006</v>
      </c>
      <c r="L39" s="194">
        <v>-17.2</v>
      </c>
      <c r="M39" s="346">
        <v>104.8</v>
      </c>
      <c r="N39" s="428">
        <v>-8.3000000000000007</v>
      </c>
    </row>
    <row r="40" spans="1:14" ht="15.95" customHeight="1">
      <c r="A40" s="430" t="s">
        <v>299</v>
      </c>
      <c r="B40" s="238"/>
      <c r="C40" s="238"/>
      <c r="D40" s="238"/>
      <c r="E40" s="306">
        <v>130.4</v>
      </c>
      <c r="F40" s="210">
        <v>11.7</v>
      </c>
      <c r="G40" s="308">
        <v>148.69999999999999</v>
      </c>
      <c r="H40" s="209">
        <v>20.8</v>
      </c>
      <c r="I40" s="505">
        <v>145.6</v>
      </c>
      <c r="J40" s="210">
        <v>5.8</v>
      </c>
      <c r="K40" s="308">
        <v>72.099999999999994</v>
      </c>
      <c r="L40" s="209">
        <v>-31.9</v>
      </c>
      <c r="M40" s="306">
        <v>107.1</v>
      </c>
      <c r="N40" s="210">
        <v>-16.7</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88"/>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98"/>
      <c r="B1" s="57"/>
      <c r="C1" s="57"/>
      <c r="D1" s="57"/>
      <c r="E1" s="399"/>
      <c r="F1" s="397"/>
      <c r="G1" s="399"/>
      <c r="H1" s="397"/>
      <c r="I1" s="399"/>
      <c r="J1" s="397"/>
      <c r="K1" s="399"/>
      <c r="L1" s="397"/>
      <c r="M1" s="399"/>
      <c r="N1" s="397"/>
    </row>
    <row r="2" spans="1:35" ht="15.75" customHeight="1">
      <c r="A2" s="715" t="s">
        <v>100</v>
      </c>
      <c r="B2" s="715"/>
      <c r="C2" s="715"/>
      <c r="D2" s="715"/>
      <c r="E2" s="715"/>
      <c r="F2" s="715"/>
      <c r="G2" s="715"/>
      <c r="H2" s="715"/>
      <c r="I2" s="715"/>
      <c r="J2" s="420"/>
      <c r="K2" s="707" t="s">
        <v>256</v>
      </c>
      <c r="L2" s="707"/>
      <c r="M2" s="707"/>
      <c r="N2" s="707"/>
      <c r="Z2" s="423"/>
      <c r="AA2" s="2"/>
      <c r="AB2" s="2"/>
      <c r="AC2" s="2"/>
      <c r="AD2" s="2"/>
      <c r="AE2" s="2"/>
      <c r="AF2" s="2"/>
      <c r="AG2" s="2"/>
      <c r="AH2" s="2"/>
      <c r="AI2" s="2"/>
    </row>
    <row r="3" spans="1:35" ht="16.5" customHeight="1">
      <c r="A3" s="708" t="s">
        <v>93</v>
      </c>
      <c r="B3" s="709"/>
      <c r="C3" s="709"/>
      <c r="D3" s="710"/>
      <c r="E3" s="711" t="s">
        <v>86</v>
      </c>
      <c r="F3" s="689"/>
      <c r="G3" s="711" t="s">
        <v>85</v>
      </c>
      <c r="H3" s="689"/>
      <c r="I3" s="711" t="s">
        <v>87</v>
      </c>
      <c r="J3" s="689"/>
      <c r="K3" s="711" t="s">
        <v>88</v>
      </c>
      <c r="L3" s="689"/>
      <c r="M3" s="711" t="s">
        <v>89</v>
      </c>
      <c r="N3" s="689"/>
      <c r="Z3" s="2"/>
      <c r="AA3" s="2"/>
      <c r="AB3" s="2"/>
      <c r="AC3" s="2"/>
      <c r="AD3" s="2"/>
      <c r="AE3" s="2"/>
      <c r="AF3" s="2"/>
      <c r="AG3" s="2"/>
      <c r="AH3" s="2"/>
      <c r="AI3" s="2"/>
    </row>
    <row r="4" spans="1:35" ht="12" customHeight="1">
      <c r="A4" s="704"/>
      <c r="B4" s="705"/>
      <c r="C4" s="705"/>
      <c r="D4" s="706"/>
      <c r="E4" s="403"/>
      <c r="F4" s="431" t="s">
        <v>90</v>
      </c>
      <c r="G4" s="433"/>
      <c r="H4" s="398" t="s">
        <v>90</v>
      </c>
      <c r="I4" s="405"/>
      <c r="J4" s="431" t="s">
        <v>90</v>
      </c>
      <c r="K4" s="401"/>
      <c r="L4" s="398" t="s">
        <v>90</v>
      </c>
      <c r="M4" s="432"/>
      <c r="N4" s="398" t="s">
        <v>90</v>
      </c>
      <c r="Z4" s="2"/>
      <c r="AA4" s="2"/>
      <c r="AB4" s="2"/>
      <c r="AC4" s="2"/>
      <c r="AD4" s="2"/>
      <c r="AE4" s="2"/>
      <c r="AF4" s="2"/>
      <c r="AG4" s="2"/>
      <c r="AH4" s="2"/>
      <c r="AI4" s="2"/>
    </row>
    <row r="5" spans="1:35" ht="15.95" customHeight="1">
      <c r="A5" s="425" t="str">
        <f>'名目賃金指数（現金給与総額）'!A6</f>
        <v>　令和４年平均</v>
      </c>
      <c r="B5" s="426"/>
      <c r="C5" s="426"/>
      <c r="D5" s="427"/>
      <c r="E5" s="449">
        <v>100.1</v>
      </c>
      <c r="F5" s="450">
        <v>1.3</v>
      </c>
      <c r="G5" s="441">
        <v>102</v>
      </c>
      <c r="H5" s="442">
        <v>4.0999999999999996</v>
      </c>
      <c r="I5" s="449">
        <v>107.3</v>
      </c>
      <c r="J5" s="450">
        <v>5.9</v>
      </c>
      <c r="K5" s="441">
        <v>97.8</v>
      </c>
      <c r="L5" s="442">
        <v>-0.7</v>
      </c>
      <c r="M5" s="441">
        <v>100.4</v>
      </c>
      <c r="N5" s="442">
        <v>-0.8</v>
      </c>
      <c r="Z5" s="2"/>
      <c r="AA5" s="2"/>
      <c r="AB5" s="2"/>
      <c r="AC5" s="2"/>
      <c r="AD5" s="2"/>
      <c r="AE5" s="2"/>
      <c r="AF5" s="2"/>
      <c r="AG5" s="2"/>
      <c r="AH5" s="2"/>
      <c r="AI5" s="2"/>
    </row>
    <row r="6" spans="1:35" ht="15.95" customHeight="1">
      <c r="A6" s="425" t="str">
        <f>'名目賃金指数（現金給与総額）'!A7</f>
        <v>　  　５　</v>
      </c>
      <c r="B6" s="426"/>
      <c r="C6" s="426"/>
      <c r="D6" s="427"/>
      <c r="E6" s="449">
        <v>102.3</v>
      </c>
      <c r="F6" s="450">
        <v>2.2000000000000002</v>
      </c>
      <c r="G6" s="441">
        <v>103.8</v>
      </c>
      <c r="H6" s="442">
        <v>1.8</v>
      </c>
      <c r="I6" s="449">
        <v>114.1</v>
      </c>
      <c r="J6" s="450">
        <v>6.4</v>
      </c>
      <c r="K6" s="441">
        <v>94.6</v>
      </c>
      <c r="L6" s="442">
        <v>-3.3</v>
      </c>
      <c r="M6" s="441">
        <v>102</v>
      </c>
      <c r="N6" s="442">
        <v>1.6</v>
      </c>
      <c r="Z6" s="2"/>
      <c r="AA6" s="2"/>
      <c r="AB6" s="2"/>
      <c r="AC6" s="2"/>
      <c r="AD6" s="2"/>
      <c r="AE6" s="2"/>
      <c r="AF6" s="2"/>
      <c r="AG6" s="2"/>
      <c r="AH6" s="2"/>
      <c r="AI6" s="2"/>
    </row>
    <row r="7" spans="1:35" ht="15.95" customHeight="1">
      <c r="A7" s="464" t="str">
        <f>'名目賃金指数（現金給与総額）'!A8</f>
        <v>　  　６　</v>
      </c>
      <c r="B7" s="238"/>
      <c r="C7" s="238"/>
      <c r="D7" s="501"/>
      <c r="E7" s="435">
        <v>101.5</v>
      </c>
      <c r="F7" s="436">
        <v>-0.8</v>
      </c>
      <c r="G7" s="437">
        <v>104.9</v>
      </c>
      <c r="H7" s="438">
        <v>1.1000000000000001</v>
      </c>
      <c r="I7" s="435">
        <v>110.5</v>
      </c>
      <c r="J7" s="436">
        <v>-3.2</v>
      </c>
      <c r="K7" s="437">
        <v>93.4</v>
      </c>
      <c r="L7" s="438">
        <v>-1.3</v>
      </c>
      <c r="M7" s="437">
        <v>101.5</v>
      </c>
      <c r="N7" s="438">
        <v>-0.5</v>
      </c>
    </row>
    <row r="8" spans="1:35" ht="15.95" customHeight="1">
      <c r="A8" s="76" t="s">
        <v>298</v>
      </c>
      <c r="B8" s="426"/>
      <c r="C8" s="426"/>
      <c r="D8" s="427"/>
      <c r="E8" s="429">
        <v>103.2</v>
      </c>
      <c r="F8" s="194">
        <v>1.5</v>
      </c>
      <c r="G8" s="346">
        <v>103.8</v>
      </c>
      <c r="H8" s="428">
        <v>0.3</v>
      </c>
      <c r="I8" s="362">
        <v>115</v>
      </c>
      <c r="J8" s="194">
        <v>5.4</v>
      </c>
      <c r="K8" s="346">
        <v>94.5</v>
      </c>
      <c r="L8" s="428">
        <v>-1.8</v>
      </c>
      <c r="M8" s="346">
        <v>102.9</v>
      </c>
      <c r="N8" s="428">
        <v>1.8</v>
      </c>
    </row>
    <row r="9" spans="1:35" ht="15.95" customHeight="1">
      <c r="A9" s="76" t="s">
        <v>274</v>
      </c>
      <c r="B9" s="426"/>
      <c r="C9" s="426"/>
      <c r="D9" s="427"/>
      <c r="E9" s="429">
        <v>101.2</v>
      </c>
      <c r="F9" s="194">
        <v>-1.2</v>
      </c>
      <c r="G9" s="346">
        <v>103.9</v>
      </c>
      <c r="H9" s="428">
        <v>-0.9</v>
      </c>
      <c r="I9" s="362">
        <v>110.3</v>
      </c>
      <c r="J9" s="194">
        <v>-2.2000000000000002</v>
      </c>
      <c r="K9" s="346">
        <v>93.6</v>
      </c>
      <c r="L9" s="428">
        <v>-2</v>
      </c>
      <c r="M9" s="346">
        <v>102.1</v>
      </c>
      <c r="N9" s="428">
        <v>1.3</v>
      </c>
    </row>
    <row r="10" spans="1:35" ht="15.95" customHeight="1">
      <c r="A10" s="76" t="s">
        <v>269</v>
      </c>
      <c r="B10" s="426"/>
      <c r="C10" s="426"/>
      <c r="D10" s="426"/>
      <c r="E10" s="346">
        <v>101.1</v>
      </c>
      <c r="F10" s="194">
        <v>-1.3</v>
      </c>
      <c r="G10" s="346">
        <v>105.3</v>
      </c>
      <c r="H10" s="194">
        <v>0.4</v>
      </c>
      <c r="I10" s="354">
        <v>109.1</v>
      </c>
      <c r="J10" s="194">
        <v>-3.3</v>
      </c>
      <c r="K10" s="346">
        <v>93.4</v>
      </c>
      <c r="L10" s="194">
        <v>-2.9</v>
      </c>
      <c r="M10" s="346">
        <v>102</v>
      </c>
      <c r="N10" s="428">
        <v>0.7</v>
      </c>
    </row>
    <row r="11" spans="1:35" ht="15.95" customHeight="1">
      <c r="A11" s="76" t="s">
        <v>287</v>
      </c>
      <c r="B11" s="425"/>
      <c r="C11" s="426"/>
      <c r="D11" s="426"/>
      <c r="E11" s="346">
        <v>100.2</v>
      </c>
      <c r="F11" s="428">
        <v>-1</v>
      </c>
      <c r="G11" s="429">
        <v>104.3</v>
      </c>
      <c r="H11" s="194">
        <v>0.6</v>
      </c>
      <c r="I11" s="354">
        <v>108</v>
      </c>
      <c r="J11" s="428">
        <v>-4.5</v>
      </c>
      <c r="K11" s="429">
        <v>92.7</v>
      </c>
      <c r="L11" s="194">
        <v>-3.1</v>
      </c>
      <c r="M11" s="346">
        <v>102.5</v>
      </c>
      <c r="N11" s="428">
        <v>1.9</v>
      </c>
    </row>
    <row r="12" spans="1:35" ht="15.95" customHeight="1">
      <c r="A12" s="76" t="s">
        <v>271</v>
      </c>
      <c r="B12" s="426"/>
      <c r="C12" s="426"/>
      <c r="D12" s="426"/>
      <c r="E12" s="346">
        <v>101.9</v>
      </c>
      <c r="F12" s="428">
        <v>0</v>
      </c>
      <c r="G12" s="429">
        <v>105.4</v>
      </c>
      <c r="H12" s="194">
        <v>1.1000000000000001</v>
      </c>
      <c r="I12" s="354">
        <v>111.4</v>
      </c>
      <c r="J12" s="428">
        <v>-1.8</v>
      </c>
      <c r="K12" s="429">
        <v>93.6</v>
      </c>
      <c r="L12" s="194">
        <v>-1.5</v>
      </c>
      <c r="M12" s="346">
        <v>101.5</v>
      </c>
      <c r="N12" s="428">
        <v>-0.3</v>
      </c>
    </row>
    <row r="13" spans="1:35" ht="15.95" customHeight="1">
      <c r="A13" s="76" t="s">
        <v>272</v>
      </c>
      <c r="B13" s="426"/>
      <c r="C13" s="426"/>
      <c r="D13" s="426"/>
      <c r="E13" s="346">
        <v>101.8</v>
      </c>
      <c r="F13" s="428">
        <v>-0.4</v>
      </c>
      <c r="G13" s="429">
        <v>105.7</v>
      </c>
      <c r="H13" s="194">
        <v>1.1000000000000001</v>
      </c>
      <c r="I13" s="354">
        <v>111.7</v>
      </c>
      <c r="J13" s="428">
        <v>-2.8</v>
      </c>
      <c r="K13" s="429">
        <v>93.6</v>
      </c>
      <c r="L13" s="194">
        <v>-0.6</v>
      </c>
      <c r="M13" s="346">
        <v>102</v>
      </c>
      <c r="N13" s="428">
        <v>-0.5</v>
      </c>
    </row>
    <row r="14" spans="1:35" ht="15.95" customHeight="1">
      <c r="A14" s="76" t="s">
        <v>290</v>
      </c>
      <c r="B14" s="426"/>
      <c r="C14" s="426"/>
      <c r="D14" s="426"/>
      <c r="E14" s="346">
        <v>102</v>
      </c>
      <c r="F14" s="428">
        <v>0</v>
      </c>
      <c r="G14" s="429">
        <v>105.1</v>
      </c>
      <c r="H14" s="194">
        <v>1.3</v>
      </c>
      <c r="I14" s="354">
        <v>111.1</v>
      </c>
      <c r="J14" s="428">
        <v>-3.3</v>
      </c>
      <c r="K14" s="429">
        <v>94</v>
      </c>
      <c r="L14" s="194">
        <v>-0.6</v>
      </c>
      <c r="M14" s="346">
        <v>101.7</v>
      </c>
      <c r="N14" s="428">
        <v>-1</v>
      </c>
    </row>
    <row r="15" spans="1:35" ht="15.95" customHeight="1">
      <c r="A15" s="76" t="s">
        <v>263</v>
      </c>
      <c r="B15" s="426"/>
      <c r="C15" s="426"/>
      <c r="D15" s="426"/>
      <c r="E15" s="346">
        <v>101.6</v>
      </c>
      <c r="F15" s="428">
        <v>-0.9</v>
      </c>
      <c r="G15" s="429">
        <v>104</v>
      </c>
      <c r="H15" s="194">
        <v>0.3</v>
      </c>
      <c r="I15" s="354">
        <v>110.4</v>
      </c>
      <c r="J15" s="428">
        <v>-4</v>
      </c>
      <c r="K15" s="429">
        <v>93.4</v>
      </c>
      <c r="L15" s="194">
        <v>-0.6</v>
      </c>
      <c r="M15" s="346">
        <v>101.8</v>
      </c>
      <c r="N15" s="428">
        <v>-0.6</v>
      </c>
    </row>
    <row r="16" spans="1:35" ht="15.95" customHeight="1">
      <c r="A16" s="76" t="s">
        <v>264</v>
      </c>
      <c r="B16" s="426"/>
      <c r="C16" s="426"/>
      <c r="D16" s="426"/>
      <c r="E16" s="346">
        <v>101.3</v>
      </c>
      <c r="F16" s="194">
        <v>-1.2</v>
      </c>
      <c r="G16" s="346">
        <v>104.7</v>
      </c>
      <c r="H16" s="428">
        <v>1.3</v>
      </c>
      <c r="I16" s="362">
        <v>111.3</v>
      </c>
      <c r="J16" s="194">
        <v>-2.4</v>
      </c>
      <c r="K16" s="346">
        <v>93.8</v>
      </c>
      <c r="L16" s="428">
        <v>-0.1</v>
      </c>
      <c r="M16" s="429">
        <v>96.1</v>
      </c>
      <c r="N16" s="428">
        <v>-6</v>
      </c>
    </row>
    <row r="17" spans="1:14" ht="15.95" customHeight="1">
      <c r="A17" s="76" t="s">
        <v>291</v>
      </c>
      <c r="B17" s="426"/>
      <c r="C17" s="426"/>
      <c r="D17" s="426"/>
      <c r="E17" s="346">
        <v>101.5</v>
      </c>
      <c r="F17" s="428">
        <v>-0.6</v>
      </c>
      <c r="G17" s="429">
        <v>103.8</v>
      </c>
      <c r="H17" s="194">
        <v>1.3</v>
      </c>
      <c r="I17" s="354">
        <v>110.2</v>
      </c>
      <c r="J17" s="428">
        <v>-3.8</v>
      </c>
      <c r="K17" s="429">
        <v>92.8</v>
      </c>
      <c r="L17" s="194">
        <v>-0.5</v>
      </c>
      <c r="M17" s="346">
        <v>101.5</v>
      </c>
      <c r="N17" s="428">
        <v>-0.4</v>
      </c>
    </row>
    <row r="18" spans="1:14" ht="15.95" customHeight="1">
      <c r="A18" s="76" t="s">
        <v>292</v>
      </c>
      <c r="B18" s="426"/>
      <c r="C18" s="426"/>
      <c r="D18" s="426"/>
      <c r="E18" s="346">
        <v>102</v>
      </c>
      <c r="F18" s="428">
        <v>-0.4</v>
      </c>
      <c r="G18" s="429">
        <v>104.4</v>
      </c>
      <c r="H18" s="194">
        <v>1.6</v>
      </c>
      <c r="I18" s="354">
        <v>111</v>
      </c>
      <c r="J18" s="428">
        <v>-3</v>
      </c>
      <c r="K18" s="429">
        <v>93.1</v>
      </c>
      <c r="L18" s="194">
        <v>-1.1000000000000001</v>
      </c>
      <c r="M18" s="346">
        <v>102.1</v>
      </c>
      <c r="N18" s="428">
        <v>-0.2</v>
      </c>
    </row>
    <row r="19" spans="1:14" ht="15.95" customHeight="1">
      <c r="A19" s="76" t="s">
        <v>265</v>
      </c>
      <c r="B19" s="426"/>
      <c r="C19" s="426"/>
      <c r="D19" s="426"/>
      <c r="E19" s="346">
        <v>101.9</v>
      </c>
      <c r="F19" s="428">
        <v>-0.8</v>
      </c>
      <c r="G19" s="429">
        <v>105.4</v>
      </c>
      <c r="H19" s="194">
        <v>2.2000000000000002</v>
      </c>
      <c r="I19" s="354">
        <v>110.7</v>
      </c>
      <c r="J19" s="428">
        <v>-3.6</v>
      </c>
      <c r="K19" s="429">
        <v>93.5</v>
      </c>
      <c r="L19" s="194">
        <v>-1.3</v>
      </c>
      <c r="M19" s="346">
        <v>102.5</v>
      </c>
      <c r="N19" s="428">
        <v>-0.3</v>
      </c>
    </row>
    <row r="20" spans="1:14" ht="15.95" customHeight="1">
      <c r="A20" s="430" t="s">
        <v>299</v>
      </c>
      <c r="B20" s="238"/>
      <c r="C20" s="238"/>
      <c r="D20" s="238"/>
      <c r="E20" s="306">
        <v>102</v>
      </c>
      <c r="F20" s="210">
        <v>-1.2</v>
      </c>
      <c r="G20" s="308">
        <v>106.8</v>
      </c>
      <c r="H20" s="209">
        <v>2.9</v>
      </c>
      <c r="I20" s="505">
        <v>110.6</v>
      </c>
      <c r="J20" s="210">
        <v>-3.8</v>
      </c>
      <c r="K20" s="308">
        <v>93.8</v>
      </c>
      <c r="L20" s="209">
        <v>-0.7</v>
      </c>
      <c r="M20" s="306">
        <v>102.4</v>
      </c>
      <c r="N20" s="210">
        <v>-0.5</v>
      </c>
    </row>
    <row r="21" spans="1:14" ht="39.75" customHeight="1">
      <c r="D21" s="2"/>
      <c r="E21" s="402"/>
      <c r="F21" s="379"/>
      <c r="G21" s="402"/>
      <c r="H21" s="379"/>
      <c r="I21" s="402"/>
      <c r="J21" s="379"/>
      <c r="K21" s="406"/>
      <c r="L21" s="409"/>
      <c r="M21" s="407"/>
      <c r="N21" s="409"/>
    </row>
    <row r="22" spans="1:14" ht="15.75" customHeight="1">
      <c r="A22" s="715" t="s">
        <v>101</v>
      </c>
      <c r="B22" s="715"/>
      <c r="C22" s="715"/>
      <c r="D22" s="715"/>
      <c r="E22" s="715"/>
      <c r="F22" s="715"/>
      <c r="G22" s="715"/>
      <c r="H22" s="715"/>
      <c r="I22" s="715"/>
      <c r="J22" s="420"/>
      <c r="K22" s="707" t="s">
        <v>256</v>
      </c>
      <c r="L22" s="707"/>
      <c r="M22" s="707"/>
      <c r="N22" s="707"/>
    </row>
    <row r="23" spans="1:14" ht="15.95" customHeight="1">
      <c r="A23" s="708" t="s">
        <v>93</v>
      </c>
      <c r="B23" s="709"/>
      <c r="C23" s="709"/>
      <c r="D23" s="710"/>
      <c r="E23" s="711" t="s">
        <v>86</v>
      </c>
      <c r="F23" s="689"/>
      <c r="G23" s="711" t="s">
        <v>85</v>
      </c>
      <c r="H23" s="689"/>
      <c r="I23" s="711" t="s">
        <v>87</v>
      </c>
      <c r="J23" s="689"/>
      <c r="K23" s="711" t="s">
        <v>88</v>
      </c>
      <c r="L23" s="711"/>
      <c r="M23" s="688" t="s">
        <v>89</v>
      </c>
      <c r="N23" s="689"/>
    </row>
    <row r="24" spans="1:14" ht="15.95" customHeight="1">
      <c r="A24" s="704"/>
      <c r="B24" s="705"/>
      <c r="C24" s="705"/>
      <c r="D24" s="706"/>
      <c r="E24" s="403"/>
      <c r="F24" s="431" t="s">
        <v>90</v>
      </c>
      <c r="G24" s="401"/>
      <c r="H24" s="398" t="s">
        <v>90</v>
      </c>
      <c r="I24" s="403"/>
      <c r="J24" s="431" t="s">
        <v>90</v>
      </c>
      <c r="K24" s="433"/>
      <c r="L24" s="398" t="s">
        <v>90</v>
      </c>
      <c r="M24" s="444"/>
      <c r="N24" s="440" t="s">
        <v>90</v>
      </c>
    </row>
    <row r="25" spans="1:14" ht="15.95" customHeight="1">
      <c r="A25" s="425" t="str">
        <f>'名目賃金指数（現金給与総額）'!A26</f>
        <v>　令和４年平均</v>
      </c>
      <c r="B25" s="426"/>
      <c r="C25" s="426"/>
      <c r="D25" s="427"/>
      <c r="E25" s="429">
        <v>101.8</v>
      </c>
      <c r="F25" s="194">
        <v>2.6</v>
      </c>
      <c r="G25" s="346">
        <v>96.8</v>
      </c>
      <c r="H25" s="428">
        <v>0.5</v>
      </c>
      <c r="I25" s="429">
        <v>112.3</v>
      </c>
      <c r="J25" s="194">
        <v>9.1999999999999993</v>
      </c>
      <c r="K25" s="346">
        <v>95.8</v>
      </c>
      <c r="L25" s="428">
        <v>-1.7</v>
      </c>
      <c r="M25" s="441">
        <v>99.3</v>
      </c>
      <c r="N25" s="442">
        <v>-1</v>
      </c>
    </row>
    <row r="26" spans="1:14" ht="15.95" customHeight="1">
      <c r="A26" s="425" t="str">
        <f>'名目賃金指数（現金給与総額）'!A27</f>
        <v>　  　５　</v>
      </c>
      <c r="B26" s="426"/>
      <c r="C26" s="426"/>
      <c r="D26" s="427"/>
      <c r="E26" s="429">
        <v>103.6</v>
      </c>
      <c r="F26" s="194">
        <v>1.9</v>
      </c>
      <c r="G26" s="346">
        <v>97.2</v>
      </c>
      <c r="H26" s="428">
        <v>0.4</v>
      </c>
      <c r="I26" s="429">
        <v>118.7</v>
      </c>
      <c r="J26" s="194">
        <v>5.6</v>
      </c>
      <c r="K26" s="346">
        <v>92.5</v>
      </c>
      <c r="L26" s="428">
        <v>-3.5</v>
      </c>
      <c r="M26" s="441">
        <v>99.7</v>
      </c>
      <c r="N26" s="442">
        <v>0.4</v>
      </c>
    </row>
    <row r="27" spans="1:14" ht="15.95" customHeight="1">
      <c r="A27" s="464" t="str">
        <f>'名目賃金指数（現金給与総額）'!A28</f>
        <v>　  　６　</v>
      </c>
      <c r="B27" s="238"/>
      <c r="C27" s="238"/>
      <c r="D27" s="501"/>
      <c r="E27" s="453">
        <v>101.8</v>
      </c>
      <c r="F27" s="436">
        <v>-1.7</v>
      </c>
      <c r="G27" s="437">
        <v>96.2</v>
      </c>
      <c r="H27" s="438">
        <v>-1</v>
      </c>
      <c r="I27" s="435">
        <v>115.6</v>
      </c>
      <c r="J27" s="436">
        <v>-2.6</v>
      </c>
      <c r="K27" s="437">
        <v>90.7</v>
      </c>
      <c r="L27" s="438">
        <v>-1.9</v>
      </c>
      <c r="M27" s="437">
        <v>97.6</v>
      </c>
      <c r="N27" s="438">
        <v>-2.1</v>
      </c>
    </row>
    <row r="28" spans="1:14" ht="15.95" customHeight="1">
      <c r="A28" s="76" t="s">
        <v>298</v>
      </c>
      <c r="B28" s="426"/>
      <c r="C28" s="426"/>
      <c r="D28" s="427"/>
      <c r="E28" s="429">
        <v>104.4</v>
      </c>
      <c r="F28" s="194">
        <v>1.7</v>
      </c>
      <c r="G28" s="346">
        <v>95.8</v>
      </c>
      <c r="H28" s="428">
        <v>-0.2</v>
      </c>
      <c r="I28" s="362">
        <v>118.8</v>
      </c>
      <c r="J28" s="194">
        <v>3.9</v>
      </c>
      <c r="K28" s="346">
        <v>92.2</v>
      </c>
      <c r="L28" s="428">
        <v>-3</v>
      </c>
      <c r="M28" s="346">
        <v>100.2</v>
      </c>
      <c r="N28" s="428">
        <v>1</v>
      </c>
    </row>
    <row r="29" spans="1:14" ht="15.95" customHeight="1">
      <c r="A29" s="76" t="s">
        <v>274</v>
      </c>
      <c r="B29" s="426"/>
      <c r="C29" s="426"/>
      <c r="D29" s="427"/>
      <c r="E29" s="429">
        <v>101.9</v>
      </c>
      <c r="F29" s="194">
        <v>-1.5</v>
      </c>
      <c r="G29" s="346">
        <v>96.1</v>
      </c>
      <c r="H29" s="428">
        <v>-0.3</v>
      </c>
      <c r="I29" s="362">
        <v>115.6</v>
      </c>
      <c r="J29" s="194">
        <v>-1.6</v>
      </c>
      <c r="K29" s="346">
        <v>91.4</v>
      </c>
      <c r="L29" s="428">
        <v>-2.1</v>
      </c>
      <c r="M29" s="346">
        <v>99.1</v>
      </c>
      <c r="N29" s="428">
        <v>0.1</v>
      </c>
    </row>
    <row r="30" spans="1:14" ht="15.95" customHeight="1">
      <c r="A30" s="76" t="s">
        <v>269</v>
      </c>
      <c r="B30" s="426"/>
      <c r="C30" s="426"/>
      <c r="D30" s="426"/>
      <c r="E30" s="346">
        <v>101.2</v>
      </c>
      <c r="F30" s="194">
        <v>-1.9</v>
      </c>
      <c r="G30" s="346">
        <v>96</v>
      </c>
      <c r="H30" s="194">
        <v>-0.2</v>
      </c>
      <c r="I30" s="354">
        <v>113.9</v>
      </c>
      <c r="J30" s="194">
        <v>-3.1</v>
      </c>
      <c r="K30" s="346">
        <v>91</v>
      </c>
      <c r="L30" s="194">
        <v>-2.2999999999999998</v>
      </c>
      <c r="M30" s="346">
        <v>98.8</v>
      </c>
      <c r="N30" s="428">
        <v>-0.3</v>
      </c>
    </row>
    <row r="31" spans="1:14" ht="15.95" customHeight="1">
      <c r="A31" s="76" t="s">
        <v>287</v>
      </c>
      <c r="B31" s="425"/>
      <c r="C31" s="426"/>
      <c r="D31" s="426"/>
      <c r="E31" s="346">
        <v>100.2</v>
      </c>
      <c r="F31" s="428">
        <v>-1.2</v>
      </c>
      <c r="G31" s="429">
        <v>96.2</v>
      </c>
      <c r="H31" s="194">
        <v>0</v>
      </c>
      <c r="I31" s="354">
        <v>112.3</v>
      </c>
      <c r="J31" s="428">
        <v>-4.7</v>
      </c>
      <c r="K31" s="429">
        <v>91.2</v>
      </c>
      <c r="L31" s="194">
        <v>-1.6</v>
      </c>
      <c r="M31" s="346">
        <v>98.9</v>
      </c>
      <c r="N31" s="428">
        <v>1</v>
      </c>
    </row>
    <row r="32" spans="1:14" ht="15.95" customHeight="1">
      <c r="A32" s="76" t="s">
        <v>271</v>
      </c>
      <c r="B32" s="426"/>
      <c r="C32" s="426"/>
      <c r="D32" s="426"/>
      <c r="E32" s="346">
        <v>102.9</v>
      </c>
      <c r="F32" s="428">
        <v>-1.3</v>
      </c>
      <c r="G32" s="429">
        <v>97.2</v>
      </c>
      <c r="H32" s="194">
        <v>-1.4</v>
      </c>
      <c r="I32" s="354">
        <v>116.6</v>
      </c>
      <c r="J32" s="428">
        <v>-2.6</v>
      </c>
      <c r="K32" s="429">
        <v>91.8</v>
      </c>
      <c r="L32" s="194">
        <v>-0.9</v>
      </c>
      <c r="M32" s="346">
        <v>98.9</v>
      </c>
      <c r="N32" s="428">
        <v>-1.5</v>
      </c>
    </row>
    <row r="33" spans="1:14" ht="15.95" customHeight="1">
      <c r="A33" s="76" t="s">
        <v>272</v>
      </c>
      <c r="B33" s="426"/>
      <c r="C33" s="426"/>
      <c r="D33" s="426"/>
      <c r="E33" s="346">
        <v>102.7</v>
      </c>
      <c r="F33" s="428">
        <v>-1.5</v>
      </c>
      <c r="G33" s="429">
        <v>96.3</v>
      </c>
      <c r="H33" s="194">
        <v>-2.4</v>
      </c>
      <c r="I33" s="354">
        <v>117.4</v>
      </c>
      <c r="J33" s="428">
        <v>-1.8</v>
      </c>
      <c r="K33" s="429">
        <v>91.5</v>
      </c>
      <c r="L33" s="194">
        <v>-0.9</v>
      </c>
      <c r="M33" s="346">
        <v>98.1</v>
      </c>
      <c r="N33" s="428">
        <v>-2.2999999999999998</v>
      </c>
    </row>
    <row r="34" spans="1:14" ht="15.95" customHeight="1">
      <c r="A34" s="76" t="s">
        <v>290</v>
      </c>
      <c r="B34" s="426"/>
      <c r="C34" s="426"/>
      <c r="D34" s="426"/>
      <c r="E34" s="346">
        <v>102.5</v>
      </c>
      <c r="F34" s="428">
        <v>-1</v>
      </c>
      <c r="G34" s="429">
        <v>95.3</v>
      </c>
      <c r="H34" s="194">
        <v>-3</v>
      </c>
      <c r="I34" s="354">
        <v>116</v>
      </c>
      <c r="J34" s="428">
        <v>-2.9</v>
      </c>
      <c r="K34" s="429">
        <v>91.6</v>
      </c>
      <c r="L34" s="194">
        <v>-0.8</v>
      </c>
      <c r="M34" s="346">
        <v>98.2</v>
      </c>
      <c r="N34" s="428">
        <v>-2.1</v>
      </c>
    </row>
    <row r="35" spans="1:14" ht="15.95" customHeight="1">
      <c r="A35" s="76" t="s">
        <v>263</v>
      </c>
      <c r="B35" s="426"/>
      <c r="C35" s="426"/>
      <c r="D35" s="426"/>
      <c r="E35" s="346">
        <v>102.3</v>
      </c>
      <c r="F35" s="428">
        <v>-1.8</v>
      </c>
      <c r="G35" s="429">
        <v>95.3</v>
      </c>
      <c r="H35" s="194">
        <v>-2.6</v>
      </c>
      <c r="I35" s="354">
        <v>115.6</v>
      </c>
      <c r="J35" s="428">
        <v>-3.2</v>
      </c>
      <c r="K35" s="429">
        <v>89.6</v>
      </c>
      <c r="L35" s="194">
        <v>-2.2999999999999998</v>
      </c>
      <c r="M35" s="346">
        <v>98.3</v>
      </c>
      <c r="N35" s="428">
        <v>-1.4</v>
      </c>
    </row>
    <row r="36" spans="1:14" ht="15.95" customHeight="1">
      <c r="A36" s="76" t="s">
        <v>264</v>
      </c>
      <c r="B36" s="426"/>
      <c r="C36" s="426"/>
      <c r="D36" s="426"/>
      <c r="E36" s="346">
        <v>100.7</v>
      </c>
      <c r="F36" s="194">
        <v>-2.8</v>
      </c>
      <c r="G36" s="346">
        <v>96.5</v>
      </c>
      <c r="H36" s="428">
        <v>-1.2</v>
      </c>
      <c r="I36" s="362">
        <v>116.8</v>
      </c>
      <c r="J36" s="194">
        <v>-1.4</v>
      </c>
      <c r="K36" s="346">
        <v>90.4</v>
      </c>
      <c r="L36" s="428">
        <v>-2</v>
      </c>
      <c r="M36" s="429">
        <v>89.4</v>
      </c>
      <c r="N36" s="428">
        <v>-10.1</v>
      </c>
    </row>
    <row r="37" spans="1:14" ht="15.95" customHeight="1">
      <c r="A37" s="76" t="s">
        <v>291</v>
      </c>
      <c r="B37" s="426"/>
      <c r="C37" s="426"/>
      <c r="D37" s="426"/>
      <c r="E37" s="346">
        <v>102.2</v>
      </c>
      <c r="F37" s="428">
        <v>-1.1000000000000001</v>
      </c>
      <c r="G37" s="429">
        <v>96.7</v>
      </c>
      <c r="H37" s="194">
        <v>-0.7</v>
      </c>
      <c r="I37" s="354">
        <v>115.4</v>
      </c>
      <c r="J37" s="428">
        <v>-2.9</v>
      </c>
      <c r="K37" s="429">
        <v>90.3</v>
      </c>
      <c r="L37" s="194">
        <v>-1.6</v>
      </c>
      <c r="M37" s="346">
        <v>97.8</v>
      </c>
      <c r="N37" s="428">
        <v>-1.7</v>
      </c>
    </row>
    <row r="38" spans="1:14" ht="15.95" customHeight="1">
      <c r="A38" s="76" t="s">
        <v>292</v>
      </c>
      <c r="B38" s="426"/>
      <c r="C38" s="426"/>
      <c r="D38" s="426"/>
      <c r="E38" s="346">
        <v>102</v>
      </c>
      <c r="F38" s="428">
        <v>-1.5</v>
      </c>
      <c r="G38" s="429">
        <v>96</v>
      </c>
      <c r="H38" s="194">
        <v>-1.1000000000000001</v>
      </c>
      <c r="I38" s="354">
        <v>115.2</v>
      </c>
      <c r="J38" s="428">
        <v>-2.7</v>
      </c>
      <c r="K38" s="429">
        <v>90.2</v>
      </c>
      <c r="L38" s="194">
        <v>-2.4</v>
      </c>
      <c r="M38" s="346">
        <v>97.4</v>
      </c>
      <c r="N38" s="428">
        <v>-2.6</v>
      </c>
    </row>
    <row r="39" spans="1:14" ht="15.95" customHeight="1">
      <c r="A39" s="76" t="s">
        <v>265</v>
      </c>
      <c r="B39" s="426"/>
      <c r="C39" s="426"/>
      <c r="D39" s="426"/>
      <c r="E39" s="346">
        <v>101</v>
      </c>
      <c r="F39" s="428">
        <v>-3</v>
      </c>
      <c r="G39" s="429">
        <v>95.8</v>
      </c>
      <c r="H39" s="194">
        <v>-0.3</v>
      </c>
      <c r="I39" s="354">
        <v>115.2</v>
      </c>
      <c r="J39" s="428">
        <v>-2.6</v>
      </c>
      <c r="K39" s="429">
        <v>89.6</v>
      </c>
      <c r="L39" s="194">
        <v>-3.1</v>
      </c>
      <c r="M39" s="346">
        <v>97.9</v>
      </c>
      <c r="N39" s="428">
        <v>-2.1</v>
      </c>
    </row>
    <row r="40" spans="1:14" ht="15.95" customHeight="1">
      <c r="A40" s="430" t="s">
        <v>299</v>
      </c>
      <c r="B40" s="238"/>
      <c r="C40" s="238"/>
      <c r="D40" s="238"/>
      <c r="E40" s="306">
        <v>101.8</v>
      </c>
      <c r="F40" s="210">
        <v>-2.5</v>
      </c>
      <c r="G40" s="308">
        <v>97.4</v>
      </c>
      <c r="H40" s="209">
        <v>1.7</v>
      </c>
      <c r="I40" s="505">
        <v>116.2</v>
      </c>
      <c r="J40" s="210">
        <v>-2.2000000000000002</v>
      </c>
      <c r="K40" s="308">
        <v>90.5</v>
      </c>
      <c r="L40" s="209">
        <v>-1.8</v>
      </c>
      <c r="M40" s="306">
        <v>98.1</v>
      </c>
      <c r="N40" s="210">
        <v>-2.1</v>
      </c>
    </row>
    <row r="41" spans="1:14" ht="15.95" customHeight="1"/>
    <row r="42" spans="1:14" ht="15.95" customHeight="1"/>
    <row r="43" spans="1:14" ht="15.95" customHeight="1"/>
    <row r="44" spans="1:14" ht="15.95" customHeight="1"/>
    <row r="45" spans="1:14" ht="15.95" customHeight="1"/>
    <row r="46" spans="1:14" ht="15.95" customHeight="1"/>
    <row r="47" spans="1:14" ht="15.95" customHeight="1"/>
    <row r="48" spans="1:14"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sheetData>
  <mergeCells count="18">
    <mergeCell ref="A24:D24"/>
    <mergeCell ref="A23:D23"/>
    <mergeCell ref="E23:F23"/>
    <mergeCell ref="G23:H23"/>
    <mergeCell ref="I23:J23"/>
    <mergeCell ref="K23:L23"/>
    <mergeCell ref="M23:N23"/>
    <mergeCell ref="A4:D4"/>
    <mergeCell ref="A22:I22"/>
    <mergeCell ref="M3:N3"/>
    <mergeCell ref="K22:N22"/>
    <mergeCell ref="A2:I2"/>
    <mergeCell ref="K2:N2"/>
    <mergeCell ref="A3:D3"/>
    <mergeCell ref="E3:F3"/>
    <mergeCell ref="G3:H3"/>
    <mergeCell ref="I3:J3"/>
    <mergeCell ref="K3:L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177</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178</v>
      </c>
      <c r="Q2" s="186"/>
      <c r="Z2" s="189"/>
    </row>
    <row r="3" spans="1:26" s="14" customFormat="1">
      <c r="A3" s="748" t="s">
        <v>29</v>
      </c>
      <c r="B3" s="655" t="s">
        <v>28</v>
      </c>
      <c r="C3" s="655"/>
      <c r="D3" s="655"/>
      <c r="E3" s="655"/>
      <c r="F3" s="655"/>
      <c r="G3" s="683"/>
      <c r="H3" s="752" t="s">
        <v>82</v>
      </c>
      <c r="I3" s="12"/>
      <c r="J3" s="12"/>
      <c r="K3" s="12"/>
      <c r="L3" s="745" t="s">
        <v>38</v>
      </c>
      <c r="M3" s="13"/>
      <c r="N3" s="12"/>
      <c r="O3" s="745" t="s">
        <v>37</v>
      </c>
      <c r="P3" s="702" t="s">
        <v>84</v>
      </c>
      <c r="Q3" s="186"/>
    </row>
    <row r="4" spans="1:26" s="17" customFormat="1">
      <c r="A4" s="749"/>
      <c r="B4" s="678"/>
      <c r="C4" s="678"/>
      <c r="D4" s="678"/>
      <c r="E4" s="678"/>
      <c r="F4" s="678"/>
      <c r="G4" s="751"/>
      <c r="H4" s="753"/>
      <c r="I4" s="745" t="s">
        <v>92</v>
      </c>
      <c r="J4" s="335"/>
      <c r="K4" s="15" t="s">
        <v>125</v>
      </c>
      <c r="L4" s="746"/>
      <c r="M4" s="742" t="s">
        <v>83</v>
      </c>
      <c r="N4" s="742" t="s">
        <v>81</v>
      </c>
      <c r="O4" s="746"/>
      <c r="P4" s="744"/>
      <c r="Q4" s="187"/>
    </row>
    <row r="5" spans="1:26" ht="21">
      <c r="A5" s="750"/>
      <c r="B5" s="678"/>
      <c r="C5" s="678"/>
      <c r="D5" s="678"/>
      <c r="E5" s="678"/>
      <c r="F5" s="678"/>
      <c r="G5" s="751"/>
      <c r="H5" s="754"/>
      <c r="I5" s="747"/>
      <c r="J5" s="18" t="s">
        <v>80</v>
      </c>
      <c r="K5" s="19" t="s">
        <v>126</v>
      </c>
      <c r="L5" s="747"/>
      <c r="M5" s="743"/>
      <c r="N5" s="743"/>
      <c r="O5" s="747"/>
      <c r="P5" s="703"/>
      <c r="Q5" s="16"/>
    </row>
    <row r="6" spans="1:26">
      <c r="A6" s="759" t="s">
        <v>79</v>
      </c>
      <c r="B6" s="755" t="s">
        <v>22</v>
      </c>
      <c r="C6" s="755"/>
      <c r="D6" s="755"/>
      <c r="E6" s="755"/>
      <c r="F6" s="755"/>
      <c r="G6" s="756"/>
      <c r="H6" s="59"/>
      <c r="I6" s="60"/>
      <c r="J6" s="60"/>
      <c r="K6" s="60"/>
      <c r="L6" s="61"/>
      <c r="M6" s="62"/>
      <c r="N6" s="62"/>
      <c r="O6" s="63"/>
      <c r="P6" s="64"/>
      <c r="Q6" s="20"/>
    </row>
    <row r="7" spans="1:26">
      <c r="A7" s="757"/>
      <c r="B7" s="735" t="s">
        <v>8</v>
      </c>
      <c r="C7" s="735"/>
      <c r="D7" s="735"/>
      <c r="E7" s="735"/>
      <c r="F7" s="735"/>
      <c r="G7" s="736"/>
      <c r="H7" s="295">
        <v>775052</v>
      </c>
      <c r="I7" s="203">
        <v>333735</v>
      </c>
      <c r="J7" s="203">
        <v>307069</v>
      </c>
      <c r="K7" s="203">
        <v>441317</v>
      </c>
      <c r="L7" s="211">
        <v>167.3</v>
      </c>
      <c r="M7" s="194">
        <v>152.4</v>
      </c>
      <c r="N7" s="194">
        <v>14.9</v>
      </c>
      <c r="O7" s="208">
        <v>20</v>
      </c>
      <c r="P7" s="58">
        <v>251184</v>
      </c>
      <c r="Q7" s="21"/>
    </row>
    <row r="8" spans="1:26" s="29" customFormat="1">
      <c r="A8" s="757"/>
      <c r="B8" s="735" t="s">
        <v>9</v>
      </c>
      <c r="C8" s="735" t="s">
        <v>9</v>
      </c>
      <c r="D8" s="735" t="s">
        <v>9</v>
      </c>
      <c r="E8" s="735" t="s">
        <v>9</v>
      </c>
      <c r="F8" s="735" t="s">
        <v>9</v>
      </c>
      <c r="G8" s="736" t="s">
        <v>9</v>
      </c>
      <c r="H8" s="295">
        <v>753571</v>
      </c>
      <c r="I8" s="203">
        <v>314310</v>
      </c>
      <c r="J8" s="203">
        <v>282061</v>
      </c>
      <c r="K8" s="203">
        <v>439261</v>
      </c>
      <c r="L8" s="211">
        <v>172.2</v>
      </c>
      <c r="M8" s="194">
        <v>154.4</v>
      </c>
      <c r="N8" s="194">
        <v>17.8</v>
      </c>
      <c r="O8" s="208">
        <v>19.899999999999999</v>
      </c>
      <c r="P8" s="58">
        <v>57747</v>
      </c>
      <c r="Q8" s="21"/>
    </row>
    <row r="9" spans="1:26" s="29" customFormat="1">
      <c r="A9" s="757"/>
      <c r="B9" s="735" t="s">
        <v>154</v>
      </c>
      <c r="C9" s="735" t="s">
        <v>154</v>
      </c>
      <c r="D9" s="735" t="s">
        <v>154</v>
      </c>
      <c r="E9" s="735" t="s">
        <v>154</v>
      </c>
      <c r="F9" s="735" t="s">
        <v>154</v>
      </c>
      <c r="G9" s="736" t="s">
        <v>154</v>
      </c>
      <c r="H9" s="295">
        <v>731026</v>
      </c>
      <c r="I9" s="203">
        <v>313730</v>
      </c>
      <c r="J9" s="203">
        <v>297833</v>
      </c>
      <c r="K9" s="203">
        <v>417296</v>
      </c>
      <c r="L9" s="211">
        <v>170.1</v>
      </c>
      <c r="M9" s="194">
        <v>159.69999999999999</v>
      </c>
      <c r="N9" s="194">
        <v>10.4</v>
      </c>
      <c r="O9" s="208">
        <v>20.399999999999999</v>
      </c>
      <c r="P9" s="58">
        <v>34543</v>
      </c>
      <c r="Q9" s="21"/>
    </row>
    <row r="10" spans="1:26">
      <c r="A10" s="757"/>
      <c r="B10" s="739" t="s">
        <v>155</v>
      </c>
      <c r="C10" s="737" t="s">
        <v>155</v>
      </c>
      <c r="D10" s="737" t="s">
        <v>155</v>
      </c>
      <c r="E10" s="737" t="s">
        <v>155</v>
      </c>
      <c r="F10" s="737" t="s">
        <v>155</v>
      </c>
      <c r="G10" s="738" t="s">
        <v>155</v>
      </c>
      <c r="H10" s="296">
        <v>721787</v>
      </c>
      <c r="I10" s="205">
        <v>319089</v>
      </c>
      <c r="J10" s="205">
        <v>302717</v>
      </c>
      <c r="K10" s="205">
        <v>402698</v>
      </c>
      <c r="L10" s="211">
        <v>154.4</v>
      </c>
      <c r="M10" s="194">
        <v>149</v>
      </c>
      <c r="N10" s="194">
        <v>5.4</v>
      </c>
      <c r="O10" s="208">
        <v>19.5</v>
      </c>
      <c r="P10" s="58">
        <v>47009</v>
      </c>
      <c r="Q10" s="21"/>
    </row>
    <row r="11" spans="1:26">
      <c r="A11" s="757"/>
      <c r="B11" s="740" t="s">
        <v>23</v>
      </c>
      <c r="C11" s="740"/>
      <c r="D11" s="740"/>
      <c r="E11" s="740"/>
      <c r="F11" s="740"/>
      <c r="G11" s="741"/>
      <c r="H11" s="65"/>
      <c r="I11" s="66"/>
      <c r="J11" s="66"/>
      <c r="K11" s="66"/>
      <c r="L11" s="67"/>
      <c r="M11" s="68"/>
      <c r="N11" s="68"/>
      <c r="O11" s="69"/>
      <c r="P11" s="70"/>
      <c r="Q11" s="21"/>
    </row>
    <row r="12" spans="1:26">
      <c r="A12" s="757"/>
      <c r="B12" s="735" t="s">
        <v>8</v>
      </c>
      <c r="C12" s="735"/>
      <c r="D12" s="735"/>
      <c r="E12" s="735"/>
      <c r="F12" s="735"/>
      <c r="G12" s="736"/>
      <c r="H12" s="295">
        <v>127375</v>
      </c>
      <c r="I12" s="203">
        <v>102214</v>
      </c>
      <c r="J12" s="203">
        <v>99131</v>
      </c>
      <c r="K12" s="203">
        <v>25161</v>
      </c>
      <c r="L12" s="211">
        <v>83</v>
      </c>
      <c r="M12" s="194">
        <v>81</v>
      </c>
      <c r="N12" s="194">
        <v>2</v>
      </c>
      <c r="O12" s="208">
        <v>14.6</v>
      </c>
      <c r="P12" s="58">
        <v>104236</v>
      </c>
      <c r="Q12" s="21"/>
    </row>
    <row r="13" spans="1:26" ht="12" customHeight="1">
      <c r="A13" s="757"/>
      <c r="B13" s="735" t="s">
        <v>9</v>
      </c>
      <c r="C13" s="735" t="s">
        <v>9</v>
      </c>
      <c r="D13" s="735" t="s">
        <v>9</v>
      </c>
      <c r="E13" s="735" t="s">
        <v>9</v>
      </c>
      <c r="F13" s="735" t="s">
        <v>9</v>
      </c>
      <c r="G13" s="736" t="s">
        <v>9</v>
      </c>
      <c r="H13" s="295">
        <v>146455</v>
      </c>
      <c r="I13" s="203">
        <v>121974</v>
      </c>
      <c r="J13" s="203">
        <v>118987</v>
      </c>
      <c r="K13" s="203">
        <v>24481</v>
      </c>
      <c r="L13" s="211">
        <v>111.8</v>
      </c>
      <c r="M13" s="194">
        <v>108.6</v>
      </c>
      <c r="N13" s="194">
        <v>3.2</v>
      </c>
      <c r="O13" s="208">
        <v>18.2</v>
      </c>
      <c r="P13" s="58">
        <v>7183</v>
      </c>
      <c r="Q13" s="21"/>
    </row>
    <row r="14" spans="1:26">
      <c r="A14" s="757"/>
      <c r="B14" s="735" t="s">
        <v>156</v>
      </c>
      <c r="C14" s="735" t="s">
        <v>156</v>
      </c>
      <c r="D14" s="735" t="s">
        <v>156</v>
      </c>
      <c r="E14" s="735" t="s">
        <v>156</v>
      </c>
      <c r="F14" s="735" t="s">
        <v>156</v>
      </c>
      <c r="G14" s="736" t="s">
        <v>156</v>
      </c>
      <c r="H14" s="295">
        <v>115187</v>
      </c>
      <c r="I14" s="203">
        <v>101435</v>
      </c>
      <c r="J14" s="203">
        <v>98237</v>
      </c>
      <c r="K14" s="203">
        <v>13752</v>
      </c>
      <c r="L14" s="211">
        <v>88</v>
      </c>
      <c r="M14" s="194">
        <v>86.8</v>
      </c>
      <c r="N14" s="194">
        <v>1.2</v>
      </c>
      <c r="O14" s="208">
        <v>16</v>
      </c>
      <c r="P14" s="58">
        <v>29539</v>
      </c>
      <c r="Q14" s="21"/>
    </row>
    <row r="15" spans="1:26">
      <c r="A15" s="758"/>
      <c r="B15" s="737" t="s">
        <v>157</v>
      </c>
      <c r="C15" s="737" t="s">
        <v>157</v>
      </c>
      <c r="D15" s="737" t="s">
        <v>157</v>
      </c>
      <c r="E15" s="737" t="s">
        <v>157</v>
      </c>
      <c r="F15" s="737" t="s">
        <v>157</v>
      </c>
      <c r="G15" s="738" t="s">
        <v>157</v>
      </c>
      <c r="H15" s="295">
        <v>174418</v>
      </c>
      <c r="I15" s="203">
        <v>118845</v>
      </c>
      <c r="J15" s="203">
        <v>117397</v>
      </c>
      <c r="K15" s="203">
        <v>55573</v>
      </c>
      <c r="L15" s="211">
        <v>82.3</v>
      </c>
      <c r="M15" s="194">
        <v>81.5</v>
      </c>
      <c r="N15" s="194">
        <v>0.8</v>
      </c>
      <c r="O15" s="208">
        <v>14.2</v>
      </c>
      <c r="P15" s="58">
        <v>16470</v>
      </c>
      <c r="Q15" s="21"/>
    </row>
    <row r="16" spans="1:26">
      <c r="A16" s="757" t="s">
        <v>30</v>
      </c>
      <c r="B16" s="740" t="s">
        <v>22</v>
      </c>
      <c r="C16" s="740"/>
      <c r="D16" s="740"/>
      <c r="E16" s="740"/>
      <c r="F16" s="740"/>
      <c r="G16" s="741"/>
      <c r="H16" s="65"/>
      <c r="I16" s="66"/>
      <c r="J16" s="66"/>
      <c r="K16" s="66"/>
      <c r="L16" s="67"/>
      <c r="M16" s="68"/>
      <c r="N16" s="68"/>
      <c r="O16" s="69"/>
      <c r="P16" s="71"/>
      <c r="Q16" s="21"/>
    </row>
    <row r="17" spans="1:17">
      <c r="A17" s="757"/>
      <c r="B17" s="735" t="s">
        <v>8</v>
      </c>
      <c r="C17" s="735"/>
      <c r="D17" s="735"/>
      <c r="E17" s="735"/>
      <c r="F17" s="735"/>
      <c r="G17" s="736"/>
      <c r="H17" s="295">
        <v>884378</v>
      </c>
      <c r="I17" s="203">
        <v>351576</v>
      </c>
      <c r="J17" s="203">
        <v>318086</v>
      </c>
      <c r="K17" s="203">
        <v>532802</v>
      </c>
      <c r="L17" s="211">
        <v>167.8</v>
      </c>
      <c r="M17" s="194">
        <v>150.5</v>
      </c>
      <c r="N17" s="194">
        <v>17.3</v>
      </c>
      <c r="O17" s="208">
        <v>19.600000000000001</v>
      </c>
      <c r="P17" s="58">
        <v>146318</v>
      </c>
      <c r="Q17" s="21"/>
    </row>
    <row r="18" spans="1:17">
      <c r="A18" s="757"/>
      <c r="B18" s="735" t="s">
        <v>9</v>
      </c>
      <c r="C18" s="735" t="s">
        <v>9</v>
      </c>
      <c r="D18" s="735" t="s">
        <v>9</v>
      </c>
      <c r="E18" s="735" t="s">
        <v>9</v>
      </c>
      <c r="F18" s="735" t="s">
        <v>9</v>
      </c>
      <c r="G18" s="736" t="s">
        <v>9</v>
      </c>
      <c r="H18" s="295">
        <v>779199</v>
      </c>
      <c r="I18" s="203">
        <v>318963</v>
      </c>
      <c r="J18" s="203">
        <v>283027</v>
      </c>
      <c r="K18" s="203">
        <v>460236</v>
      </c>
      <c r="L18" s="211">
        <v>172.5</v>
      </c>
      <c r="M18" s="194">
        <v>152.9</v>
      </c>
      <c r="N18" s="194">
        <v>19.600000000000001</v>
      </c>
      <c r="O18" s="208">
        <v>19.7</v>
      </c>
      <c r="P18" s="58">
        <v>44638</v>
      </c>
      <c r="Q18" s="21"/>
    </row>
    <row r="19" spans="1:17">
      <c r="A19" s="757"/>
      <c r="B19" s="735" t="s">
        <v>154</v>
      </c>
      <c r="C19" s="735" t="s">
        <v>154</v>
      </c>
      <c r="D19" s="735" t="s">
        <v>154</v>
      </c>
      <c r="E19" s="735" t="s">
        <v>154</v>
      </c>
      <c r="F19" s="735" t="s">
        <v>154</v>
      </c>
      <c r="G19" s="736" t="s">
        <v>154</v>
      </c>
      <c r="H19" s="295">
        <v>789232</v>
      </c>
      <c r="I19" s="203">
        <v>316052</v>
      </c>
      <c r="J19" s="203">
        <v>296854</v>
      </c>
      <c r="K19" s="203">
        <v>473180</v>
      </c>
      <c r="L19" s="211">
        <v>168.4</v>
      </c>
      <c r="M19" s="194">
        <v>158.9</v>
      </c>
      <c r="N19" s="194">
        <v>9.5</v>
      </c>
      <c r="O19" s="208">
        <v>20</v>
      </c>
      <c r="P19" s="58">
        <v>11163</v>
      </c>
      <c r="Q19" s="21"/>
    </row>
    <row r="20" spans="1:17">
      <c r="A20" s="757"/>
      <c r="B20" s="739" t="s">
        <v>155</v>
      </c>
      <c r="C20" s="737" t="s">
        <v>155</v>
      </c>
      <c r="D20" s="737" t="s">
        <v>155</v>
      </c>
      <c r="E20" s="737" t="s">
        <v>155</v>
      </c>
      <c r="F20" s="737"/>
      <c r="G20" s="738" t="s">
        <v>155</v>
      </c>
      <c r="H20" s="296">
        <v>816933</v>
      </c>
      <c r="I20" s="205">
        <v>343610</v>
      </c>
      <c r="J20" s="205">
        <v>322537</v>
      </c>
      <c r="K20" s="205">
        <v>473323</v>
      </c>
      <c r="L20" s="212">
        <v>154.69999999999999</v>
      </c>
      <c r="M20" s="209">
        <v>148.9</v>
      </c>
      <c r="N20" s="209">
        <v>5.8</v>
      </c>
      <c r="O20" s="210">
        <v>19.399999999999999</v>
      </c>
      <c r="P20" s="297">
        <v>31624</v>
      </c>
      <c r="Q20" s="21"/>
    </row>
    <row r="21" spans="1:17">
      <c r="A21" s="757"/>
      <c r="B21" s="740" t="s">
        <v>23</v>
      </c>
      <c r="C21" s="740"/>
      <c r="D21" s="740"/>
      <c r="E21" s="740"/>
      <c r="F21" s="740"/>
      <c r="G21" s="741"/>
      <c r="H21" s="72"/>
      <c r="I21" s="73"/>
      <c r="J21" s="73"/>
      <c r="K21" s="73"/>
      <c r="L21" s="67"/>
      <c r="M21" s="68"/>
      <c r="N21" s="68"/>
      <c r="O21" s="69"/>
      <c r="P21" s="70"/>
      <c r="Q21" s="21"/>
    </row>
    <row r="22" spans="1:17">
      <c r="A22" s="757"/>
      <c r="B22" s="735" t="s">
        <v>8</v>
      </c>
      <c r="C22" s="735"/>
      <c r="D22" s="735"/>
      <c r="E22" s="735"/>
      <c r="F22" s="735"/>
      <c r="G22" s="736"/>
      <c r="H22" s="295">
        <v>141959</v>
      </c>
      <c r="I22" s="203">
        <v>111949</v>
      </c>
      <c r="J22" s="203">
        <v>107821</v>
      </c>
      <c r="K22" s="203">
        <v>30010</v>
      </c>
      <c r="L22" s="211">
        <v>90</v>
      </c>
      <c r="M22" s="194">
        <v>87.3</v>
      </c>
      <c r="N22" s="194">
        <v>2.7</v>
      </c>
      <c r="O22" s="208">
        <v>15.4</v>
      </c>
      <c r="P22" s="58">
        <v>55563</v>
      </c>
      <c r="Q22" s="21"/>
    </row>
    <row r="23" spans="1:17">
      <c r="A23" s="757"/>
      <c r="B23" s="735" t="s">
        <v>9</v>
      </c>
      <c r="C23" s="735" t="s">
        <v>9</v>
      </c>
      <c r="D23" s="735" t="s">
        <v>9</v>
      </c>
      <c r="E23" s="735" t="s">
        <v>9</v>
      </c>
      <c r="F23" s="735" t="s">
        <v>9</v>
      </c>
      <c r="G23" s="736" t="s">
        <v>9</v>
      </c>
      <c r="H23" s="295">
        <v>159487</v>
      </c>
      <c r="I23" s="203">
        <v>131541</v>
      </c>
      <c r="J23" s="203">
        <v>127244</v>
      </c>
      <c r="K23" s="203">
        <v>27946</v>
      </c>
      <c r="L23" s="211">
        <v>120.5</v>
      </c>
      <c r="M23" s="194">
        <v>115.5</v>
      </c>
      <c r="N23" s="194">
        <v>5</v>
      </c>
      <c r="O23" s="208">
        <v>18.3</v>
      </c>
      <c r="P23" s="58">
        <v>4543</v>
      </c>
      <c r="Q23" s="21"/>
    </row>
    <row r="24" spans="1:17">
      <c r="A24" s="757"/>
      <c r="B24" s="735" t="s">
        <v>156</v>
      </c>
      <c r="C24" s="735" t="s">
        <v>156</v>
      </c>
      <c r="D24" s="735" t="s">
        <v>156</v>
      </c>
      <c r="E24" s="735" t="s">
        <v>156</v>
      </c>
      <c r="F24" s="735" t="s">
        <v>156</v>
      </c>
      <c r="G24" s="736" t="s">
        <v>156</v>
      </c>
      <c r="H24" s="295">
        <v>116472</v>
      </c>
      <c r="I24" s="203">
        <v>103355</v>
      </c>
      <c r="J24" s="203">
        <v>98490</v>
      </c>
      <c r="K24" s="203">
        <v>13117</v>
      </c>
      <c r="L24" s="211">
        <v>89.7</v>
      </c>
      <c r="M24" s="194">
        <v>88.2</v>
      </c>
      <c r="N24" s="194">
        <v>1.5</v>
      </c>
      <c r="O24" s="208">
        <v>16.8</v>
      </c>
      <c r="P24" s="58">
        <v>15666</v>
      </c>
      <c r="Q24" s="21"/>
    </row>
    <row r="25" spans="1:17">
      <c r="A25" s="758"/>
      <c r="B25" s="737" t="s">
        <v>157</v>
      </c>
      <c r="C25" s="737" t="s">
        <v>157</v>
      </c>
      <c r="D25" s="737" t="s">
        <v>157</v>
      </c>
      <c r="E25" s="737" t="s">
        <v>157</v>
      </c>
      <c r="F25" s="737" t="s">
        <v>157</v>
      </c>
      <c r="G25" s="738" t="s">
        <v>157</v>
      </c>
      <c r="H25" s="296">
        <v>204994</v>
      </c>
      <c r="I25" s="205">
        <v>132699</v>
      </c>
      <c r="J25" s="205">
        <v>131158</v>
      </c>
      <c r="K25" s="205">
        <v>72295</v>
      </c>
      <c r="L25" s="212">
        <v>87.5</v>
      </c>
      <c r="M25" s="209">
        <v>87</v>
      </c>
      <c r="N25" s="209">
        <v>0.5</v>
      </c>
      <c r="O25" s="210">
        <v>14.8</v>
      </c>
      <c r="P25" s="297">
        <v>10339</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235</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236</v>
      </c>
      <c r="D33" s="28"/>
      <c r="E33" s="28"/>
      <c r="F33" s="28"/>
      <c r="G33" s="28"/>
      <c r="H33" s="28"/>
      <c r="I33" s="28"/>
      <c r="J33" s="28"/>
      <c r="K33" s="29"/>
      <c r="L33" s="29"/>
      <c r="M33" s="29"/>
      <c r="O33" s="7"/>
    </row>
    <row r="34" spans="1:15">
      <c r="A34" s="141" t="s">
        <v>249</v>
      </c>
      <c r="D34" s="28"/>
      <c r="E34" s="28"/>
      <c r="F34" s="28"/>
      <c r="G34" s="28"/>
      <c r="H34" s="28"/>
      <c r="I34" s="28"/>
      <c r="J34" s="28"/>
      <c r="K34" s="29"/>
      <c r="L34" s="29"/>
      <c r="M34" s="29"/>
      <c r="O34" s="7"/>
    </row>
    <row r="35" spans="1:15">
      <c r="A35" s="142" t="s">
        <v>237</v>
      </c>
      <c r="D35" s="2"/>
      <c r="E35" s="2"/>
      <c r="F35" s="2"/>
      <c r="G35" s="2"/>
      <c r="H35" s="2"/>
      <c r="I35" s="2"/>
      <c r="J35" s="2"/>
      <c r="O35" s="7"/>
    </row>
    <row r="36" spans="1:15">
      <c r="A36" s="142" t="s">
        <v>238</v>
      </c>
      <c r="D36" s="2"/>
      <c r="E36" s="2"/>
      <c r="F36" s="2"/>
      <c r="G36" s="2"/>
      <c r="H36" s="2"/>
      <c r="I36" s="2"/>
      <c r="J36" s="2"/>
      <c r="O36" s="7"/>
    </row>
    <row r="37" spans="1:15">
      <c r="A37" s="143" t="s">
        <v>239</v>
      </c>
      <c r="D37" s="2"/>
      <c r="E37" s="2"/>
      <c r="F37" s="2"/>
      <c r="G37" s="2"/>
      <c r="H37" s="2"/>
      <c r="I37" s="2"/>
      <c r="J37" s="2"/>
    </row>
    <row r="38" spans="1:15">
      <c r="A38" s="144" t="s">
        <v>240</v>
      </c>
    </row>
    <row r="39" spans="1:15">
      <c r="A39" s="142" t="s">
        <v>241</v>
      </c>
    </row>
    <row r="41" spans="1:15">
      <c r="K41" s="145" t="s">
        <v>242</v>
      </c>
    </row>
    <row r="42" spans="1:15" ht="21.95" customHeight="1">
      <c r="A42" s="730" t="s">
        <v>243</v>
      </c>
      <c r="B42" s="730"/>
      <c r="C42" s="730"/>
      <c r="D42" s="731" t="s">
        <v>244</v>
      </c>
      <c r="E42" s="731"/>
      <c r="F42" s="731"/>
      <c r="G42" s="731"/>
      <c r="H42" s="338" t="s">
        <v>245</v>
      </c>
      <c r="I42" s="337" t="s">
        <v>246</v>
      </c>
      <c r="J42" s="338" t="s">
        <v>247</v>
      </c>
      <c r="K42" s="338" t="s">
        <v>248</v>
      </c>
    </row>
    <row r="43" spans="1:15">
      <c r="A43" s="732">
        <v>5.6</v>
      </c>
      <c r="B43" s="733">
        <v>-0.3</v>
      </c>
      <c r="C43" s="734">
        <v>-0.3</v>
      </c>
      <c r="D43" s="732">
        <v>2.2000000000000002</v>
      </c>
      <c r="E43" s="733">
        <v>-0.6</v>
      </c>
      <c r="F43" s="733">
        <v>-0.6</v>
      </c>
      <c r="G43" s="734">
        <v>-0.6</v>
      </c>
      <c r="H43" s="147">
        <v>2.2000000000000002</v>
      </c>
      <c r="I43" s="147">
        <v>-0.3</v>
      </c>
      <c r="J43" s="147">
        <v>-1</v>
      </c>
      <c r="K43" s="413">
        <v>9.6</v>
      </c>
    </row>
    <row r="44" spans="1:15">
      <c r="B44" s="341"/>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view="pageBreakPreview" zoomScaleNormal="100" zoomScaleSheetLayoutView="100" workbookViewId="0"/>
  </sheetViews>
  <sheetFormatPr defaultColWidth="9.140625" defaultRowHeight="11.25" customHeight="1"/>
  <cols>
    <col min="1" max="1" width="2.85546875" style="266" customWidth="1"/>
    <col min="2" max="2" width="26.140625" style="266" customWidth="1"/>
    <col min="3" max="3" width="2.85546875" style="266" customWidth="1"/>
    <col min="4" max="4" width="10.7109375" style="266" customWidth="1"/>
    <col min="5" max="5" width="8.7109375" style="266" customWidth="1"/>
    <col min="6" max="6" width="10.7109375" style="266" customWidth="1"/>
    <col min="7" max="7" width="8.85546875" style="266" customWidth="1"/>
    <col min="8" max="8" width="10.7109375" style="266" customWidth="1"/>
    <col min="9" max="9" width="8.7109375" style="266" customWidth="1"/>
    <col min="10" max="10" width="10.7109375" style="266" customWidth="1"/>
    <col min="11" max="11" width="8.7109375" style="266" customWidth="1"/>
    <col min="12" max="12" width="10.7109375" style="266" customWidth="1"/>
    <col min="13" max="13" width="8.7109375" style="266" customWidth="1"/>
    <col min="14" max="16384" width="9.140625" style="266"/>
  </cols>
  <sheetData>
    <row r="1" spans="1:13" ht="24" customHeight="1">
      <c r="A1" s="762" t="s">
        <v>294</v>
      </c>
      <c r="B1" s="762"/>
      <c r="C1" s="762"/>
      <c r="D1" s="762"/>
      <c r="E1" s="762"/>
      <c r="F1" s="762"/>
      <c r="G1" s="762"/>
      <c r="H1" s="762"/>
      <c r="I1" s="762"/>
      <c r="J1" s="762"/>
      <c r="K1" s="762"/>
      <c r="L1" s="762"/>
      <c r="M1" s="762"/>
    </row>
    <row r="2" spans="1:13" ht="9.75" customHeight="1"/>
    <row r="3" spans="1:13" ht="14.25" customHeight="1">
      <c r="A3" s="763" t="s">
        <v>206</v>
      </c>
      <c r="B3" s="764"/>
      <c r="C3" s="764"/>
      <c r="D3" s="764"/>
      <c r="E3" s="267"/>
      <c r="F3" s="267"/>
      <c r="G3" s="267"/>
      <c r="H3" s="267"/>
      <c r="I3" s="267"/>
      <c r="J3" s="267"/>
      <c r="K3" s="267"/>
      <c r="L3" s="267"/>
      <c r="M3" s="267"/>
    </row>
    <row r="4" spans="1:13" ht="4.5" customHeight="1">
      <c r="A4" s="183"/>
      <c r="B4" s="184"/>
      <c r="C4" s="184"/>
      <c r="D4" s="466"/>
      <c r="E4" s="466"/>
      <c r="F4" s="466"/>
      <c r="G4" s="466"/>
      <c r="H4" s="466"/>
      <c r="I4" s="466"/>
      <c r="J4" s="466"/>
      <c r="K4" s="466"/>
      <c r="L4" s="466"/>
      <c r="M4" s="466"/>
    </row>
    <row r="5" spans="1:13" ht="12">
      <c r="A5" s="765" t="s">
        <v>207</v>
      </c>
      <c r="B5" s="766"/>
      <c r="C5" s="470"/>
      <c r="D5" s="268"/>
      <c r="E5" s="185"/>
      <c r="F5" s="269"/>
      <c r="G5" s="101"/>
      <c r="H5" s="101"/>
      <c r="I5" s="101"/>
      <c r="J5" s="101"/>
      <c r="K5" s="101"/>
      <c r="L5" s="268"/>
      <c r="M5" s="102"/>
    </row>
    <row r="6" spans="1:13" ht="12" customHeight="1">
      <c r="A6" s="767"/>
      <c r="B6" s="768"/>
      <c r="C6" s="469"/>
      <c r="D6" s="767" t="s">
        <v>208</v>
      </c>
      <c r="E6" s="769"/>
      <c r="F6" s="765" t="s">
        <v>209</v>
      </c>
      <c r="G6" s="766"/>
      <c r="I6" s="107"/>
      <c r="K6" s="102"/>
      <c r="L6" s="770" t="s">
        <v>210</v>
      </c>
      <c r="M6" s="771"/>
    </row>
    <row r="7" spans="1:13" ht="18" customHeight="1">
      <c r="A7" s="767"/>
      <c r="B7" s="768"/>
      <c r="C7" s="469"/>
      <c r="D7" s="767"/>
      <c r="E7" s="769"/>
      <c r="F7" s="767"/>
      <c r="G7" s="768"/>
      <c r="H7" s="765" t="s">
        <v>211</v>
      </c>
      <c r="I7" s="774"/>
      <c r="J7" s="765" t="s">
        <v>212</v>
      </c>
      <c r="K7" s="774"/>
      <c r="L7" s="772"/>
      <c r="M7" s="773"/>
    </row>
    <row r="8" spans="1:13" ht="15" customHeight="1">
      <c r="A8" s="767"/>
      <c r="B8" s="768"/>
      <c r="C8" s="469"/>
      <c r="D8" s="77"/>
      <c r="E8" s="78" t="s">
        <v>213</v>
      </c>
      <c r="F8" s="270" t="s">
        <v>214</v>
      </c>
      <c r="G8" s="78" t="s">
        <v>213</v>
      </c>
      <c r="H8" s="79"/>
      <c r="I8" s="78" t="s">
        <v>213</v>
      </c>
      <c r="J8" s="77"/>
      <c r="K8" s="78" t="s">
        <v>213</v>
      </c>
      <c r="L8" s="270" t="s">
        <v>215</v>
      </c>
      <c r="M8" s="78" t="s">
        <v>213</v>
      </c>
    </row>
    <row r="9" spans="1:13" ht="15" customHeight="1">
      <c r="A9" s="775" t="s">
        <v>216</v>
      </c>
      <c r="B9" s="776"/>
      <c r="C9" s="80"/>
      <c r="D9" s="81" t="s">
        <v>217</v>
      </c>
      <c r="E9" s="82" t="s">
        <v>218</v>
      </c>
      <c r="F9" s="83" t="s">
        <v>217</v>
      </c>
      <c r="G9" s="83" t="s">
        <v>218</v>
      </c>
      <c r="H9" s="81" t="s">
        <v>217</v>
      </c>
      <c r="I9" s="82" t="s">
        <v>218</v>
      </c>
      <c r="J9" s="83" t="s">
        <v>217</v>
      </c>
      <c r="K9" s="82" t="s">
        <v>218</v>
      </c>
      <c r="L9" s="83" t="s">
        <v>217</v>
      </c>
      <c r="M9" s="82" t="s">
        <v>218</v>
      </c>
    </row>
    <row r="10" spans="1:13" ht="6" customHeight="1">
      <c r="A10" s="467"/>
      <c r="B10" s="468"/>
      <c r="C10" s="84"/>
      <c r="D10" s="85"/>
      <c r="E10" s="86"/>
      <c r="F10" s="87"/>
      <c r="G10" s="87"/>
      <c r="H10" s="85"/>
      <c r="I10" s="86"/>
      <c r="J10" s="87"/>
      <c r="K10" s="86"/>
      <c r="L10" s="87"/>
      <c r="M10" s="86"/>
    </row>
    <row r="11" spans="1:13" ht="11.1" customHeight="1">
      <c r="A11" s="271"/>
      <c r="B11" s="88" t="s">
        <v>10</v>
      </c>
      <c r="C11" s="31"/>
      <c r="D11" s="227">
        <v>617375</v>
      </c>
      <c r="E11" s="228">
        <v>4.4000000000000004</v>
      </c>
      <c r="F11" s="227">
        <v>285298</v>
      </c>
      <c r="G11" s="228">
        <v>2.4</v>
      </c>
      <c r="H11" s="227">
        <v>265046</v>
      </c>
      <c r="I11" s="228">
        <v>2.6</v>
      </c>
      <c r="J11" s="227">
        <v>20252</v>
      </c>
      <c r="K11" s="229">
        <v>0.8</v>
      </c>
      <c r="L11" s="227">
        <v>332077</v>
      </c>
      <c r="M11" s="229">
        <v>6.2</v>
      </c>
    </row>
    <row r="12" spans="1:13" ht="11.1" customHeight="1">
      <c r="A12" s="271"/>
      <c r="B12" s="88" t="s">
        <v>60</v>
      </c>
      <c r="C12" s="31"/>
      <c r="D12" s="227">
        <v>823378</v>
      </c>
      <c r="E12" s="228">
        <v>22.3</v>
      </c>
      <c r="F12" s="227">
        <v>330624</v>
      </c>
      <c r="G12" s="228">
        <v>14.7</v>
      </c>
      <c r="H12" s="227">
        <v>303256</v>
      </c>
      <c r="I12" s="228">
        <v>13.9</v>
      </c>
      <c r="J12" s="227">
        <v>27368</v>
      </c>
      <c r="K12" s="229">
        <v>25.3</v>
      </c>
      <c r="L12" s="227">
        <v>492754</v>
      </c>
      <c r="M12" s="229">
        <v>28</v>
      </c>
    </row>
    <row r="13" spans="1:13" ht="11.1" customHeight="1">
      <c r="A13" s="271"/>
      <c r="B13" s="88" t="s">
        <v>73</v>
      </c>
      <c r="C13" s="31"/>
      <c r="D13" s="227">
        <v>797699</v>
      </c>
      <c r="E13" s="228">
        <v>9.4</v>
      </c>
      <c r="F13" s="227">
        <v>372704</v>
      </c>
      <c r="G13" s="228">
        <v>5.0999999999999996</v>
      </c>
      <c r="H13" s="227">
        <v>346791</v>
      </c>
      <c r="I13" s="228">
        <v>5.5</v>
      </c>
      <c r="J13" s="227">
        <v>25913</v>
      </c>
      <c r="K13" s="229">
        <v>0.4</v>
      </c>
      <c r="L13" s="227">
        <v>424995</v>
      </c>
      <c r="M13" s="229">
        <v>13.4</v>
      </c>
    </row>
    <row r="14" spans="1:13" ht="11.1" customHeight="1">
      <c r="A14" s="271"/>
      <c r="B14" s="88" t="s">
        <v>74</v>
      </c>
      <c r="C14" s="31"/>
      <c r="D14" s="227">
        <v>797009</v>
      </c>
      <c r="E14" s="228">
        <v>5.3</v>
      </c>
      <c r="F14" s="227">
        <v>329101</v>
      </c>
      <c r="G14" s="228">
        <v>3</v>
      </c>
      <c r="H14" s="227">
        <v>297787</v>
      </c>
      <c r="I14" s="228">
        <v>3</v>
      </c>
      <c r="J14" s="227">
        <v>31314</v>
      </c>
      <c r="K14" s="229">
        <v>3.8</v>
      </c>
      <c r="L14" s="227">
        <v>467908</v>
      </c>
      <c r="M14" s="229">
        <v>6.8</v>
      </c>
    </row>
    <row r="15" spans="1:13" ht="11.1" customHeight="1">
      <c r="A15" s="271"/>
      <c r="B15" s="88" t="s">
        <v>75</v>
      </c>
      <c r="C15" s="31"/>
      <c r="D15" s="227">
        <v>1221925</v>
      </c>
      <c r="E15" s="228">
        <v>8.3000000000000007</v>
      </c>
      <c r="F15" s="227">
        <v>468867</v>
      </c>
      <c r="G15" s="228">
        <v>3.8</v>
      </c>
      <c r="H15" s="227">
        <v>413790</v>
      </c>
      <c r="I15" s="228">
        <v>3.8</v>
      </c>
      <c r="J15" s="227">
        <v>55077</v>
      </c>
      <c r="K15" s="229">
        <v>2.5</v>
      </c>
      <c r="L15" s="227">
        <v>753058</v>
      </c>
      <c r="M15" s="229">
        <v>11.5</v>
      </c>
    </row>
    <row r="16" spans="1:13" ht="11.1" customHeight="1">
      <c r="A16" s="271"/>
      <c r="B16" s="88" t="s">
        <v>71</v>
      </c>
      <c r="C16" s="31"/>
      <c r="D16" s="227">
        <v>992693</v>
      </c>
      <c r="E16" s="228">
        <v>0.9</v>
      </c>
      <c r="F16" s="227">
        <v>413566</v>
      </c>
      <c r="G16" s="228">
        <v>2.2999999999999998</v>
      </c>
      <c r="H16" s="227">
        <v>377542</v>
      </c>
      <c r="I16" s="228">
        <v>2.2000000000000002</v>
      </c>
      <c r="J16" s="227">
        <v>36024</v>
      </c>
      <c r="K16" s="229">
        <v>3.2</v>
      </c>
      <c r="L16" s="227">
        <v>579127</v>
      </c>
      <c r="M16" s="229">
        <v>0</v>
      </c>
    </row>
    <row r="17" spans="1:13" ht="11.1" customHeight="1">
      <c r="A17" s="271"/>
      <c r="B17" s="88" t="s">
        <v>61</v>
      </c>
      <c r="C17" s="31"/>
      <c r="D17" s="227">
        <v>667288</v>
      </c>
      <c r="E17" s="228">
        <v>2</v>
      </c>
      <c r="F17" s="227">
        <v>333883</v>
      </c>
      <c r="G17" s="228">
        <v>2.2000000000000002</v>
      </c>
      <c r="H17" s="227">
        <v>288214</v>
      </c>
      <c r="I17" s="228">
        <v>3</v>
      </c>
      <c r="J17" s="227">
        <v>45669</v>
      </c>
      <c r="K17" s="229">
        <v>-3.3</v>
      </c>
      <c r="L17" s="227">
        <v>333405</v>
      </c>
      <c r="M17" s="229">
        <v>2</v>
      </c>
    </row>
    <row r="18" spans="1:13" ht="11.1" customHeight="1">
      <c r="A18" s="271"/>
      <c r="B18" s="88" t="s">
        <v>62</v>
      </c>
      <c r="C18" s="31"/>
      <c r="D18" s="227">
        <v>525723</v>
      </c>
      <c r="E18" s="228">
        <v>3.5</v>
      </c>
      <c r="F18" s="227">
        <v>250776</v>
      </c>
      <c r="G18" s="228">
        <v>1.9</v>
      </c>
      <c r="H18" s="227">
        <v>237549</v>
      </c>
      <c r="I18" s="228">
        <v>1.9</v>
      </c>
      <c r="J18" s="227">
        <v>13227</v>
      </c>
      <c r="K18" s="229">
        <v>1.8</v>
      </c>
      <c r="L18" s="227">
        <v>274947</v>
      </c>
      <c r="M18" s="229">
        <v>5</v>
      </c>
    </row>
    <row r="19" spans="1:13" ht="11.1" customHeight="1">
      <c r="A19" s="271"/>
      <c r="B19" s="88" t="s">
        <v>63</v>
      </c>
      <c r="C19" s="31"/>
      <c r="D19" s="227">
        <v>1005557</v>
      </c>
      <c r="E19" s="228">
        <v>5.5</v>
      </c>
      <c r="F19" s="227">
        <v>395186</v>
      </c>
      <c r="G19" s="228">
        <v>2.4</v>
      </c>
      <c r="H19" s="227">
        <v>368044</v>
      </c>
      <c r="I19" s="228">
        <v>1.7</v>
      </c>
      <c r="J19" s="227">
        <v>27142</v>
      </c>
      <c r="K19" s="229">
        <v>12.2</v>
      </c>
      <c r="L19" s="227">
        <v>610371</v>
      </c>
      <c r="M19" s="229">
        <v>7.5</v>
      </c>
    </row>
    <row r="20" spans="1:13" ht="11.1" customHeight="1">
      <c r="A20" s="213"/>
      <c r="B20" s="88" t="s">
        <v>158</v>
      </c>
      <c r="C20" s="31"/>
      <c r="D20" s="227">
        <v>797971</v>
      </c>
      <c r="E20" s="228">
        <v>4.2</v>
      </c>
      <c r="F20" s="227">
        <v>334759</v>
      </c>
      <c r="G20" s="228">
        <v>2.9</v>
      </c>
      <c r="H20" s="227">
        <v>312237</v>
      </c>
      <c r="I20" s="228">
        <v>3</v>
      </c>
      <c r="J20" s="227">
        <v>22522</v>
      </c>
      <c r="K20" s="229">
        <v>-0.1</v>
      </c>
      <c r="L20" s="227">
        <v>463212</v>
      </c>
      <c r="M20" s="229">
        <v>5.2</v>
      </c>
    </row>
    <row r="21" spans="1:13" ht="11.1" customHeight="1">
      <c r="A21" s="213"/>
      <c r="B21" s="88" t="s">
        <v>69</v>
      </c>
      <c r="C21" s="31"/>
      <c r="D21" s="227">
        <v>909088</v>
      </c>
      <c r="E21" s="228">
        <v>0.9</v>
      </c>
      <c r="F21" s="227">
        <v>410310</v>
      </c>
      <c r="G21" s="228">
        <v>4</v>
      </c>
      <c r="H21" s="227">
        <v>384273</v>
      </c>
      <c r="I21" s="228">
        <v>4.7</v>
      </c>
      <c r="J21" s="227">
        <v>26037</v>
      </c>
      <c r="K21" s="229">
        <v>-4.4000000000000004</v>
      </c>
      <c r="L21" s="227">
        <v>498778</v>
      </c>
      <c r="M21" s="229">
        <v>-1.4</v>
      </c>
    </row>
    <row r="22" spans="1:13" ht="11.1" customHeight="1">
      <c r="A22" s="213"/>
      <c r="B22" s="88" t="s">
        <v>64</v>
      </c>
      <c r="C22" s="31"/>
      <c r="D22" s="227">
        <v>179100</v>
      </c>
      <c r="E22" s="228">
        <v>6.8</v>
      </c>
      <c r="F22" s="227">
        <v>131978</v>
      </c>
      <c r="G22" s="228">
        <v>1.9</v>
      </c>
      <c r="H22" s="227">
        <v>124162</v>
      </c>
      <c r="I22" s="228">
        <v>1.7</v>
      </c>
      <c r="J22" s="227">
        <v>7816</v>
      </c>
      <c r="K22" s="229">
        <v>4.5</v>
      </c>
      <c r="L22" s="227">
        <v>47122</v>
      </c>
      <c r="M22" s="229">
        <v>23.6</v>
      </c>
    </row>
    <row r="23" spans="1:13" ht="11.1" customHeight="1">
      <c r="A23" s="213"/>
      <c r="B23" s="88" t="s">
        <v>65</v>
      </c>
      <c r="C23" s="31"/>
      <c r="D23" s="227">
        <v>332492</v>
      </c>
      <c r="E23" s="228">
        <v>13.2</v>
      </c>
      <c r="F23" s="227">
        <v>209778</v>
      </c>
      <c r="G23" s="228">
        <v>5.9</v>
      </c>
      <c r="H23" s="227">
        <v>200434</v>
      </c>
      <c r="I23" s="228">
        <v>5.9</v>
      </c>
      <c r="J23" s="227">
        <v>9344</v>
      </c>
      <c r="K23" s="229">
        <v>4.7</v>
      </c>
      <c r="L23" s="227">
        <v>122714</v>
      </c>
      <c r="M23" s="229">
        <v>28.5</v>
      </c>
    </row>
    <row r="24" spans="1:13" ht="11.1" customHeight="1">
      <c r="A24" s="213"/>
      <c r="B24" s="88" t="s">
        <v>67</v>
      </c>
      <c r="C24" s="31"/>
      <c r="D24" s="227">
        <v>861144</v>
      </c>
      <c r="E24" s="228">
        <v>6.2</v>
      </c>
      <c r="F24" s="227">
        <v>301027</v>
      </c>
      <c r="G24" s="228">
        <v>1.2</v>
      </c>
      <c r="H24" s="227">
        <v>294452</v>
      </c>
      <c r="I24" s="228">
        <v>1.1000000000000001</v>
      </c>
      <c r="J24" s="227">
        <v>6575</v>
      </c>
      <c r="K24" s="229">
        <v>4.9000000000000004</v>
      </c>
      <c r="L24" s="227">
        <v>560117</v>
      </c>
      <c r="M24" s="229">
        <v>9.1999999999999993</v>
      </c>
    </row>
    <row r="25" spans="1:13" ht="11.1" customHeight="1">
      <c r="A25" s="213"/>
      <c r="B25" s="88" t="s">
        <v>66</v>
      </c>
      <c r="C25" s="31"/>
      <c r="D25" s="227">
        <v>524069</v>
      </c>
      <c r="E25" s="228">
        <v>7</v>
      </c>
      <c r="F25" s="227">
        <v>264330</v>
      </c>
      <c r="G25" s="228">
        <v>2.8</v>
      </c>
      <c r="H25" s="227">
        <v>249684</v>
      </c>
      <c r="I25" s="228">
        <v>2.7</v>
      </c>
      <c r="J25" s="227">
        <v>14646</v>
      </c>
      <c r="K25" s="229">
        <v>3.4</v>
      </c>
      <c r="L25" s="227">
        <v>259739</v>
      </c>
      <c r="M25" s="229">
        <v>11.8</v>
      </c>
    </row>
    <row r="26" spans="1:13" ht="11.1" customHeight="1">
      <c r="A26" s="213"/>
      <c r="B26" s="88" t="s">
        <v>68</v>
      </c>
      <c r="C26" s="31"/>
      <c r="D26" s="227">
        <v>747298</v>
      </c>
      <c r="E26" s="228">
        <v>0.7</v>
      </c>
      <c r="F26" s="227">
        <v>303855</v>
      </c>
      <c r="G26" s="228">
        <v>0.4</v>
      </c>
      <c r="H26" s="227">
        <v>285004</v>
      </c>
      <c r="I26" s="228">
        <v>1.1000000000000001</v>
      </c>
      <c r="J26" s="227">
        <v>18851</v>
      </c>
      <c r="K26" s="229">
        <v>-9.1</v>
      </c>
      <c r="L26" s="227">
        <v>443443</v>
      </c>
      <c r="M26" s="229">
        <v>0.9</v>
      </c>
    </row>
    <row r="27" spans="1:13" ht="11.1" customHeight="1">
      <c r="A27" s="213"/>
      <c r="B27" s="88" t="s">
        <v>72</v>
      </c>
      <c r="C27" s="31"/>
      <c r="D27" s="227">
        <v>437576</v>
      </c>
      <c r="E27" s="228">
        <v>2.6</v>
      </c>
      <c r="F27" s="227">
        <v>250890</v>
      </c>
      <c r="G27" s="228">
        <v>2.7</v>
      </c>
      <c r="H27" s="227">
        <v>231822</v>
      </c>
      <c r="I27" s="228">
        <v>3.1</v>
      </c>
      <c r="J27" s="227">
        <v>19068</v>
      </c>
      <c r="K27" s="229">
        <v>-3.4</v>
      </c>
      <c r="L27" s="227">
        <v>186686</v>
      </c>
      <c r="M27" s="229">
        <v>2.6</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763" t="s">
        <v>220</v>
      </c>
      <c r="B31" s="763"/>
      <c r="C31" s="763"/>
      <c r="D31" s="763"/>
      <c r="E31" s="763"/>
      <c r="F31" s="763"/>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765" t="s">
        <v>221</v>
      </c>
      <c r="B33" s="766"/>
      <c r="C33" s="470"/>
      <c r="D33" s="779" t="s">
        <v>222</v>
      </c>
      <c r="E33" s="779"/>
      <c r="F33" s="101"/>
      <c r="G33" s="101"/>
      <c r="H33" s="101"/>
      <c r="I33" s="102"/>
      <c r="J33" s="765" t="s">
        <v>223</v>
      </c>
      <c r="K33" s="774"/>
      <c r="L33" s="223"/>
      <c r="M33" s="223"/>
    </row>
    <row r="34" spans="1:13" s="279" customFormat="1" ht="15.75" customHeight="1">
      <c r="A34" s="767"/>
      <c r="B34" s="768"/>
      <c r="C34" s="469"/>
      <c r="D34" s="780"/>
      <c r="E34" s="780"/>
      <c r="F34" s="103" t="s">
        <v>224</v>
      </c>
      <c r="G34" s="104"/>
      <c r="H34" s="105" t="s">
        <v>225</v>
      </c>
      <c r="I34" s="104"/>
      <c r="J34" s="767"/>
      <c r="K34" s="769"/>
      <c r="L34" s="223"/>
      <c r="M34" s="223"/>
    </row>
    <row r="35" spans="1:13" s="279" customFormat="1" ht="15" customHeight="1">
      <c r="A35" s="777"/>
      <c r="B35" s="778"/>
      <c r="C35" s="106"/>
      <c r="D35" s="107"/>
      <c r="E35" s="78" t="s">
        <v>213</v>
      </c>
      <c r="F35" s="107"/>
      <c r="G35" s="78" t="s">
        <v>213</v>
      </c>
      <c r="H35" s="79"/>
      <c r="I35" s="108" t="s">
        <v>213</v>
      </c>
      <c r="J35" s="79"/>
      <c r="K35" s="108" t="s">
        <v>226</v>
      </c>
      <c r="L35" s="223"/>
      <c r="M35" s="223" t="s">
        <v>219</v>
      </c>
    </row>
    <row r="36" spans="1:13" ht="14.25" customHeight="1">
      <c r="A36" s="760" t="s">
        <v>216</v>
      </c>
      <c r="B36" s="761"/>
      <c r="C36" s="84"/>
      <c r="D36" s="81" t="s">
        <v>227</v>
      </c>
      <c r="E36" s="82" t="s">
        <v>218</v>
      </c>
      <c r="F36" s="83" t="s">
        <v>228</v>
      </c>
      <c r="G36" s="82" t="s">
        <v>218</v>
      </c>
      <c r="H36" s="83" t="s">
        <v>228</v>
      </c>
      <c r="I36" s="109" t="s">
        <v>218</v>
      </c>
      <c r="J36" s="81" t="s">
        <v>229</v>
      </c>
      <c r="K36" s="110" t="s">
        <v>230</v>
      </c>
      <c r="L36" s="278"/>
      <c r="M36" s="278"/>
    </row>
    <row r="37" spans="1:13" ht="5.25" customHeight="1">
      <c r="A37" s="214"/>
      <c r="B37" s="111"/>
      <c r="C37" s="84"/>
      <c r="D37" s="85"/>
      <c r="E37" s="86"/>
      <c r="F37" s="87"/>
      <c r="G37" s="86"/>
      <c r="H37" s="87"/>
      <c r="I37" s="112"/>
      <c r="J37" s="85"/>
      <c r="K37" s="113"/>
      <c r="L37" s="278"/>
      <c r="M37" s="278"/>
    </row>
    <row r="38" spans="1:13" ht="11.1" customHeight="1">
      <c r="A38" s="215"/>
      <c r="B38" s="88" t="s">
        <v>10</v>
      </c>
      <c r="C38" s="114"/>
      <c r="D38" s="115">
        <v>136.69999999999999</v>
      </c>
      <c r="E38" s="230">
        <v>-1.1000000000000001</v>
      </c>
      <c r="F38" s="115">
        <v>126.6</v>
      </c>
      <c r="G38" s="231">
        <v>-0.9</v>
      </c>
      <c r="H38" s="116">
        <v>10.1</v>
      </c>
      <c r="I38" s="231">
        <v>-2.8</v>
      </c>
      <c r="J38" s="116">
        <v>17.600000000000001</v>
      </c>
      <c r="K38" s="231">
        <v>0</v>
      </c>
      <c r="L38" s="278"/>
      <c r="M38" s="278"/>
    </row>
    <row r="39" spans="1:13" ht="11.1" customHeight="1">
      <c r="A39" s="215"/>
      <c r="B39" s="88" t="s">
        <v>60</v>
      </c>
      <c r="C39" s="114"/>
      <c r="D39" s="115">
        <v>159.4</v>
      </c>
      <c r="E39" s="230">
        <v>5.8</v>
      </c>
      <c r="F39" s="115">
        <v>144.4</v>
      </c>
      <c r="G39" s="231">
        <v>4.5999999999999996</v>
      </c>
      <c r="H39" s="116">
        <v>15</v>
      </c>
      <c r="I39" s="231">
        <v>18.2</v>
      </c>
      <c r="J39" s="116">
        <v>20</v>
      </c>
      <c r="K39" s="231">
        <v>1.3</v>
      </c>
      <c r="L39" s="278"/>
      <c r="M39" s="278"/>
    </row>
    <row r="40" spans="1:13" ht="11.1" customHeight="1">
      <c r="A40" s="215"/>
      <c r="B40" s="88" t="s">
        <v>73</v>
      </c>
      <c r="C40" s="114"/>
      <c r="D40" s="115">
        <v>164.2</v>
      </c>
      <c r="E40" s="230">
        <v>-0.6</v>
      </c>
      <c r="F40" s="115">
        <v>151.19999999999999</v>
      </c>
      <c r="G40" s="231">
        <v>0</v>
      </c>
      <c r="H40" s="116">
        <v>13</v>
      </c>
      <c r="I40" s="231">
        <v>-7.1</v>
      </c>
      <c r="J40" s="116">
        <v>20</v>
      </c>
      <c r="K40" s="231">
        <v>-0.3</v>
      </c>
      <c r="L40" s="278"/>
      <c r="M40" s="278"/>
    </row>
    <row r="41" spans="1:13" ht="11.1" customHeight="1">
      <c r="A41" s="215"/>
      <c r="B41" s="88" t="s">
        <v>74</v>
      </c>
      <c r="C41" s="114"/>
      <c r="D41" s="115">
        <v>158.4</v>
      </c>
      <c r="E41" s="230">
        <v>-1</v>
      </c>
      <c r="F41" s="115">
        <v>144.69999999999999</v>
      </c>
      <c r="G41" s="231">
        <v>-0.9</v>
      </c>
      <c r="H41" s="116">
        <v>13.7</v>
      </c>
      <c r="I41" s="231">
        <v>-2.1</v>
      </c>
      <c r="J41" s="116">
        <v>19.100000000000001</v>
      </c>
      <c r="K41" s="231">
        <v>-0.1</v>
      </c>
      <c r="L41" s="278"/>
      <c r="M41" s="278"/>
    </row>
    <row r="42" spans="1:13" ht="11.1" customHeight="1">
      <c r="A42" s="215"/>
      <c r="B42" s="88" t="s">
        <v>75</v>
      </c>
      <c r="C42" s="114"/>
      <c r="D42" s="115">
        <v>150.4</v>
      </c>
      <c r="E42" s="230">
        <v>-1.1000000000000001</v>
      </c>
      <c r="F42" s="115">
        <v>135.80000000000001</v>
      </c>
      <c r="G42" s="231">
        <v>-1</v>
      </c>
      <c r="H42" s="116">
        <v>14.6</v>
      </c>
      <c r="I42" s="231">
        <v>-1.9</v>
      </c>
      <c r="J42" s="116">
        <v>18.100000000000001</v>
      </c>
      <c r="K42" s="231">
        <v>-0.2</v>
      </c>
      <c r="L42" s="278"/>
      <c r="M42" s="278"/>
    </row>
    <row r="43" spans="1:13" ht="11.1" customHeight="1">
      <c r="A43" s="215"/>
      <c r="B43" s="88" t="s">
        <v>71</v>
      </c>
      <c r="C43" s="114"/>
      <c r="D43" s="115">
        <v>157</v>
      </c>
      <c r="E43" s="230">
        <v>-0.3</v>
      </c>
      <c r="F43" s="115">
        <v>141.6</v>
      </c>
      <c r="G43" s="231">
        <v>-0.2</v>
      </c>
      <c r="H43" s="116">
        <v>15.4</v>
      </c>
      <c r="I43" s="231">
        <v>-1.9</v>
      </c>
      <c r="J43" s="116">
        <v>18.600000000000001</v>
      </c>
      <c r="K43" s="231">
        <v>0</v>
      </c>
      <c r="L43" s="278"/>
      <c r="M43" s="278"/>
    </row>
    <row r="44" spans="1:13" ht="11.1" customHeight="1">
      <c r="A44" s="215"/>
      <c r="B44" s="88" t="s">
        <v>61</v>
      </c>
      <c r="C44" s="114"/>
      <c r="D44" s="115">
        <v>166.9</v>
      </c>
      <c r="E44" s="230">
        <v>-2.8</v>
      </c>
      <c r="F44" s="115">
        <v>144.19999999999999</v>
      </c>
      <c r="G44" s="231">
        <v>-2.2999999999999998</v>
      </c>
      <c r="H44" s="116">
        <v>22.7</v>
      </c>
      <c r="I44" s="231">
        <v>-5.4</v>
      </c>
      <c r="J44" s="116">
        <v>19.399999999999999</v>
      </c>
      <c r="K44" s="231">
        <v>-0.3</v>
      </c>
      <c r="L44" s="278"/>
      <c r="M44" s="278"/>
    </row>
    <row r="45" spans="1:13" ht="11.1" customHeight="1">
      <c r="A45" s="215"/>
      <c r="B45" s="88" t="s">
        <v>62</v>
      </c>
      <c r="C45" s="114"/>
      <c r="D45" s="115">
        <v>129.1</v>
      </c>
      <c r="E45" s="230">
        <v>-1.2</v>
      </c>
      <c r="F45" s="115">
        <v>121.8</v>
      </c>
      <c r="G45" s="231">
        <v>-0.9</v>
      </c>
      <c r="H45" s="116">
        <v>7.3</v>
      </c>
      <c r="I45" s="231">
        <v>-3.9</v>
      </c>
      <c r="J45" s="116">
        <v>17.5</v>
      </c>
      <c r="K45" s="231">
        <v>-0.2</v>
      </c>
      <c r="L45" s="278"/>
      <c r="M45" s="278"/>
    </row>
    <row r="46" spans="1:13" ht="11.1" customHeight="1">
      <c r="A46" s="215"/>
      <c r="B46" s="88" t="s">
        <v>63</v>
      </c>
      <c r="C46" s="114"/>
      <c r="D46" s="115">
        <v>147.30000000000001</v>
      </c>
      <c r="E46" s="230">
        <v>0.3</v>
      </c>
      <c r="F46" s="115">
        <v>134.6</v>
      </c>
      <c r="G46" s="231">
        <v>-0.2</v>
      </c>
      <c r="H46" s="116">
        <v>12.7</v>
      </c>
      <c r="I46" s="231">
        <v>5.8</v>
      </c>
      <c r="J46" s="116">
        <v>18.5</v>
      </c>
      <c r="K46" s="231">
        <v>0</v>
      </c>
      <c r="L46" s="278"/>
      <c r="M46" s="278"/>
    </row>
    <row r="47" spans="1:13" ht="11.1" customHeight="1">
      <c r="A47" s="215"/>
      <c r="B47" s="88" t="s">
        <v>158</v>
      </c>
      <c r="C47" s="114"/>
      <c r="D47" s="115">
        <v>149.9</v>
      </c>
      <c r="E47" s="230">
        <v>0.3</v>
      </c>
      <c r="F47" s="115">
        <v>138.1</v>
      </c>
      <c r="G47" s="231">
        <v>0.6</v>
      </c>
      <c r="H47" s="116">
        <v>11.8</v>
      </c>
      <c r="I47" s="231">
        <v>-3.2</v>
      </c>
      <c r="J47" s="116">
        <v>18.5</v>
      </c>
      <c r="K47" s="231">
        <v>0</v>
      </c>
    </row>
    <row r="48" spans="1:13" ht="11.1" customHeight="1">
      <c r="A48" s="215"/>
      <c r="B48" s="88" t="s">
        <v>69</v>
      </c>
      <c r="C48" s="114"/>
      <c r="D48" s="115">
        <v>152.9</v>
      </c>
      <c r="E48" s="230">
        <v>-0.5</v>
      </c>
      <c r="F48" s="115">
        <v>139.80000000000001</v>
      </c>
      <c r="G48" s="231">
        <v>0.1</v>
      </c>
      <c r="H48" s="116">
        <v>13.1</v>
      </c>
      <c r="I48" s="231">
        <v>-5.8</v>
      </c>
      <c r="J48" s="116">
        <v>18.399999999999999</v>
      </c>
      <c r="K48" s="231">
        <v>0</v>
      </c>
    </row>
    <row r="49" spans="1:26" ht="11.1" customHeight="1">
      <c r="A49" s="215"/>
      <c r="B49" s="88" t="s">
        <v>64</v>
      </c>
      <c r="C49" s="114"/>
      <c r="D49" s="115">
        <v>88.9</v>
      </c>
      <c r="E49" s="230">
        <v>-1.8</v>
      </c>
      <c r="F49" s="115">
        <v>83.5</v>
      </c>
      <c r="G49" s="231">
        <v>-1.8</v>
      </c>
      <c r="H49" s="116">
        <v>5.4</v>
      </c>
      <c r="I49" s="231">
        <v>0</v>
      </c>
      <c r="J49" s="116">
        <v>13.5</v>
      </c>
      <c r="K49" s="231">
        <v>-0.1</v>
      </c>
    </row>
    <row r="50" spans="1:26" ht="11.1" customHeight="1">
      <c r="A50" s="215"/>
      <c r="B50" s="88" t="s">
        <v>65</v>
      </c>
      <c r="C50" s="114"/>
      <c r="D50" s="115">
        <v>121</v>
      </c>
      <c r="E50" s="230">
        <v>0.3</v>
      </c>
      <c r="F50" s="115">
        <v>114.4</v>
      </c>
      <c r="G50" s="231">
        <v>-0.1</v>
      </c>
      <c r="H50" s="116">
        <v>6.6</v>
      </c>
      <c r="I50" s="231">
        <v>8.1999999999999993</v>
      </c>
      <c r="J50" s="116">
        <v>16.5</v>
      </c>
      <c r="K50" s="231">
        <v>-0.3</v>
      </c>
    </row>
    <row r="51" spans="1:26" ht="11.1" customHeight="1">
      <c r="A51" s="215"/>
      <c r="B51" s="88" t="s">
        <v>67</v>
      </c>
      <c r="C51" s="114"/>
      <c r="D51" s="115">
        <v>119.2</v>
      </c>
      <c r="E51" s="230">
        <v>1</v>
      </c>
      <c r="F51" s="115">
        <v>109.3</v>
      </c>
      <c r="G51" s="231">
        <v>0.8</v>
      </c>
      <c r="H51" s="116">
        <v>9.9</v>
      </c>
      <c r="I51" s="231">
        <v>3.2</v>
      </c>
      <c r="J51" s="116">
        <v>15.6</v>
      </c>
      <c r="K51" s="231">
        <v>0.1</v>
      </c>
    </row>
    <row r="52" spans="1:26" ht="11.1" customHeight="1">
      <c r="A52" s="215"/>
      <c r="B52" s="88" t="s">
        <v>66</v>
      </c>
      <c r="C52" s="114"/>
      <c r="D52" s="115">
        <v>128.30000000000001</v>
      </c>
      <c r="E52" s="230">
        <v>-0.8</v>
      </c>
      <c r="F52" s="115">
        <v>123.4</v>
      </c>
      <c r="G52" s="231">
        <v>-0.7</v>
      </c>
      <c r="H52" s="116">
        <v>4.9000000000000004</v>
      </c>
      <c r="I52" s="231">
        <v>-2</v>
      </c>
      <c r="J52" s="116">
        <v>17.3</v>
      </c>
      <c r="K52" s="231">
        <v>-0.2</v>
      </c>
      <c r="L52" s="276"/>
      <c r="M52" s="276"/>
    </row>
    <row r="53" spans="1:26" ht="11.1" customHeight="1">
      <c r="A53" s="215"/>
      <c r="B53" s="88" t="s">
        <v>68</v>
      </c>
      <c r="C53" s="114"/>
      <c r="D53" s="115">
        <v>152.69999999999999</v>
      </c>
      <c r="E53" s="230">
        <v>-2.1</v>
      </c>
      <c r="F53" s="115">
        <v>143.19999999999999</v>
      </c>
      <c r="G53" s="231">
        <v>-1.1000000000000001</v>
      </c>
      <c r="H53" s="116">
        <v>9.5</v>
      </c>
      <c r="I53" s="231">
        <v>-14.4</v>
      </c>
      <c r="J53" s="116">
        <v>19.2</v>
      </c>
      <c r="K53" s="231">
        <v>-0.3</v>
      </c>
      <c r="L53" s="276"/>
      <c r="M53" s="276"/>
    </row>
    <row r="54" spans="1:26" ht="11.1" customHeight="1">
      <c r="A54" s="215"/>
      <c r="B54" s="88" t="s">
        <v>72</v>
      </c>
      <c r="C54" s="114"/>
      <c r="D54" s="281">
        <v>137.6</v>
      </c>
      <c r="E54" s="280">
        <v>-1.2</v>
      </c>
      <c r="F54" s="281">
        <v>127.2</v>
      </c>
      <c r="G54" s="282">
        <v>-0.8</v>
      </c>
      <c r="H54" s="281">
        <v>10.4</v>
      </c>
      <c r="I54" s="231">
        <v>-6.4</v>
      </c>
      <c r="J54" s="283">
        <v>17.8</v>
      </c>
      <c r="K54" s="280">
        <v>-0.1</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782" t="s">
        <v>231</v>
      </c>
      <c r="B58" s="782"/>
      <c r="C58" s="782"/>
      <c r="D58" s="782"/>
      <c r="E58" s="782"/>
      <c r="F58" s="782"/>
      <c r="G58" s="120"/>
      <c r="H58" s="120"/>
      <c r="I58" s="120"/>
      <c r="J58" s="120"/>
      <c r="K58" s="120"/>
      <c r="L58" s="120"/>
      <c r="M58" s="120"/>
    </row>
    <row r="59" spans="1:26" s="279" customFormat="1" ht="9" customHeight="1">
      <c r="A59" s="765" t="s">
        <v>221</v>
      </c>
      <c r="B59" s="766"/>
      <c r="C59" s="470"/>
      <c r="D59" s="783" t="s">
        <v>251</v>
      </c>
      <c r="E59" s="783"/>
      <c r="F59" s="217"/>
      <c r="G59" s="217"/>
      <c r="H59" s="217"/>
      <c r="I59" s="218"/>
      <c r="J59" s="783" t="s">
        <v>252</v>
      </c>
      <c r="K59" s="785"/>
      <c r="L59" s="787" t="s">
        <v>253</v>
      </c>
      <c r="M59" s="785"/>
      <c r="N59" s="291"/>
      <c r="O59" s="278"/>
      <c r="P59" s="266"/>
      <c r="Q59" s="266"/>
      <c r="R59" s="266"/>
      <c r="S59" s="266"/>
      <c r="T59" s="266"/>
      <c r="U59" s="266"/>
      <c r="V59" s="266"/>
      <c r="W59" s="266"/>
      <c r="X59" s="266"/>
      <c r="Y59" s="266"/>
      <c r="Z59" s="266"/>
    </row>
    <row r="60" spans="1:26" s="279" customFormat="1" ht="15" customHeight="1">
      <c r="A60" s="767"/>
      <c r="B60" s="768"/>
      <c r="C60" s="469"/>
      <c r="D60" s="784"/>
      <c r="E60" s="784"/>
      <c r="F60" s="219" t="s">
        <v>254</v>
      </c>
      <c r="G60" s="220"/>
      <c r="H60" s="221" t="s">
        <v>255</v>
      </c>
      <c r="I60" s="222"/>
      <c r="J60" s="784"/>
      <c r="K60" s="786"/>
      <c r="L60" s="788"/>
      <c r="M60" s="786"/>
      <c r="N60" s="223"/>
      <c r="O60" s="266"/>
      <c r="P60" s="266"/>
      <c r="Q60" s="266"/>
      <c r="R60" s="266"/>
      <c r="S60" s="266"/>
      <c r="T60" s="266"/>
      <c r="U60" s="266"/>
      <c r="V60" s="266"/>
      <c r="W60" s="266"/>
      <c r="X60" s="266"/>
      <c r="Y60" s="266"/>
      <c r="Z60" s="266"/>
    </row>
    <row r="61" spans="1:26" s="279" customFormat="1" ht="15" customHeight="1">
      <c r="A61" s="777"/>
      <c r="B61" s="778"/>
      <c r="C61" s="106"/>
      <c r="D61" s="121"/>
      <c r="E61" s="122" t="s">
        <v>213</v>
      </c>
      <c r="F61" s="123"/>
      <c r="G61" s="122" t="s">
        <v>213</v>
      </c>
      <c r="H61" s="123"/>
      <c r="I61" s="122" t="s">
        <v>213</v>
      </c>
      <c r="J61" s="123"/>
      <c r="K61" s="124" t="s">
        <v>226</v>
      </c>
      <c r="L61" s="125"/>
      <c r="M61" s="126" t="s">
        <v>226</v>
      </c>
      <c r="N61" s="223"/>
      <c r="O61" s="266"/>
      <c r="P61" s="266"/>
      <c r="Q61" s="266"/>
      <c r="R61" s="266"/>
      <c r="S61" s="266"/>
      <c r="T61" s="266"/>
      <c r="U61" s="266"/>
      <c r="V61" s="266"/>
      <c r="W61" s="266"/>
      <c r="X61" s="266"/>
      <c r="Y61" s="266"/>
      <c r="Z61" s="266"/>
    </row>
    <row r="62" spans="1:26" ht="15" customHeight="1">
      <c r="A62" s="760" t="s">
        <v>216</v>
      </c>
      <c r="B62" s="761"/>
      <c r="C62" s="84"/>
      <c r="D62" s="127" t="s">
        <v>232</v>
      </c>
      <c r="E62" s="127" t="s">
        <v>218</v>
      </c>
      <c r="F62" s="128" t="s">
        <v>232</v>
      </c>
      <c r="G62" s="129" t="s">
        <v>218</v>
      </c>
      <c r="H62" s="127" t="s">
        <v>232</v>
      </c>
      <c r="I62" s="129" t="s">
        <v>218</v>
      </c>
      <c r="J62" s="127" t="s">
        <v>233</v>
      </c>
      <c r="K62" s="129" t="s">
        <v>234</v>
      </c>
      <c r="L62" s="128" t="s">
        <v>233</v>
      </c>
      <c r="M62" s="129" t="s">
        <v>234</v>
      </c>
    </row>
    <row r="63" spans="1:26" ht="6" customHeight="1">
      <c r="A63" s="214"/>
      <c r="B63" s="111"/>
      <c r="C63" s="84"/>
      <c r="D63" s="116"/>
      <c r="E63" s="116"/>
      <c r="F63" s="115"/>
      <c r="G63" s="130"/>
      <c r="H63" s="116"/>
      <c r="I63" s="130"/>
      <c r="J63" s="116"/>
      <c r="K63" s="130"/>
      <c r="L63" s="115"/>
      <c r="M63" s="130"/>
    </row>
    <row r="64" spans="1:26" ht="11.1" customHeight="1">
      <c r="A64" s="215"/>
      <c r="B64" s="88" t="s">
        <v>10</v>
      </c>
      <c r="C64" s="114"/>
      <c r="D64" s="232">
        <v>51265</v>
      </c>
      <c r="E64" s="230">
        <v>0.9</v>
      </c>
      <c r="F64" s="232">
        <v>35261</v>
      </c>
      <c r="G64" s="231">
        <v>3.1</v>
      </c>
      <c r="H64" s="232">
        <v>16005</v>
      </c>
      <c r="I64" s="231">
        <v>-4.0999999999999996</v>
      </c>
      <c r="J64" s="233">
        <v>1.48</v>
      </c>
      <c r="K64" s="234">
        <v>-0.1</v>
      </c>
      <c r="L64" s="235">
        <v>1.42</v>
      </c>
      <c r="M64" s="236">
        <v>-0.04</v>
      </c>
    </row>
    <row r="65" spans="1:13" ht="11.1" customHeight="1">
      <c r="A65" s="215"/>
      <c r="B65" s="88" t="s">
        <v>60</v>
      </c>
      <c r="C65" s="114"/>
      <c r="D65" s="232">
        <v>12</v>
      </c>
      <c r="E65" s="230">
        <v>0.4</v>
      </c>
      <c r="F65" s="232">
        <v>12</v>
      </c>
      <c r="G65" s="231">
        <v>-1</v>
      </c>
      <c r="H65" s="232">
        <v>0</v>
      </c>
      <c r="I65" s="231">
        <v>88</v>
      </c>
      <c r="J65" s="233">
        <v>1.32</v>
      </c>
      <c r="K65" s="234">
        <v>0.44</v>
      </c>
      <c r="L65" s="235">
        <v>2.58</v>
      </c>
      <c r="M65" s="236">
        <v>0.68</v>
      </c>
    </row>
    <row r="66" spans="1:13" ht="11.1" customHeight="1">
      <c r="A66" s="215"/>
      <c r="B66" s="88" t="s">
        <v>73</v>
      </c>
      <c r="C66" s="114"/>
      <c r="D66" s="232">
        <v>2545</v>
      </c>
      <c r="E66" s="230">
        <v>0.8</v>
      </c>
      <c r="F66" s="232">
        <v>2411</v>
      </c>
      <c r="G66" s="231">
        <v>1.7</v>
      </c>
      <c r="H66" s="232">
        <v>134</v>
      </c>
      <c r="I66" s="231">
        <v>-15.7</v>
      </c>
      <c r="J66" s="233">
        <v>1.03</v>
      </c>
      <c r="K66" s="234">
        <v>0.14000000000000001</v>
      </c>
      <c r="L66" s="235">
        <v>0.73</v>
      </c>
      <c r="M66" s="236">
        <v>-0.03</v>
      </c>
    </row>
    <row r="67" spans="1:13" ht="11.1" customHeight="1">
      <c r="A67" s="215"/>
      <c r="B67" s="88" t="s">
        <v>74</v>
      </c>
      <c r="C67" s="114"/>
      <c r="D67" s="232">
        <v>7657</v>
      </c>
      <c r="E67" s="230">
        <v>-0.1</v>
      </c>
      <c r="F67" s="232">
        <v>6668</v>
      </c>
      <c r="G67" s="231">
        <v>0.4</v>
      </c>
      <c r="H67" s="232">
        <v>989</v>
      </c>
      <c r="I67" s="231">
        <v>-3.2</v>
      </c>
      <c r="J67" s="233">
        <v>0.77</v>
      </c>
      <c r="K67" s="234">
        <v>-0.04</v>
      </c>
      <c r="L67" s="235">
        <v>0.88</v>
      </c>
      <c r="M67" s="236">
        <v>-0.04</v>
      </c>
    </row>
    <row r="68" spans="1:13" ht="11.1" customHeight="1">
      <c r="A68" s="215"/>
      <c r="B68" s="88" t="s">
        <v>75</v>
      </c>
      <c r="C68" s="114"/>
      <c r="D68" s="232">
        <v>264</v>
      </c>
      <c r="E68" s="230">
        <v>-0.6</v>
      </c>
      <c r="F68" s="232">
        <v>251</v>
      </c>
      <c r="G68" s="231">
        <v>-0.2</v>
      </c>
      <c r="H68" s="232">
        <v>13</v>
      </c>
      <c r="I68" s="231">
        <v>-6.9</v>
      </c>
      <c r="J68" s="233">
        <v>0.32</v>
      </c>
      <c r="K68" s="234">
        <v>-0.3</v>
      </c>
      <c r="L68" s="235">
        <v>0.38</v>
      </c>
      <c r="M68" s="236">
        <v>-0.08</v>
      </c>
    </row>
    <row r="69" spans="1:13" ht="11.1" customHeight="1">
      <c r="A69" s="215"/>
      <c r="B69" s="88" t="s">
        <v>71</v>
      </c>
      <c r="C69" s="114"/>
      <c r="D69" s="232">
        <v>1869</v>
      </c>
      <c r="E69" s="230">
        <v>1.1000000000000001</v>
      </c>
      <c r="F69" s="232">
        <v>1750</v>
      </c>
      <c r="G69" s="231">
        <v>0.6</v>
      </c>
      <c r="H69" s="232">
        <v>118</v>
      </c>
      <c r="I69" s="231">
        <v>9.6999999999999993</v>
      </c>
      <c r="J69" s="233">
        <v>0.98</v>
      </c>
      <c r="K69" s="234">
        <v>0.19</v>
      </c>
      <c r="L69" s="235">
        <v>1.19</v>
      </c>
      <c r="M69" s="236">
        <v>0.25</v>
      </c>
    </row>
    <row r="70" spans="1:13" ht="11.1" customHeight="1">
      <c r="A70" s="215"/>
      <c r="B70" s="88" t="s">
        <v>61</v>
      </c>
      <c r="C70" s="114"/>
      <c r="D70" s="232">
        <v>2955</v>
      </c>
      <c r="E70" s="230">
        <v>-0.7</v>
      </c>
      <c r="F70" s="232">
        <v>2487</v>
      </c>
      <c r="G70" s="231">
        <v>-1.6</v>
      </c>
      <c r="H70" s="232">
        <v>469</v>
      </c>
      <c r="I70" s="231">
        <v>5.0999999999999996</v>
      </c>
      <c r="J70" s="233">
        <v>1.28</v>
      </c>
      <c r="K70" s="234">
        <v>0.35</v>
      </c>
      <c r="L70" s="235">
        <v>1.17</v>
      </c>
      <c r="M70" s="236">
        <v>0.08</v>
      </c>
    </row>
    <row r="71" spans="1:13" ht="11.1" customHeight="1">
      <c r="A71" s="215"/>
      <c r="B71" s="88" t="s">
        <v>62</v>
      </c>
      <c r="C71" s="114"/>
      <c r="D71" s="232">
        <v>9388</v>
      </c>
      <c r="E71" s="230">
        <v>1.7</v>
      </c>
      <c r="F71" s="232">
        <v>5202</v>
      </c>
      <c r="G71" s="231">
        <v>0.4</v>
      </c>
      <c r="H71" s="232">
        <v>4187</v>
      </c>
      <c r="I71" s="231">
        <v>3.6</v>
      </c>
      <c r="J71" s="233">
        <v>1.48</v>
      </c>
      <c r="K71" s="234">
        <v>-0.09</v>
      </c>
      <c r="L71" s="235">
        <v>1.4</v>
      </c>
      <c r="M71" s="236">
        <v>0</v>
      </c>
    </row>
    <row r="72" spans="1:13" ht="11.1" customHeight="1">
      <c r="A72" s="215"/>
      <c r="B72" s="88" t="s">
        <v>63</v>
      </c>
      <c r="C72" s="114"/>
      <c r="D72" s="232">
        <v>1325</v>
      </c>
      <c r="E72" s="230">
        <v>0.4</v>
      </c>
      <c r="F72" s="232">
        <v>1190</v>
      </c>
      <c r="G72" s="231">
        <v>0.5</v>
      </c>
      <c r="H72" s="232">
        <v>135</v>
      </c>
      <c r="I72" s="231">
        <v>-1.2</v>
      </c>
      <c r="J72" s="233">
        <v>0.67</v>
      </c>
      <c r="K72" s="234">
        <v>0</v>
      </c>
      <c r="L72" s="235">
        <v>0.98</v>
      </c>
      <c r="M72" s="236">
        <v>0.1</v>
      </c>
    </row>
    <row r="73" spans="1:13" ht="11.1" customHeight="1">
      <c r="A73" s="215"/>
      <c r="B73" s="88" t="s">
        <v>158</v>
      </c>
      <c r="C73" s="114"/>
      <c r="D73" s="232">
        <v>912</v>
      </c>
      <c r="E73" s="230">
        <v>1.4</v>
      </c>
      <c r="F73" s="232">
        <v>738</v>
      </c>
      <c r="G73" s="231">
        <v>1.8</v>
      </c>
      <c r="H73" s="232">
        <v>173</v>
      </c>
      <c r="I73" s="231">
        <v>0.1</v>
      </c>
      <c r="J73" s="233">
        <v>1.1000000000000001</v>
      </c>
      <c r="K73" s="234">
        <v>0.06</v>
      </c>
      <c r="L73" s="235">
        <v>1.03</v>
      </c>
      <c r="M73" s="236">
        <v>-0.08</v>
      </c>
    </row>
    <row r="74" spans="1:13" ht="11.1" customHeight="1">
      <c r="A74" s="215"/>
      <c r="B74" s="88" t="s">
        <v>69</v>
      </c>
      <c r="C74" s="114"/>
      <c r="D74" s="232">
        <v>1743</v>
      </c>
      <c r="E74" s="230">
        <v>2.2999999999999998</v>
      </c>
      <c r="F74" s="232">
        <v>1564</v>
      </c>
      <c r="G74" s="231">
        <v>3.2</v>
      </c>
      <c r="H74" s="232">
        <v>179</v>
      </c>
      <c r="I74" s="231">
        <v>-4.5</v>
      </c>
      <c r="J74" s="233">
        <v>0.9</v>
      </c>
      <c r="K74" s="234">
        <v>0.25</v>
      </c>
      <c r="L74" s="235">
        <v>0.95</v>
      </c>
      <c r="M74" s="236">
        <v>0.12</v>
      </c>
    </row>
    <row r="75" spans="1:13" ht="11.1" customHeight="1">
      <c r="A75" s="215"/>
      <c r="B75" s="88" t="s">
        <v>64</v>
      </c>
      <c r="C75" s="114"/>
      <c r="D75" s="232">
        <v>4458</v>
      </c>
      <c r="E75" s="230">
        <v>3.2</v>
      </c>
      <c r="F75" s="232">
        <v>960</v>
      </c>
      <c r="G75" s="231">
        <v>10.7</v>
      </c>
      <c r="H75" s="232">
        <v>3498</v>
      </c>
      <c r="I75" s="231">
        <v>1.3</v>
      </c>
      <c r="J75" s="233">
        <v>3.58</v>
      </c>
      <c r="K75" s="234">
        <v>-0.63</v>
      </c>
      <c r="L75" s="235">
        <v>3.03</v>
      </c>
      <c r="M75" s="236">
        <v>-0.27</v>
      </c>
    </row>
    <row r="76" spans="1:13" ht="11.1" customHeight="1">
      <c r="A76" s="215"/>
      <c r="B76" s="88" t="s">
        <v>65</v>
      </c>
      <c r="C76" s="114"/>
      <c r="D76" s="232">
        <v>1489</v>
      </c>
      <c r="E76" s="230">
        <v>4.5</v>
      </c>
      <c r="F76" s="232">
        <v>741</v>
      </c>
      <c r="G76" s="231">
        <v>5.5</v>
      </c>
      <c r="H76" s="232">
        <v>748</v>
      </c>
      <c r="I76" s="231">
        <v>3.5</v>
      </c>
      <c r="J76" s="233">
        <v>2.27</v>
      </c>
      <c r="K76" s="234">
        <v>0.14000000000000001</v>
      </c>
      <c r="L76" s="235">
        <v>2.06</v>
      </c>
      <c r="M76" s="236">
        <v>-0.55000000000000004</v>
      </c>
    </row>
    <row r="77" spans="1:13" ht="11.1" customHeight="1">
      <c r="A77" s="215"/>
      <c r="B77" s="88" t="s">
        <v>67</v>
      </c>
      <c r="C77" s="114"/>
      <c r="D77" s="232">
        <v>3216</v>
      </c>
      <c r="E77" s="230">
        <v>3.4</v>
      </c>
      <c r="F77" s="232">
        <v>2143</v>
      </c>
      <c r="G77" s="231">
        <v>5.0999999999999996</v>
      </c>
      <c r="H77" s="232">
        <v>1074</v>
      </c>
      <c r="I77" s="231">
        <v>0.3</v>
      </c>
      <c r="J77" s="233">
        <v>1.27</v>
      </c>
      <c r="K77" s="234">
        <v>-0.1</v>
      </c>
      <c r="L77" s="235">
        <v>1.26</v>
      </c>
      <c r="M77" s="236">
        <v>0.09</v>
      </c>
    </row>
    <row r="78" spans="1:13" ht="11.1" customHeight="1">
      <c r="A78" s="215"/>
      <c r="B78" s="88" t="s">
        <v>66</v>
      </c>
      <c r="C78" s="114"/>
      <c r="D78" s="232">
        <v>8334</v>
      </c>
      <c r="E78" s="230">
        <v>0.3</v>
      </c>
      <c r="F78" s="232">
        <v>5550</v>
      </c>
      <c r="G78" s="231">
        <v>1.6</v>
      </c>
      <c r="H78" s="232">
        <v>2785</v>
      </c>
      <c r="I78" s="231">
        <v>-2</v>
      </c>
      <c r="J78" s="233">
        <v>1.1499999999999999</v>
      </c>
      <c r="K78" s="234">
        <v>0</v>
      </c>
      <c r="L78" s="235">
        <v>1.25</v>
      </c>
      <c r="M78" s="236">
        <v>0.12</v>
      </c>
    </row>
    <row r="79" spans="1:13" ht="11.1" customHeight="1">
      <c r="A79" s="215"/>
      <c r="B79" s="88" t="s">
        <v>68</v>
      </c>
      <c r="C79" s="114"/>
      <c r="D79" s="232">
        <v>350</v>
      </c>
      <c r="E79" s="230">
        <v>0.5</v>
      </c>
      <c r="F79" s="232">
        <v>285</v>
      </c>
      <c r="G79" s="231">
        <v>0</v>
      </c>
      <c r="H79" s="232">
        <v>65</v>
      </c>
      <c r="I79" s="231">
        <v>1.5</v>
      </c>
      <c r="J79" s="233">
        <v>1.1599999999999999</v>
      </c>
      <c r="K79" s="234">
        <v>0.32</v>
      </c>
      <c r="L79" s="235">
        <v>0.45</v>
      </c>
      <c r="M79" s="236">
        <v>-0.32</v>
      </c>
    </row>
    <row r="80" spans="1:13" ht="11.1" customHeight="1">
      <c r="A80" s="215"/>
      <c r="B80" s="88" t="s">
        <v>72</v>
      </c>
      <c r="C80" s="114"/>
      <c r="D80" s="232">
        <v>4748</v>
      </c>
      <c r="E80" s="230">
        <v>1.2</v>
      </c>
      <c r="F80" s="232">
        <v>3309</v>
      </c>
      <c r="G80" s="231">
        <v>-0.3</v>
      </c>
      <c r="H80" s="232">
        <v>1440</v>
      </c>
      <c r="I80" s="231">
        <v>4.4000000000000004</v>
      </c>
      <c r="J80" s="233">
        <v>2.2599999999999998</v>
      </c>
      <c r="K80" s="234">
        <v>-0.03</v>
      </c>
      <c r="L80" s="235">
        <v>2.17</v>
      </c>
      <c r="M80" s="236">
        <v>0.12</v>
      </c>
    </row>
    <row r="81" spans="1:13" ht="6" customHeight="1">
      <c r="A81" s="216"/>
      <c r="B81" s="89"/>
      <c r="C81" s="131"/>
      <c r="D81" s="132"/>
      <c r="E81" s="133"/>
      <c r="F81" s="132"/>
      <c r="G81" s="134"/>
      <c r="H81" s="135"/>
      <c r="I81" s="134"/>
      <c r="J81" s="136"/>
      <c r="K81" s="137"/>
      <c r="L81" s="138"/>
      <c r="M81" s="137"/>
    </row>
    <row r="82" spans="1:13" ht="5.0999999999999996"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781"/>
      <c r="B88" s="781"/>
      <c r="C88" s="781"/>
      <c r="D88" s="781"/>
      <c r="E88" s="781"/>
      <c r="F88" s="781"/>
      <c r="G88" s="781"/>
      <c r="H88" s="781"/>
      <c r="I88" s="781"/>
      <c r="J88" s="781"/>
      <c r="K88" s="781"/>
      <c r="L88" s="781"/>
      <c r="M88" s="781"/>
    </row>
    <row r="90" spans="1:13" ht="10.5" customHeight="1"/>
  </sheetData>
  <mergeCells count="21">
    <mergeCell ref="A88:M88"/>
    <mergeCell ref="A58:F58"/>
    <mergeCell ref="A59:B61"/>
    <mergeCell ref="D59:E60"/>
    <mergeCell ref="J59:K60"/>
    <mergeCell ref="L59:M60"/>
    <mergeCell ref="A62:B62"/>
    <mergeCell ref="A36:B36"/>
    <mergeCell ref="A1:M1"/>
    <mergeCell ref="A3:D3"/>
    <mergeCell ref="A5:B8"/>
    <mergeCell ref="D6:E7"/>
    <mergeCell ref="F6:G7"/>
    <mergeCell ref="L6:M7"/>
    <mergeCell ref="H7:I7"/>
    <mergeCell ref="J7:K7"/>
    <mergeCell ref="A9:B9"/>
    <mergeCell ref="A31:F31"/>
    <mergeCell ref="A33:B35"/>
    <mergeCell ref="D33:E34"/>
    <mergeCell ref="J33:K34"/>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65"/>
  <sheetViews>
    <sheetView view="pageBreakPreview" zoomScaleNormal="100" zoomScaleSheetLayoutView="100" workbookViewId="0"/>
  </sheetViews>
  <sheetFormatPr defaultColWidth="9.140625" defaultRowHeight="12"/>
  <cols>
    <col min="1" max="1" width="18.7109375" style="506" customWidth="1"/>
    <col min="2" max="2" width="9.7109375" style="506" customWidth="1"/>
    <col min="3" max="3" width="7.7109375" style="506" customWidth="1"/>
    <col min="4" max="4" width="9.7109375" style="506" customWidth="1"/>
    <col min="5" max="5" width="7.7109375" style="506" customWidth="1"/>
    <col min="6" max="6" width="9.7109375" style="506" customWidth="1"/>
    <col min="7" max="7" width="7.7109375" style="506" customWidth="1"/>
    <col min="8" max="9" width="7.140625" style="506" customWidth="1"/>
    <col min="10" max="10" width="9.7109375" style="506" customWidth="1"/>
    <col min="11" max="11" width="7.7109375" style="506" customWidth="1"/>
    <col min="12" max="12" width="9.140625" style="506" customWidth="1"/>
    <col min="13" max="13" width="7.7109375" style="506" customWidth="1"/>
    <col min="14" max="256" width="9.140625" style="506"/>
    <col min="257" max="257" width="18.7109375" style="506" customWidth="1"/>
    <col min="258" max="258" width="9.7109375" style="506" customWidth="1"/>
    <col min="259" max="259" width="6.42578125" style="506" customWidth="1"/>
    <col min="260" max="260" width="9.7109375" style="506" customWidth="1"/>
    <col min="261" max="261" width="6.42578125" style="506" customWidth="1"/>
    <col min="262" max="262" width="9.7109375" style="506" customWidth="1"/>
    <col min="263" max="263" width="6.42578125" style="506" customWidth="1"/>
    <col min="264" max="264" width="5.85546875" style="506" customWidth="1"/>
    <col min="265" max="265" width="5.7109375" style="506" customWidth="1"/>
    <col min="266" max="266" width="8.85546875" style="506" customWidth="1"/>
    <col min="267" max="267" width="6.42578125" style="506" customWidth="1"/>
    <col min="268" max="268" width="8" style="506" customWidth="1"/>
    <col min="269" max="269" width="6.42578125" style="506" customWidth="1"/>
    <col min="270" max="512" width="9.140625" style="506"/>
    <col min="513" max="513" width="18.7109375" style="506" customWidth="1"/>
    <col min="514" max="514" width="9.7109375" style="506" customWidth="1"/>
    <col min="515" max="515" width="6.42578125" style="506" customWidth="1"/>
    <col min="516" max="516" width="9.7109375" style="506" customWidth="1"/>
    <col min="517" max="517" width="6.42578125" style="506" customWidth="1"/>
    <col min="518" max="518" width="9.7109375" style="506" customWidth="1"/>
    <col min="519" max="519" width="6.42578125" style="506" customWidth="1"/>
    <col min="520" max="520" width="5.85546875" style="506" customWidth="1"/>
    <col min="521" max="521" width="5.7109375" style="506" customWidth="1"/>
    <col min="522" max="522" width="8.85546875" style="506" customWidth="1"/>
    <col min="523" max="523" width="6.42578125" style="506" customWidth="1"/>
    <col min="524" max="524" width="8" style="506" customWidth="1"/>
    <col min="525" max="525" width="6.42578125" style="506" customWidth="1"/>
    <col min="526" max="768" width="9.140625" style="506"/>
    <col min="769" max="769" width="18.7109375" style="506" customWidth="1"/>
    <col min="770" max="770" width="9.7109375" style="506" customWidth="1"/>
    <col min="771" max="771" width="6.42578125" style="506" customWidth="1"/>
    <col min="772" max="772" width="9.7109375" style="506" customWidth="1"/>
    <col min="773" max="773" width="6.42578125" style="506" customWidth="1"/>
    <col min="774" max="774" width="9.7109375" style="506" customWidth="1"/>
    <col min="775" max="775" width="6.42578125" style="506" customWidth="1"/>
    <col min="776" max="776" width="5.85546875" style="506" customWidth="1"/>
    <col min="777" max="777" width="5.7109375" style="506" customWidth="1"/>
    <col min="778" max="778" width="8.85546875" style="506" customWidth="1"/>
    <col min="779" max="779" width="6.42578125" style="506" customWidth="1"/>
    <col min="780" max="780" width="8" style="506" customWidth="1"/>
    <col min="781" max="781" width="6.42578125" style="506" customWidth="1"/>
    <col min="782" max="1024" width="9.140625" style="506"/>
    <col min="1025" max="1025" width="18.7109375" style="506" customWidth="1"/>
    <col min="1026" max="1026" width="9.7109375" style="506" customWidth="1"/>
    <col min="1027" max="1027" width="6.42578125" style="506" customWidth="1"/>
    <col min="1028" max="1028" width="9.7109375" style="506" customWidth="1"/>
    <col min="1029" max="1029" width="6.42578125" style="506" customWidth="1"/>
    <col min="1030" max="1030" width="9.7109375" style="506" customWidth="1"/>
    <col min="1031" max="1031" width="6.42578125" style="506" customWidth="1"/>
    <col min="1032" max="1032" width="5.85546875" style="506" customWidth="1"/>
    <col min="1033" max="1033" width="5.7109375" style="506" customWidth="1"/>
    <col min="1034" max="1034" width="8.85546875" style="506" customWidth="1"/>
    <col min="1035" max="1035" width="6.42578125" style="506" customWidth="1"/>
    <col min="1036" max="1036" width="8" style="506" customWidth="1"/>
    <col min="1037" max="1037" width="6.42578125" style="506" customWidth="1"/>
    <col min="1038" max="1280" width="9.140625" style="506"/>
    <col min="1281" max="1281" width="18.7109375" style="506" customWidth="1"/>
    <col min="1282" max="1282" width="9.7109375" style="506" customWidth="1"/>
    <col min="1283" max="1283" width="6.42578125" style="506" customWidth="1"/>
    <col min="1284" max="1284" width="9.7109375" style="506" customWidth="1"/>
    <col min="1285" max="1285" width="6.42578125" style="506" customWidth="1"/>
    <col min="1286" max="1286" width="9.7109375" style="506" customWidth="1"/>
    <col min="1287" max="1287" width="6.42578125" style="506" customWidth="1"/>
    <col min="1288" max="1288" width="5.85546875" style="506" customWidth="1"/>
    <col min="1289" max="1289" width="5.7109375" style="506" customWidth="1"/>
    <col min="1290" max="1290" width="8.85546875" style="506" customWidth="1"/>
    <col min="1291" max="1291" width="6.42578125" style="506" customWidth="1"/>
    <col min="1292" max="1292" width="8" style="506" customWidth="1"/>
    <col min="1293" max="1293" width="6.42578125" style="506" customWidth="1"/>
    <col min="1294" max="1536" width="9.140625" style="506"/>
    <col min="1537" max="1537" width="18.7109375" style="506" customWidth="1"/>
    <col min="1538" max="1538" width="9.7109375" style="506" customWidth="1"/>
    <col min="1539" max="1539" width="6.42578125" style="506" customWidth="1"/>
    <col min="1540" max="1540" width="9.7109375" style="506" customWidth="1"/>
    <col min="1541" max="1541" width="6.42578125" style="506" customWidth="1"/>
    <col min="1542" max="1542" width="9.7109375" style="506" customWidth="1"/>
    <col min="1543" max="1543" width="6.42578125" style="506" customWidth="1"/>
    <col min="1544" max="1544" width="5.85546875" style="506" customWidth="1"/>
    <col min="1545" max="1545" width="5.7109375" style="506" customWidth="1"/>
    <col min="1546" max="1546" width="8.85546875" style="506" customWidth="1"/>
    <col min="1547" max="1547" width="6.42578125" style="506" customWidth="1"/>
    <col min="1548" max="1548" width="8" style="506" customWidth="1"/>
    <col min="1549" max="1549" width="6.42578125" style="506" customWidth="1"/>
    <col min="1550" max="1792" width="9.140625" style="506"/>
    <col min="1793" max="1793" width="18.7109375" style="506" customWidth="1"/>
    <col min="1794" max="1794" width="9.7109375" style="506" customWidth="1"/>
    <col min="1795" max="1795" width="6.42578125" style="506" customWidth="1"/>
    <col min="1796" max="1796" width="9.7109375" style="506" customWidth="1"/>
    <col min="1797" max="1797" width="6.42578125" style="506" customWidth="1"/>
    <col min="1798" max="1798" width="9.7109375" style="506" customWidth="1"/>
    <col min="1799" max="1799" width="6.42578125" style="506" customWidth="1"/>
    <col min="1800" max="1800" width="5.85546875" style="506" customWidth="1"/>
    <col min="1801" max="1801" width="5.7109375" style="506" customWidth="1"/>
    <col min="1802" max="1802" width="8.85546875" style="506" customWidth="1"/>
    <col min="1803" max="1803" width="6.42578125" style="506" customWidth="1"/>
    <col min="1804" max="1804" width="8" style="506" customWidth="1"/>
    <col min="1805" max="1805" width="6.42578125" style="506" customWidth="1"/>
    <col min="1806" max="2048" width="9.140625" style="506"/>
    <col min="2049" max="2049" width="18.7109375" style="506" customWidth="1"/>
    <col min="2050" max="2050" width="9.7109375" style="506" customWidth="1"/>
    <col min="2051" max="2051" width="6.42578125" style="506" customWidth="1"/>
    <col min="2052" max="2052" width="9.7109375" style="506" customWidth="1"/>
    <col min="2053" max="2053" width="6.42578125" style="506" customWidth="1"/>
    <col min="2054" max="2054" width="9.7109375" style="506" customWidth="1"/>
    <col min="2055" max="2055" width="6.42578125" style="506" customWidth="1"/>
    <col min="2056" max="2056" width="5.85546875" style="506" customWidth="1"/>
    <col min="2057" max="2057" width="5.7109375" style="506" customWidth="1"/>
    <col min="2058" max="2058" width="8.85546875" style="506" customWidth="1"/>
    <col min="2059" max="2059" width="6.42578125" style="506" customWidth="1"/>
    <col min="2060" max="2060" width="8" style="506" customWidth="1"/>
    <col min="2061" max="2061" width="6.42578125" style="506" customWidth="1"/>
    <col min="2062" max="2304" width="9.140625" style="506"/>
    <col min="2305" max="2305" width="18.7109375" style="506" customWidth="1"/>
    <col min="2306" max="2306" width="9.7109375" style="506" customWidth="1"/>
    <col min="2307" max="2307" width="6.42578125" style="506" customWidth="1"/>
    <col min="2308" max="2308" width="9.7109375" style="506" customWidth="1"/>
    <col min="2309" max="2309" width="6.42578125" style="506" customWidth="1"/>
    <col min="2310" max="2310" width="9.7109375" style="506" customWidth="1"/>
    <col min="2311" max="2311" width="6.42578125" style="506" customWidth="1"/>
    <col min="2312" max="2312" width="5.85546875" style="506" customWidth="1"/>
    <col min="2313" max="2313" width="5.7109375" style="506" customWidth="1"/>
    <col min="2314" max="2314" width="8.85546875" style="506" customWidth="1"/>
    <col min="2315" max="2315" width="6.42578125" style="506" customWidth="1"/>
    <col min="2316" max="2316" width="8" style="506" customWidth="1"/>
    <col min="2317" max="2317" width="6.42578125" style="506" customWidth="1"/>
    <col min="2318" max="2560" width="9.140625" style="506"/>
    <col min="2561" max="2561" width="18.7109375" style="506" customWidth="1"/>
    <col min="2562" max="2562" width="9.7109375" style="506" customWidth="1"/>
    <col min="2563" max="2563" width="6.42578125" style="506" customWidth="1"/>
    <col min="2564" max="2564" width="9.7109375" style="506" customWidth="1"/>
    <col min="2565" max="2565" width="6.42578125" style="506" customWidth="1"/>
    <col min="2566" max="2566" width="9.7109375" style="506" customWidth="1"/>
    <col min="2567" max="2567" width="6.42578125" style="506" customWidth="1"/>
    <col min="2568" max="2568" width="5.85546875" style="506" customWidth="1"/>
    <col min="2569" max="2569" width="5.7109375" style="506" customWidth="1"/>
    <col min="2570" max="2570" width="8.85546875" style="506" customWidth="1"/>
    <col min="2571" max="2571" width="6.42578125" style="506" customWidth="1"/>
    <col min="2572" max="2572" width="8" style="506" customWidth="1"/>
    <col min="2573" max="2573" width="6.42578125" style="506" customWidth="1"/>
    <col min="2574" max="2816" width="9.140625" style="506"/>
    <col min="2817" max="2817" width="18.7109375" style="506" customWidth="1"/>
    <col min="2818" max="2818" width="9.7109375" style="506" customWidth="1"/>
    <col min="2819" max="2819" width="6.42578125" style="506" customWidth="1"/>
    <col min="2820" max="2820" width="9.7109375" style="506" customWidth="1"/>
    <col min="2821" max="2821" width="6.42578125" style="506" customWidth="1"/>
    <col min="2822" max="2822" width="9.7109375" style="506" customWidth="1"/>
    <col min="2823" max="2823" width="6.42578125" style="506" customWidth="1"/>
    <col min="2824" max="2824" width="5.85546875" style="506" customWidth="1"/>
    <col min="2825" max="2825" width="5.7109375" style="506" customWidth="1"/>
    <col min="2826" max="2826" width="8.85546875" style="506" customWidth="1"/>
    <col min="2827" max="2827" width="6.42578125" style="506" customWidth="1"/>
    <col min="2828" max="2828" width="8" style="506" customWidth="1"/>
    <col min="2829" max="2829" width="6.42578125" style="506" customWidth="1"/>
    <col min="2830" max="3072" width="9.140625" style="506"/>
    <col min="3073" max="3073" width="18.7109375" style="506" customWidth="1"/>
    <col min="3074" max="3074" width="9.7109375" style="506" customWidth="1"/>
    <col min="3075" max="3075" width="6.42578125" style="506" customWidth="1"/>
    <col min="3076" max="3076" width="9.7109375" style="506" customWidth="1"/>
    <col min="3077" max="3077" width="6.42578125" style="506" customWidth="1"/>
    <col min="3078" max="3078" width="9.7109375" style="506" customWidth="1"/>
    <col min="3079" max="3079" width="6.42578125" style="506" customWidth="1"/>
    <col min="3080" max="3080" width="5.85546875" style="506" customWidth="1"/>
    <col min="3081" max="3081" width="5.7109375" style="506" customWidth="1"/>
    <col min="3082" max="3082" width="8.85546875" style="506" customWidth="1"/>
    <col min="3083" max="3083" width="6.42578125" style="506" customWidth="1"/>
    <col min="3084" max="3084" width="8" style="506" customWidth="1"/>
    <col min="3085" max="3085" width="6.42578125" style="506" customWidth="1"/>
    <col min="3086" max="3328" width="9.140625" style="506"/>
    <col min="3329" max="3329" width="18.7109375" style="506" customWidth="1"/>
    <col min="3330" max="3330" width="9.7109375" style="506" customWidth="1"/>
    <col min="3331" max="3331" width="6.42578125" style="506" customWidth="1"/>
    <col min="3332" max="3332" width="9.7109375" style="506" customWidth="1"/>
    <col min="3333" max="3333" width="6.42578125" style="506" customWidth="1"/>
    <col min="3334" max="3334" width="9.7109375" style="506" customWidth="1"/>
    <col min="3335" max="3335" width="6.42578125" style="506" customWidth="1"/>
    <col min="3336" max="3336" width="5.85546875" style="506" customWidth="1"/>
    <col min="3337" max="3337" width="5.7109375" style="506" customWidth="1"/>
    <col min="3338" max="3338" width="8.85546875" style="506" customWidth="1"/>
    <col min="3339" max="3339" width="6.42578125" style="506" customWidth="1"/>
    <col min="3340" max="3340" width="8" style="506" customWidth="1"/>
    <col min="3341" max="3341" width="6.42578125" style="506" customWidth="1"/>
    <col min="3342" max="3584" width="9.140625" style="506"/>
    <col min="3585" max="3585" width="18.7109375" style="506" customWidth="1"/>
    <col min="3586" max="3586" width="9.7109375" style="506" customWidth="1"/>
    <col min="3587" max="3587" width="6.42578125" style="506" customWidth="1"/>
    <col min="3588" max="3588" width="9.7109375" style="506" customWidth="1"/>
    <col min="3589" max="3589" width="6.42578125" style="506" customWidth="1"/>
    <col min="3590" max="3590" width="9.7109375" style="506" customWidth="1"/>
    <col min="3591" max="3591" width="6.42578125" style="506" customWidth="1"/>
    <col min="3592" max="3592" width="5.85546875" style="506" customWidth="1"/>
    <col min="3593" max="3593" width="5.7109375" style="506" customWidth="1"/>
    <col min="3594" max="3594" width="8.85546875" style="506" customWidth="1"/>
    <col min="3595" max="3595" width="6.42578125" style="506" customWidth="1"/>
    <col min="3596" max="3596" width="8" style="506" customWidth="1"/>
    <col min="3597" max="3597" width="6.42578125" style="506" customWidth="1"/>
    <col min="3598" max="3840" width="9.140625" style="506"/>
    <col min="3841" max="3841" width="18.7109375" style="506" customWidth="1"/>
    <col min="3842" max="3842" width="9.7109375" style="506" customWidth="1"/>
    <col min="3843" max="3843" width="6.42578125" style="506" customWidth="1"/>
    <col min="3844" max="3844" width="9.7109375" style="506" customWidth="1"/>
    <col min="3845" max="3845" width="6.42578125" style="506" customWidth="1"/>
    <col min="3846" max="3846" width="9.7109375" style="506" customWidth="1"/>
    <col min="3847" max="3847" width="6.42578125" style="506" customWidth="1"/>
    <col min="3848" max="3848" width="5.85546875" style="506" customWidth="1"/>
    <col min="3849" max="3849" width="5.7109375" style="506" customWidth="1"/>
    <col min="3850" max="3850" width="8.85546875" style="506" customWidth="1"/>
    <col min="3851" max="3851" width="6.42578125" style="506" customWidth="1"/>
    <col min="3852" max="3852" width="8" style="506" customWidth="1"/>
    <col min="3853" max="3853" width="6.42578125" style="506" customWidth="1"/>
    <col min="3854" max="4096" width="9.140625" style="506"/>
    <col min="4097" max="4097" width="18.7109375" style="506" customWidth="1"/>
    <col min="4098" max="4098" width="9.7109375" style="506" customWidth="1"/>
    <col min="4099" max="4099" width="6.42578125" style="506" customWidth="1"/>
    <col min="4100" max="4100" width="9.7109375" style="506" customWidth="1"/>
    <col min="4101" max="4101" width="6.42578125" style="506" customWidth="1"/>
    <col min="4102" max="4102" width="9.7109375" style="506" customWidth="1"/>
    <col min="4103" max="4103" width="6.42578125" style="506" customWidth="1"/>
    <col min="4104" max="4104" width="5.85546875" style="506" customWidth="1"/>
    <col min="4105" max="4105" width="5.7109375" style="506" customWidth="1"/>
    <col min="4106" max="4106" width="8.85546875" style="506" customWidth="1"/>
    <col min="4107" max="4107" width="6.42578125" style="506" customWidth="1"/>
    <col min="4108" max="4108" width="8" style="506" customWidth="1"/>
    <col min="4109" max="4109" width="6.42578125" style="506" customWidth="1"/>
    <col min="4110" max="4352" width="9.140625" style="506"/>
    <col min="4353" max="4353" width="18.7109375" style="506" customWidth="1"/>
    <col min="4354" max="4354" width="9.7109375" style="506" customWidth="1"/>
    <col min="4355" max="4355" width="6.42578125" style="506" customWidth="1"/>
    <col min="4356" max="4356" width="9.7109375" style="506" customWidth="1"/>
    <col min="4357" max="4357" width="6.42578125" style="506" customWidth="1"/>
    <col min="4358" max="4358" width="9.7109375" style="506" customWidth="1"/>
    <col min="4359" max="4359" width="6.42578125" style="506" customWidth="1"/>
    <col min="4360" max="4360" width="5.85546875" style="506" customWidth="1"/>
    <col min="4361" max="4361" width="5.7109375" style="506" customWidth="1"/>
    <col min="4362" max="4362" width="8.85546875" style="506" customWidth="1"/>
    <col min="4363" max="4363" width="6.42578125" style="506" customWidth="1"/>
    <col min="4364" max="4364" width="8" style="506" customWidth="1"/>
    <col min="4365" max="4365" width="6.42578125" style="506" customWidth="1"/>
    <col min="4366" max="4608" width="9.140625" style="506"/>
    <col min="4609" max="4609" width="18.7109375" style="506" customWidth="1"/>
    <col min="4610" max="4610" width="9.7109375" style="506" customWidth="1"/>
    <col min="4611" max="4611" width="6.42578125" style="506" customWidth="1"/>
    <col min="4612" max="4612" width="9.7109375" style="506" customWidth="1"/>
    <col min="4613" max="4613" width="6.42578125" style="506" customWidth="1"/>
    <col min="4614" max="4614" width="9.7109375" style="506" customWidth="1"/>
    <col min="4615" max="4615" width="6.42578125" style="506" customWidth="1"/>
    <col min="4616" max="4616" width="5.85546875" style="506" customWidth="1"/>
    <col min="4617" max="4617" width="5.7109375" style="506" customWidth="1"/>
    <col min="4618" max="4618" width="8.85546875" style="506" customWidth="1"/>
    <col min="4619" max="4619" width="6.42578125" style="506" customWidth="1"/>
    <col min="4620" max="4620" width="8" style="506" customWidth="1"/>
    <col min="4621" max="4621" width="6.42578125" style="506" customWidth="1"/>
    <col min="4622" max="4864" width="9.140625" style="506"/>
    <col min="4865" max="4865" width="18.7109375" style="506" customWidth="1"/>
    <col min="4866" max="4866" width="9.7109375" style="506" customWidth="1"/>
    <col min="4867" max="4867" width="6.42578125" style="506" customWidth="1"/>
    <col min="4868" max="4868" width="9.7109375" style="506" customWidth="1"/>
    <col min="4869" max="4869" width="6.42578125" style="506" customWidth="1"/>
    <col min="4870" max="4870" width="9.7109375" style="506" customWidth="1"/>
    <col min="4871" max="4871" width="6.42578125" style="506" customWidth="1"/>
    <col min="4872" max="4872" width="5.85546875" style="506" customWidth="1"/>
    <col min="4873" max="4873" width="5.7109375" style="506" customWidth="1"/>
    <col min="4874" max="4874" width="8.85546875" style="506" customWidth="1"/>
    <col min="4875" max="4875" width="6.42578125" style="506" customWidth="1"/>
    <col min="4876" max="4876" width="8" style="506" customWidth="1"/>
    <col min="4877" max="4877" width="6.42578125" style="506" customWidth="1"/>
    <col min="4878" max="5120" width="9.140625" style="506"/>
    <col min="5121" max="5121" width="18.7109375" style="506" customWidth="1"/>
    <col min="5122" max="5122" width="9.7109375" style="506" customWidth="1"/>
    <col min="5123" max="5123" width="6.42578125" style="506" customWidth="1"/>
    <col min="5124" max="5124" width="9.7109375" style="506" customWidth="1"/>
    <col min="5125" max="5125" width="6.42578125" style="506" customWidth="1"/>
    <col min="5126" max="5126" width="9.7109375" style="506" customWidth="1"/>
    <col min="5127" max="5127" width="6.42578125" style="506" customWidth="1"/>
    <col min="5128" max="5128" width="5.85546875" style="506" customWidth="1"/>
    <col min="5129" max="5129" width="5.7109375" style="506" customWidth="1"/>
    <col min="5130" max="5130" width="8.85546875" style="506" customWidth="1"/>
    <col min="5131" max="5131" width="6.42578125" style="506" customWidth="1"/>
    <col min="5132" max="5132" width="8" style="506" customWidth="1"/>
    <col min="5133" max="5133" width="6.42578125" style="506" customWidth="1"/>
    <col min="5134" max="5376" width="9.140625" style="506"/>
    <col min="5377" max="5377" width="18.7109375" style="506" customWidth="1"/>
    <col min="5378" max="5378" width="9.7109375" style="506" customWidth="1"/>
    <col min="5379" max="5379" width="6.42578125" style="506" customWidth="1"/>
    <col min="5380" max="5380" width="9.7109375" style="506" customWidth="1"/>
    <col min="5381" max="5381" width="6.42578125" style="506" customWidth="1"/>
    <col min="5382" max="5382" width="9.7109375" style="506" customWidth="1"/>
    <col min="5383" max="5383" width="6.42578125" style="506" customWidth="1"/>
    <col min="5384" max="5384" width="5.85546875" style="506" customWidth="1"/>
    <col min="5385" max="5385" width="5.7109375" style="506" customWidth="1"/>
    <col min="5386" max="5386" width="8.85546875" style="506" customWidth="1"/>
    <col min="5387" max="5387" width="6.42578125" style="506" customWidth="1"/>
    <col min="5388" max="5388" width="8" style="506" customWidth="1"/>
    <col min="5389" max="5389" width="6.42578125" style="506" customWidth="1"/>
    <col min="5390" max="5632" width="9.140625" style="506"/>
    <col min="5633" max="5633" width="18.7109375" style="506" customWidth="1"/>
    <col min="5634" max="5634" width="9.7109375" style="506" customWidth="1"/>
    <col min="5635" max="5635" width="6.42578125" style="506" customWidth="1"/>
    <col min="5636" max="5636" width="9.7109375" style="506" customWidth="1"/>
    <col min="5637" max="5637" width="6.42578125" style="506" customWidth="1"/>
    <col min="5638" max="5638" width="9.7109375" style="506" customWidth="1"/>
    <col min="5639" max="5639" width="6.42578125" style="506" customWidth="1"/>
    <col min="5640" max="5640" width="5.85546875" style="506" customWidth="1"/>
    <col min="5641" max="5641" width="5.7109375" style="506" customWidth="1"/>
    <col min="5642" max="5642" width="8.85546875" style="506" customWidth="1"/>
    <col min="5643" max="5643" width="6.42578125" style="506" customWidth="1"/>
    <col min="5644" max="5644" width="8" style="506" customWidth="1"/>
    <col min="5645" max="5645" width="6.42578125" style="506" customWidth="1"/>
    <col min="5646" max="5888" width="9.140625" style="506"/>
    <col min="5889" max="5889" width="18.7109375" style="506" customWidth="1"/>
    <col min="5890" max="5890" width="9.7109375" style="506" customWidth="1"/>
    <col min="5891" max="5891" width="6.42578125" style="506" customWidth="1"/>
    <col min="5892" max="5892" width="9.7109375" style="506" customWidth="1"/>
    <col min="5893" max="5893" width="6.42578125" style="506" customWidth="1"/>
    <col min="5894" max="5894" width="9.7109375" style="506" customWidth="1"/>
    <col min="5895" max="5895" width="6.42578125" style="506" customWidth="1"/>
    <col min="5896" max="5896" width="5.85546875" style="506" customWidth="1"/>
    <col min="5897" max="5897" width="5.7109375" style="506" customWidth="1"/>
    <col min="5898" max="5898" width="8.85546875" style="506" customWidth="1"/>
    <col min="5899" max="5899" width="6.42578125" style="506" customWidth="1"/>
    <col min="5900" max="5900" width="8" style="506" customWidth="1"/>
    <col min="5901" max="5901" width="6.42578125" style="506" customWidth="1"/>
    <col min="5902" max="6144" width="9.140625" style="506"/>
    <col min="6145" max="6145" width="18.7109375" style="506" customWidth="1"/>
    <col min="6146" max="6146" width="9.7109375" style="506" customWidth="1"/>
    <col min="6147" max="6147" width="6.42578125" style="506" customWidth="1"/>
    <col min="6148" max="6148" width="9.7109375" style="506" customWidth="1"/>
    <col min="6149" max="6149" width="6.42578125" style="506" customWidth="1"/>
    <col min="6150" max="6150" width="9.7109375" style="506" customWidth="1"/>
    <col min="6151" max="6151" width="6.42578125" style="506" customWidth="1"/>
    <col min="6152" max="6152" width="5.85546875" style="506" customWidth="1"/>
    <col min="6153" max="6153" width="5.7109375" style="506" customWidth="1"/>
    <col min="6154" max="6154" width="8.85546875" style="506" customWidth="1"/>
    <col min="6155" max="6155" width="6.42578125" style="506" customWidth="1"/>
    <col min="6156" max="6156" width="8" style="506" customWidth="1"/>
    <col min="6157" max="6157" width="6.42578125" style="506" customWidth="1"/>
    <col min="6158" max="6400" width="9.140625" style="506"/>
    <col min="6401" max="6401" width="18.7109375" style="506" customWidth="1"/>
    <col min="6402" max="6402" width="9.7109375" style="506" customWidth="1"/>
    <col min="6403" max="6403" width="6.42578125" style="506" customWidth="1"/>
    <col min="6404" max="6404" width="9.7109375" style="506" customWidth="1"/>
    <col min="6405" max="6405" width="6.42578125" style="506" customWidth="1"/>
    <col min="6406" max="6406" width="9.7109375" style="506" customWidth="1"/>
    <col min="6407" max="6407" width="6.42578125" style="506" customWidth="1"/>
    <col min="6408" max="6408" width="5.85546875" style="506" customWidth="1"/>
    <col min="6409" max="6409" width="5.7109375" style="506" customWidth="1"/>
    <col min="6410" max="6410" width="8.85546875" style="506" customWidth="1"/>
    <col min="6411" max="6411" width="6.42578125" style="506" customWidth="1"/>
    <col min="6412" max="6412" width="8" style="506" customWidth="1"/>
    <col min="6413" max="6413" width="6.42578125" style="506" customWidth="1"/>
    <col min="6414" max="6656" width="9.140625" style="506"/>
    <col min="6657" max="6657" width="18.7109375" style="506" customWidth="1"/>
    <col min="6658" max="6658" width="9.7109375" style="506" customWidth="1"/>
    <col min="6659" max="6659" width="6.42578125" style="506" customWidth="1"/>
    <col min="6660" max="6660" width="9.7109375" style="506" customWidth="1"/>
    <col min="6661" max="6661" width="6.42578125" style="506" customWidth="1"/>
    <col min="6662" max="6662" width="9.7109375" style="506" customWidth="1"/>
    <col min="6663" max="6663" width="6.42578125" style="506" customWidth="1"/>
    <col min="6664" max="6664" width="5.85546875" style="506" customWidth="1"/>
    <col min="6665" max="6665" width="5.7109375" style="506" customWidth="1"/>
    <col min="6666" max="6666" width="8.85546875" style="506" customWidth="1"/>
    <col min="6667" max="6667" width="6.42578125" style="506" customWidth="1"/>
    <col min="6668" max="6668" width="8" style="506" customWidth="1"/>
    <col min="6669" max="6669" width="6.42578125" style="506" customWidth="1"/>
    <col min="6670" max="6912" width="9.140625" style="506"/>
    <col min="6913" max="6913" width="18.7109375" style="506" customWidth="1"/>
    <col min="6914" max="6914" width="9.7109375" style="506" customWidth="1"/>
    <col min="6915" max="6915" width="6.42578125" style="506" customWidth="1"/>
    <col min="6916" max="6916" width="9.7109375" style="506" customWidth="1"/>
    <col min="6917" max="6917" width="6.42578125" style="506" customWidth="1"/>
    <col min="6918" max="6918" width="9.7109375" style="506" customWidth="1"/>
    <col min="6919" max="6919" width="6.42578125" style="506" customWidth="1"/>
    <col min="6920" max="6920" width="5.85546875" style="506" customWidth="1"/>
    <col min="6921" max="6921" width="5.7109375" style="506" customWidth="1"/>
    <col min="6922" max="6922" width="8.85546875" style="506" customWidth="1"/>
    <col min="6923" max="6923" width="6.42578125" style="506" customWidth="1"/>
    <col min="6924" max="6924" width="8" style="506" customWidth="1"/>
    <col min="6925" max="6925" width="6.42578125" style="506" customWidth="1"/>
    <col min="6926" max="7168" width="9.140625" style="506"/>
    <col min="7169" max="7169" width="18.7109375" style="506" customWidth="1"/>
    <col min="7170" max="7170" width="9.7109375" style="506" customWidth="1"/>
    <col min="7171" max="7171" width="6.42578125" style="506" customWidth="1"/>
    <col min="7172" max="7172" width="9.7109375" style="506" customWidth="1"/>
    <col min="7173" max="7173" width="6.42578125" style="506" customWidth="1"/>
    <col min="7174" max="7174" width="9.7109375" style="506" customWidth="1"/>
    <col min="7175" max="7175" width="6.42578125" style="506" customWidth="1"/>
    <col min="7176" max="7176" width="5.85546875" style="506" customWidth="1"/>
    <col min="7177" max="7177" width="5.7109375" style="506" customWidth="1"/>
    <col min="7178" max="7178" width="8.85546875" style="506" customWidth="1"/>
    <col min="7179" max="7179" width="6.42578125" style="506" customWidth="1"/>
    <col min="7180" max="7180" width="8" style="506" customWidth="1"/>
    <col min="7181" max="7181" width="6.42578125" style="506" customWidth="1"/>
    <col min="7182" max="7424" width="9.140625" style="506"/>
    <col min="7425" max="7425" width="18.7109375" style="506" customWidth="1"/>
    <col min="7426" max="7426" width="9.7109375" style="506" customWidth="1"/>
    <col min="7427" max="7427" width="6.42578125" style="506" customWidth="1"/>
    <col min="7428" max="7428" width="9.7109375" style="506" customWidth="1"/>
    <col min="7429" max="7429" width="6.42578125" style="506" customWidth="1"/>
    <col min="7430" max="7430" width="9.7109375" style="506" customWidth="1"/>
    <col min="7431" max="7431" width="6.42578125" style="506" customWidth="1"/>
    <col min="7432" max="7432" width="5.85546875" style="506" customWidth="1"/>
    <col min="7433" max="7433" width="5.7109375" style="506" customWidth="1"/>
    <col min="7434" max="7434" width="8.85546875" style="506" customWidth="1"/>
    <col min="7435" max="7435" width="6.42578125" style="506" customWidth="1"/>
    <col min="7436" max="7436" width="8" style="506" customWidth="1"/>
    <col min="7437" max="7437" width="6.42578125" style="506" customWidth="1"/>
    <col min="7438" max="7680" width="9.140625" style="506"/>
    <col min="7681" max="7681" width="18.7109375" style="506" customWidth="1"/>
    <col min="7682" max="7682" width="9.7109375" style="506" customWidth="1"/>
    <col min="7683" max="7683" width="6.42578125" style="506" customWidth="1"/>
    <col min="7684" max="7684" width="9.7109375" style="506" customWidth="1"/>
    <col min="7685" max="7685" width="6.42578125" style="506" customWidth="1"/>
    <col min="7686" max="7686" width="9.7109375" style="506" customWidth="1"/>
    <col min="7687" max="7687" width="6.42578125" style="506" customWidth="1"/>
    <col min="7688" max="7688" width="5.85546875" style="506" customWidth="1"/>
    <col min="7689" max="7689" width="5.7109375" style="506" customWidth="1"/>
    <col min="7690" max="7690" width="8.85546875" style="506" customWidth="1"/>
    <col min="7691" max="7691" width="6.42578125" style="506" customWidth="1"/>
    <col min="7692" max="7692" width="8" style="506" customWidth="1"/>
    <col min="7693" max="7693" width="6.42578125" style="506" customWidth="1"/>
    <col min="7694" max="7936" width="9.140625" style="506"/>
    <col min="7937" max="7937" width="18.7109375" style="506" customWidth="1"/>
    <col min="7938" max="7938" width="9.7109375" style="506" customWidth="1"/>
    <col min="7939" max="7939" width="6.42578125" style="506" customWidth="1"/>
    <col min="7940" max="7940" width="9.7109375" style="506" customWidth="1"/>
    <col min="7941" max="7941" width="6.42578125" style="506" customWidth="1"/>
    <col min="7942" max="7942" width="9.7109375" style="506" customWidth="1"/>
    <col min="7943" max="7943" width="6.42578125" style="506" customWidth="1"/>
    <col min="7944" max="7944" width="5.85546875" style="506" customWidth="1"/>
    <col min="7945" max="7945" width="5.7109375" style="506" customWidth="1"/>
    <col min="7946" max="7946" width="8.85546875" style="506" customWidth="1"/>
    <col min="7947" max="7947" width="6.42578125" style="506" customWidth="1"/>
    <col min="7948" max="7948" width="8" style="506" customWidth="1"/>
    <col min="7949" max="7949" width="6.42578125" style="506" customWidth="1"/>
    <col min="7950" max="8192" width="9.140625" style="506"/>
    <col min="8193" max="8193" width="18.7109375" style="506" customWidth="1"/>
    <col min="8194" max="8194" width="9.7109375" style="506" customWidth="1"/>
    <col min="8195" max="8195" width="6.42578125" style="506" customWidth="1"/>
    <col min="8196" max="8196" width="9.7109375" style="506" customWidth="1"/>
    <col min="8197" max="8197" width="6.42578125" style="506" customWidth="1"/>
    <col min="8198" max="8198" width="9.7109375" style="506" customWidth="1"/>
    <col min="8199" max="8199" width="6.42578125" style="506" customWidth="1"/>
    <col min="8200" max="8200" width="5.85546875" style="506" customWidth="1"/>
    <col min="8201" max="8201" width="5.7109375" style="506" customWidth="1"/>
    <col min="8202" max="8202" width="8.85546875" style="506" customWidth="1"/>
    <col min="8203" max="8203" width="6.42578125" style="506" customWidth="1"/>
    <col min="8204" max="8204" width="8" style="506" customWidth="1"/>
    <col min="8205" max="8205" width="6.42578125" style="506" customWidth="1"/>
    <col min="8206" max="8448" width="9.140625" style="506"/>
    <col min="8449" max="8449" width="18.7109375" style="506" customWidth="1"/>
    <col min="8450" max="8450" width="9.7109375" style="506" customWidth="1"/>
    <col min="8451" max="8451" width="6.42578125" style="506" customWidth="1"/>
    <col min="8452" max="8452" width="9.7109375" style="506" customWidth="1"/>
    <col min="8453" max="8453" width="6.42578125" style="506" customWidth="1"/>
    <col min="8454" max="8454" width="9.7109375" style="506" customWidth="1"/>
    <col min="8455" max="8455" width="6.42578125" style="506" customWidth="1"/>
    <col min="8456" max="8456" width="5.85546875" style="506" customWidth="1"/>
    <col min="8457" max="8457" width="5.7109375" style="506" customWidth="1"/>
    <col min="8458" max="8458" width="8.85546875" style="506" customWidth="1"/>
    <col min="8459" max="8459" width="6.42578125" style="506" customWidth="1"/>
    <col min="8460" max="8460" width="8" style="506" customWidth="1"/>
    <col min="8461" max="8461" width="6.42578125" style="506" customWidth="1"/>
    <col min="8462" max="8704" width="9.140625" style="506"/>
    <col min="8705" max="8705" width="18.7109375" style="506" customWidth="1"/>
    <col min="8706" max="8706" width="9.7109375" style="506" customWidth="1"/>
    <col min="8707" max="8707" width="6.42578125" style="506" customWidth="1"/>
    <col min="8708" max="8708" width="9.7109375" style="506" customWidth="1"/>
    <col min="8709" max="8709" width="6.42578125" style="506" customWidth="1"/>
    <col min="8710" max="8710" width="9.7109375" style="506" customWidth="1"/>
    <col min="8711" max="8711" width="6.42578125" style="506" customWidth="1"/>
    <col min="8712" max="8712" width="5.85546875" style="506" customWidth="1"/>
    <col min="8713" max="8713" width="5.7109375" style="506" customWidth="1"/>
    <col min="8714" max="8714" width="8.85546875" style="506" customWidth="1"/>
    <col min="8715" max="8715" width="6.42578125" style="506" customWidth="1"/>
    <col min="8716" max="8716" width="8" style="506" customWidth="1"/>
    <col min="8717" max="8717" width="6.42578125" style="506" customWidth="1"/>
    <col min="8718" max="8960" width="9.140625" style="506"/>
    <col min="8961" max="8961" width="18.7109375" style="506" customWidth="1"/>
    <col min="8962" max="8962" width="9.7109375" style="506" customWidth="1"/>
    <col min="8963" max="8963" width="6.42578125" style="506" customWidth="1"/>
    <col min="8964" max="8964" width="9.7109375" style="506" customWidth="1"/>
    <col min="8965" max="8965" width="6.42578125" style="506" customWidth="1"/>
    <col min="8966" max="8966" width="9.7109375" style="506" customWidth="1"/>
    <col min="8967" max="8967" width="6.42578125" style="506" customWidth="1"/>
    <col min="8968" max="8968" width="5.85546875" style="506" customWidth="1"/>
    <col min="8969" max="8969" width="5.7109375" style="506" customWidth="1"/>
    <col min="8970" max="8970" width="8.85546875" style="506" customWidth="1"/>
    <col min="8971" max="8971" width="6.42578125" style="506" customWidth="1"/>
    <col min="8972" max="8972" width="8" style="506" customWidth="1"/>
    <col min="8973" max="8973" width="6.42578125" style="506" customWidth="1"/>
    <col min="8974" max="9216" width="9.140625" style="506"/>
    <col min="9217" max="9217" width="18.7109375" style="506" customWidth="1"/>
    <col min="9218" max="9218" width="9.7109375" style="506" customWidth="1"/>
    <col min="9219" max="9219" width="6.42578125" style="506" customWidth="1"/>
    <col min="9220" max="9220" width="9.7109375" style="506" customWidth="1"/>
    <col min="9221" max="9221" width="6.42578125" style="506" customWidth="1"/>
    <col min="9222" max="9222" width="9.7109375" style="506" customWidth="1"/>
    <col min="9223" max="9223" width="6.42578125" style="506" customWidth="1"/>
    <col min="9224" max="9224" width="5.85546875" style="506" customWidth="1"/>
    <col min="9225" max="9225" width="5.7109375" style="506" customWidth="1"/>
    <col min="9226" max="9226" width="8.85546875" style="506" customWidth="1"/>
    <col min="9227" max="9227" width="6.42578125" style="506" customWidth="1"/>
    <col min="9228" max="9228" width="8" style="506" customWidth="1"/>
    <col min="9229" max="9229" width="6.42578125" style="506" customWidth="1"/>
    <col min="9230" max="9472" width="9.140625" style="506"/>
    <col min="9473" max="9473" width="18.7109375" style="506" customWidth="1"/>
    <col min="9474" max="9474" width="9.7109375" style="506" customWidth="1"/>
    <col min="9475" max="9475" width="6.42578125" style="506" customWidth="1"/>
    <col min="9476" max="9476" width="9.7109375" style="506" customWidth="1"/>
    <col min="9477" max="9477" width="6.42578125" style="506" customWidth="1"/>
    <col min="9478" max="9478" width="9.7109375" style="506" customWidth="1"/>
    <col min="9479" max="9479" width="6.42578125" style="506" customWidth="1"/>
    <col min="9480" max="9480" width="5.85546875" style="506" customWidth="1"/>
    <col min="9481" max="9481" width="5.7109375" style="506" customWidth="1"/>
    <col min="9482" max="9482" width="8.85546875" style="506" customWidth="1"/>
    <col min="9483" max="9483" width="6.42578125" style="506" customWidth="1"/>
    <col min="9484" max="9484" width="8" style="506" customWidth="1"/>
    <col min="9485" max="9485" width="6.42578125" style="506" customWidth="1"/>
    <col min="9486" max="9728" width="9.140625" style="506"/>
    <col min="9729" max="9729" width="18.7109375" style="506" customWidth="1"/>
    <col min="9730" max="9730" width="9.7109375" style="506" customWidth="1"/>
    <col min="9731" max="9731" width="6.42578125" style="506" customWidth="1"/>
    <col min="9732" max="9732" width="9.7109375" style="506" customWidth="1"/>
    <col min="9733" max="9733" width="6.42578125" style="506" customWidth="1"/>
    <col min="9734" max="9734" width="9.7109375" style="506" customWidth="1"/>
    <col min="9735" max="9735" width="6.42578125" style="506" customWidth="1"/>
    <col min="9736" max="9736" width="5.85546875" style="506" customWidth="1"/>
    <col min="9737" max="9737" width="5.7109375" style="506" customWidth="1"/>
    <col min="9738" max="9738" width="8.85546875" style="506" customWidth="1"/>
    <col min="9739" max="9739" width="6.42578125" style="506" customWidth="1"/>
    <col min="9740" max="9740" width="8" style="506" customWidth="1"/>
    <col min="9741" max="9741" width="6.42578125" style="506" customWidth="1"/>
    <col min="9742" max="9984" width="9.140625" style="506"/>
    <col min="9985" max="9985" width="18.7109375" style="506" customWidth="1"/>
    <col min="9986" max="9986" width="9.7109375" style="506" customWidth="1"/>
    <col min="9987" max="9987" width="6.42578125" style="506" customWidth="1"/>
    <col min="9988" max="9988" width="9.7109375" style="506" customWidth="1"/>
    <col min="9989" max="9989" width="6.42578125" style="506" customWidth="1"/>
    <col min="9990" max="9990" width="9.7109375" style="506" customWidth="1"/>
    <col min="9991" max="9991" width="6.42578125" style="506" customWidth="1"/>
    <col min="9992" max="9992" width="5.85546875" style="506" customWidth="1"/>
    <col min="9993" max="9993" width="5.7109375" style="506" customWidth="1"/>
    <col min="9994" max="9994" width="8.85546875" style="506" customWidth="1"/>
    <col min="9995" max="9995" width="6.42578125" style="506" customWidth="1"/>
    <col min="9996" max="9996" width="8" style="506" customWidth="1"/>
    <col min="9997" max="9997" width="6.42578125" style="506" customWidth="1"/>
    <col min="9998" max="10240" width="9.140625" style="506"/>
    <col min="10241" max="10241" width="18.7109375" style="506" customWidth="1"/>
    <col min="10242" max="10242" width="9.7109375" style="506" customWidth="1"/>
    <col min="10243" max="10243" width="6.42578125" style="506" customWidth="1"/>
    <col min="10244" max="10244" width="9.7109375" style="506" customWidth="1"/>
    <col min="10245" max="10245" width="6.42578125" style="506" customWidth="1"/>
    <col min="10246" max="10246" width="9.7109375" style="506" customWidth="1"/>
    <col min="10247" max="10247" width="6.42578125" style="506" customWidth="1"/>
    <col min="10248" max="10248" width="5.85546875" style="506" customWidth="1"/>
    <col min="10249" max="10249" width="5.7109375" style="506" customWidth="1"/>
    <col min="10250" max="10250" width="8.85546875" style="506" customWidth="1"/>
    <col min="10251" max="10251" width="6.42578125" style="506" customWidth="1"/>
    <col min="10252" max="10252" width="8" style="506" customWidth="1"/>
    <col min="10253" max="10253" width="6.42578125" style="506" customWidth="1"/>
    <col min="10254" max="10496" width="9.140625" style="506"/>
    <col min="10497" max="10497" width="18.7109375" style="506" customWidth="1"/>
    <col min="10498" max="10498" width="9.7109375" style="506" customWidth="1"/>
    <col min="10499" max="10499" width="6.42578125" style="506" customWidth="1"/>
    <col min="10500" max="10500" width="9.7109375" style="506" customWidth="1"/>
    <col min="10501" max="10501" width="6.42578125" style="506" customWidth="1"/>
    <col min="10502" max="10502" width="9.7109375" style="506" customWidth="1"/>
    <col min="10503" max="10503" width="6.42578125" style="506" customWidth="1"/>
    <col min="10504" max="10504" width="5.85546875" style="506" customWidth="1"/>
    <col min="10505" max="10505" width="5.7109375" style="506" customWidth="1"/>
    <col min="10506" max="10506" width="8.85546875" style="506" customWidth="1"/>
    <col min="10507" max="10507" width="6.42578125" style="506" customWidth="1"/>
    <col min="10508" max="10508" width="8" style="506" customWidth="1"/>
    <col min="10509" max="10509" width="6.42578125" style="506" customWidth="1"/>
    <col min="10510" max="10752" width="9.140625" style="506"/>
    <col min="10753" max="10753" width="18.7109375" style="506" customWidth="1"/>
    <col min="10754" max="10754" width="9.7109375" style="506" customWidth="1"/>
    <col min="10755" max="10755" width="6.42578125" style="506" customWidth="1"/>
    <col min="10756" max="10756" width="9.7109375" style="506" customWidth="1"/>
    <col min="10757" max="10757" width="6.42578125" style="506" customWidth="1"/>
    <col min="10758" max="10758" width="9.7109375" style="506" customWidth="1"/>
    <col min="10759" max="10759" width="6.42578125" style="506" customWidth="1"/>
    <col min="10760" max="10760" width="5.85546875" style="506" customWidth="1"/>
    <col min="10761" max="10761" width="5.7109375" style="506" customWidth="1"/>
    <col min="10762" max="10762" width="8.85546875" style="506" customWidth="1"/>
    <col min="10763" max="10763" width="6.42578125" style="506" customWidth="1"/>
    <col min="10764" max="10764" width="8" style="506" customWidth="1"/>
    <col min="10765" max="10765" width="6.42578125" style="506" customWidth="1"/>
    <col min="10766" max="11008" width="9.140625" style="506"/>
    <col min="11009" max="11009" width="18.7109375" style="506" customWidth="1"/>
    <col min="11010" max="11010" width="9.7109375" style="506" customWidth="1"/>
    <col min="11011" max="11011" width="6.42578125" style="506" customWidth="1"/>
    <col min="11012" max="11012" width="9.7109375" style="506" customWidth="1"/>
    <col min="11013" max="11013" width="6.42578125" style="506" customWidth="1"/>
    <col min="11014" max="11014" width="9.7109375" style="506" customWidth="1"/>
    <col min="11015" max="11015" width="6.42578125" style="506" customWidth="1"/>
    <col min="11016" max="11016" width="5.85546875" style="506" customWidth="1"/>
    <col min="11017" max="11017" width="5.7109375" style="506" customWidth="1"/>
    <col min="11018" max="11018" width="8.85546875" style="506" customWidth="1"/>
    <col min="11019" max="11019" width="6.42578125" style="506" customWidth="1"/>
    <col min="11020" max="11020" width="8" style="506" customWidth="1"/>
    <col min="11021" max="11021" width="6.42578125" style="506" customWidth="1"/>
    <col min="11022" max="11264" width="9.140625" style="506"/>
    <col min="11265" max="11265" width="18.7109375" style="506" customWidth="1"/>
    <col min="11266" max="11266" width="9.7109375" style="506" customWidth="1"/>
    <col min="11267" max="11267" width="6.42578125" style="506" customWidth="1"/>
    <col min="11268" max="11268" width="9.7109375" style="506" customWidth="1"/>
    <col min="11269" max="11269" width="6.42578125" style="506" customWidth="1"/>
    <col min="11270" max="11270" width="9.7109375" style="506" customWidth="1"/>
    <col min="11271" max="11271" width="6.42578125" style="506" customWidth="1"/>
    <col min="11272" max="11272" width="5.85546875" style="506" customWidth="1"/>
    <col min="11273" max="11273" width="5.7109375" style="506" customWidth="1"/>
    <col min="11274" max="11274" width="8.85546875" style="506" customWidth="1"/>
    <col min="11275" max="11275" width="6.42578125" style="506" customWidth="1"/>
    <col min="11276" max="11276" width="8" style="506" customWidth="1"/>
    <col min="11277" max="11277" width="6.42578125" style="506" customWidth="1"/>
    <col min="11278" max="11520" width="9.140625" style="506"/>
    <col min="11521" max="11521" width="18.7109375" style="506" customWidth="1"/>
    <col min="11522" max="11522" width="9.7109375" style="506" customWidth="1"/>
    <col min="11523" max="11523" width="6.42578125" style="506" customWidth="1"/>
    <col min="11524" max="11524" width="9.7109375" style="506" customWidth="1"/>
    <col min="11525" max="11525" width="6.42578125" style="506" customWidth="1"/>
    <col min="11526" max="11526" width="9.7109375" style="506" customWidth="1"/>
    <col min="11527" max="11527" width="6.42578125" style="506" customWidth="1"/>
    <col min="11528" max="11528" width="5.85546875" style="506" customWidth="1"/>
    <col min="11529" max="11529" width="5.7109375" style="506" customWidth="1"/>
    <col min="11530" max="11530" width="8.85546875" style="506" customWidth="1"/>
    <col min="11531" max="11531" width="6.42578125" style="506" customWidth="1"/>
    <col min="11532" max="11532" width="8" style="506" customWidth="1"/>
    <col min="11533" max="11533" width="6.42578125" style="506" customWidth="1"/>
    <col min="11534" max="11776" width="9.140625" style="506"/>
    <col min="11777" max="11777" width="18.7109375" style="506" customWidth="1"/>
    <col min="11778" max="11778" width="9.7109375" style="506" customWidth="1"/>
    <col min="11779" max="11779" width="6.42578125" style="506" customWidth="1"/>
    <col min="11780" max="11780" width="9.7109375" style="506" customWidth="1"/>
    <col min="11781" max="11781" width="6.42578125" style="506" customWidth="1"/>
    <col min="11782" max="11782" width="9.7109375" style="506" customWidth="1"/>
    <col min="11783" max="11783" width="6.42578125" style="506" customWidth="1"/>
    <col min="11784" max="11784" width="5.85546875" style="506" customWidth="1"/>
    <col min="11785" max="11785" width="5.7109375" style="506" customWidth="1"/>
    <col min="11786" max="11786" width="8.85546875" style="506" customWidth="1"/>
    <col min="11787" max="11787" width="6.42578125" style="506" customWidth="1"/>
    <col min="11788" max="11788" width="8" style="506" customWidth="1"/>
    <col min="11789" max="11789" width="6.42578125" style="506" customWidth="1"/>
    <col min="11790" max="12032" width="9.140625" style="506"/>
    <col min="12033" max="12033" width="18.7109375" style="506" customWidth="1"/>
    <col min="12034" max="12034" width="9.7109375" style="506" customWidth="1"/>
    <col min="12035" max="12035" width="6.42578125" style="506" customWidth="1"/>
    <col min="12036" max="12036" width="9.7109375" style="506" customWidth="1"/>
    <col min="12037" max="12037" width="6.42578125" style="506" customWidth="1"/>
    <col min="12038" max="12038" width="9.7109375" style="506" customWidth="1"/>
    <col min="12039" max="12039" width="6.42578125" style="506" customWidth="1"/>
    <col min="12040" max="12040" width="5.85546875" style="506" customWidth="1"/>
    <col min="12041" max="12041" width="5.7109375" style="506" customWidth="1"/>
    <col min="12042" max="12042" width="8.85546875" style="506" customWidth="1"/>
    <col min="12043" max="12043" width="6.42578125" style="506" customWidth="1"/>
    <col min="12044" max="12044" width="8" style="506" customWidth="1"/>
    <col min="12045" max="12045" width="6.42578125" style="506" customWidth="1"/>
    <col min="12046" max="12288" width="9.140625" style="506"/>
    <col min="12289" max="12289" width="18.7109375" style="506" customWidth="1"/>
    <col min="12290" max="12290" width="9.7109375" style="506" customWidth="1"/>
    <col min="12291" max="12291" width="6.42578125" style="506" customWidth="1"/>
    <col min="12292" max="12292" width="9.7109375" style="506" customWidth="1"/>
    <col min="12293" max="12293" width="6.42578125" style="506" customWidth="1"/>
    <col min="12294" max="12294" width="9.7109375" style="506" customWidth="1"/>
    <col min="12295" max="12295" width="6.42578125" style="506" customWidth="1"/>
    <col min="12296" max="12296" width="5.85546875" style="506" customWidth="1"/>
    <col min="12297" max="12297" width="5.7109375" style="506" customWidth="1"/>
    <col min="12298" max="12298" width="8.85546875" style="506" customWidth="1"/>
    <col min="12299" max="12299" width="6.42578125" style="506" customWidth="1"/>
    <col min="12300" max="12300" width="8" style="506" customWidth="1"/>
    <col min="12301" max="12301" width="6.42578125" style="506" customWidth="1"/>
    <col min="12302" max="12544" width="9.140625" style="506"/>
    <col min="12545" max="12545" width="18.7109375" style="506" customWidth="1"/>
    <col min="12546" max="12546" width="9.7109375" style="506" customWidth="1"/>
    <col min="12547" max="12547" width="6.42578125" style="506" customWidth="1"/>
    <col min="12548" max="12548" width="9.7109375" style="506" customWidth="1"/>
    <col min="12549" max="12549" width="6.42578125" style="506" customWidth="1"/>
    <col min="12550" max="12550" width="9.7109375" style="506" customWidth="1"/>
    <col min="12551" max="12551" width="6.42578125" style="506" customWidth="1"/>
    <col min="12552" max="12552" width="5.85546875" style="506" customWidth="1"/>
    <col min="12553" max="12553" width="5.7109375" style="506" customWidth="1"/>
    <col min="12554" max="12554" width="8.85546875" style="506" customWidth="1"/>
    <col min="12555" max="12555" width="6.42578125" style="506" customWidth="1"/>
    <col min="12556" max="12556" width="8" style="506" customWidth="1"/>
    <col min="12557" max="12557" width="6.42578125" style="506" customWidth="1"/>
    <col min="12558" max="12800" width="9.140625" style="506"/>
    <col min="12801" max="12801" width="18.7109375" style="506" customWidth="1"/>
    <col min="12802" max="12802" width="9.7109375" style="506" customWidth="1"/>
    <col min="12803" max="12803" width="6.42578125" style="506" customWidth="1"/>
    <col min="12804" max="12804" width="9.7109375" style="506" customWidth="1"/>
    <col min="12805" max="12805" width="6.42578125" style="506" customWidth="1"/>
    <col min="12806" max="12806" width="9.7109375" style="506" customWidth="1"/>
    <col min="12807" max="12807" width="6.42578125" style="506" customWidth="1"/>
    <col min="12808" max="12808" width="5.85546875" style="506" customWidth="1"/>
    <col min="12809" max="12809" width="5.7109375" style="506" customWidth="1"/>
    <col min="12810" max="12810" width="8.85546875" style="506" customWidth="1"/>
    <col min="12811" max="12811" width="6.42578125" style="506" customWidth="1"/>
    <col min="12812" max="12812" width="8" style="506" customWidth="1"/>
    <col min="12813" max="12813" width="6.42578125" style="506" customWidth="1"/>
    <col min="12814" max="13056" width="9.140625" style="506"/>
    <col min="13057" max="13057" width="18.7109375" style="506" customWidth="1"/>
    <col min="13058" max="13058" width="9.7109375" style="506" customWidth="1"/>
    <col min="13059" max="13059" width="6.42578125" style="506" customWidth="1"/>
    <col min="13060" max="13060" width="9.7109375" style="506" customWidth="1"/>
    <col min="13061" max="13061" width="6.42578125" style="506" customWidth="1"/>
    <col min="13062" max="13062" width="9.7109375" style="506" customWidth="1"/>
    <col min="13063" max="13063" width="6.42578125" style="506" customWidth="1"/>
    <col min="13064" max="13064" width="5.85546875" style="506" customWidth="1"/>
    <col min="13065" max="13065" width="5.7109375" style="506" customWidth="1"/>
    <col min="13066" max="13066" width="8.85546875" style="506" customWidth="1"/>
    <col min="13067" max="13067" width="6.42578125" style="506" customWidth="1"/>
    <col min="13068" max="13068" width="8" style="506" customWidth="1"/>
    <col min="13069" max="13069" width="6.42578125" style="506" customWidth="1"/>
    <col min="13070" max="13312" width="9.140625" style="506"/>
    <col min="13313" max="13313" width="18.7109375" style="506" customWidth="1"/>
    <col min="13314" max="13314" width="9.7109375" style="506" customWidth="1"/>
    <col min="13315" max="13315" width="6.42578125" style="506" customWidth="1"/>
    <col min="13316" max="13316" width="9.7109375" style="506" customWidth="1"/>
    <col min="13317" max="13317" width="6.42578125" style="506" customWidth="1"/>
    <col min="13318" max="13318" width="9.7109375" style="506" customWidth="1"/>
    <col min="13319" max="13319" width="6.42578125" style="506" customWidth="1"/>
    <col min="13320" max="13320" width="5.85546875" style="506" customWidth="1"/>
    <col min="13321" max="13321" width="5.7109375" style="506" customWidth="1"/>
    <col min="13322" max="13322" width="8.85546875" style="506" customWidth="1"/>
    <col min="13323" max="13323" width="6.42578125" style="506" customWidth="1"/>
    <col min="13324" max="13324" width="8" style="506" customWidth="1"/>
    <col min="13325" max="13325" width="6.42578125" style="506" customWidth="1"/>
    <col min="13326" max="13568" width="9.140625" style="506"/>
    <col min="13569" max="13569" width="18.7109375" style="506" customWidth="1"/>
    <col min="13570" max="13570" width="9.7109375" style="506" customWidth="1"/>
    <col min="13571" max="13571" width="6.42578125" style="506" customWidth="1"/>
    <col min="13572" max="13572" width="9.7109375" style="506" customWidth="1"/>
    <col min="13573" max="13573" width="6.42578125" style="506" customWidth="1"/>
    <col min="13574" max="13574" width="9.7109375" style="506" customWidth="1"/>
    <col min="13575" max="13575" width="6.42578125" style="506" customWidth="1"/>
    <col min="13576" max="13576" width="5.85546875" style="506" customWidth="1"/>
    <col min="13577" max="13577" width="5.7109375" style="506" customWidth="1"/>
    <col min="13578" max="13578" width="8.85546875" style="506" customWidth="1"/>
    <col min="13579" max="13579" width="6.42578125" style="506" customWidth="1"/>
    <col min="13580" max="13580" width="8" style="506" customWidth="1"/>
    <col min="13581" max="13581" width="6.42578125" style="506" customWidth="1"/>
    <col min="13582" max="13824" width="9.140625" style="506"/>
    <col min="13825" max="13825" width="18.7109375" style="506" customWidth="1"/>
    <col min="13826" max="13826" width="9.7109375" style="506" customWidth="1"/>
    <col min="13827" max="13827" width="6.42578125" style="506" customWidth="1"/>
    <col min="13828" max="13828" width="9.7109375" style="506" customWidth="1"/>
    <col min="13829" max="13829" width="6.42578125" style="506" customWidth="1"/>
    <col min="13830" max="13830" width="9.7109375" style="506" customWidth="1"/>
    <col min="13831" max="13831" width="6.42578125" style="506" customWidth="1"/>
    <col min="13832" max="13832" width="5.85546875" style="506" customWidth="1"/>
    <col min="13833" max="13833" width="5.7109375" style="506" customWidth="1"/>
    <col min="13834" max="13834" width="8.85546875" style="506" customWidth="1"/>
    <col min="13835" max="13835" width="6.42578125" style="506" customWidth="1"/>
    <col min="13836" max="13836" width="8" style="506" customWidth="1"/>
    <col min="13837" max="13837" width="6.42578125" style="506" customWidth="1"/>
    <col min="13838" max="14080" width="9.140625" style="506"/>
    <col min="14081" max="14081" width="18.7109375" style="506" customWidth="1"/>
    <col min="14082" max="14082" width="9.7109375" style="506" customWidth="1"/>
    <col min="14083" max="14083" width="6.42578125" style="506" customWidth="1"/>
    <col min="14084" max="14084" width="9.7109375" style="506" customWidth="1"/>
    <col min="14085" max="14085" width="6.42578125" style="506" customWidth="1"/>
    <col min="14086" max="14086" width="9.7109375" style="506" customWidth="1"/>
    <col min="14087" max="14087" width="6.42578125" style="506" customWidth="1"/>
    <col min="14088" max="14088" width="5.85546875" style="506" customWidth="1"/>
    <col min="14089" max="14089" width="5.7109375" style="506" customWidth="1"/>
    <col min="14090" max="14090" width="8.85546875" style="506" customWidth="1"/>
    <col min="14091" max="14091" width="6.42578125" style="506" customWidth="1"/>
    <col min="14092" max="14092" width="8" style="506" customWidth="1"/>
    <col min="14093" max="14093" width="6.42578125" style="506" customWidth="1"/>
    <col min="14094" max="14336" width="9.140625" style="506"/>
    <col min="14337" max="14337" width="18.7109375" style="506" customWidth="1"/>
    <col min="14338" max="14338" width="9.7109375" style="506" customWidth="1"/>
    <col min="14339" max="14339" width="6.42578125" style="506" customWidth="1"/>
    <col min="14340" max="14340" width="9.7109375" style="506" customWidth="1"/>
    <col min="14341" max="14341" width="6.42578125" style="506" customWidth="1"/>
    <col min="14342" max="14342" width="9.7109375" style="506" customWidth="1"/>
    <col min="14343" max="14343" width="6.42578125" style="506" customWidth="1"/>
    <col min="14344" max="14344" width="5.85546875" style="506" customWidth="1"/>
    <col min="14345" max="14345" width="5.7109375" style="506" customWidth="1"/>
    <col min="14346" max="14346" width="8.85546875" style="506" customWidth="1"/>
    <col min="14347" max="14347" width="6.42578125" style="506" customWidth="1"/>
    <col min="14348" max="14348" width="8" style="506" customWidth="1"/>
    <col min="14349" max="14349" width="6.42578125" style="506" customWidth="1"/>
    <col min="14350" max="14592" width="9.140625" style="506"/>
    <col min="14593" max="14593" width="18.7109375" style="506" customWidth="1"/>
    <col min="14594" max="14594" width="9.7109375" style="506" customWidth="1"/>
    <col min="14595" max="14595" width="6.42578125" style="506" customWidth="1"/>
    <col min="14596" max="14596" width="9.7109375" style="506" customWidth="1"/>
    <col min="14597" max="14597" width="6.42578125" style="506" customWidth="1"/>
    <col min="14598" max="14598" width="9.7109375" style="506" customWidth="1"/>
    <col min="14599" max="14599" width="6.42578125" style="506" customWidth="1"/>
    <col min="14600" max="14600" width="5.85546875" style="506" customWidth="1"/>
    <col min="14601" max="14601" width="5.7109375" style="506" customWidth="1"/>
    <col min="14602" max="14602" width="8.85546875" style="506" customWidth="1"/>
    <col min="14603" max="14603" width="6.42578125" style="506" customWidth="1"/>
    <col min="14604" max="14604" width="8" style="506" customWidth="1"/>
    <col min="14605" max="14605" width="6.42578125" style="506" customWidth="1"/>
    <col min="14606" max="14848" width="9.140625" style="506"/>
    <col min="14849" max="14849" width="18.7109375" style="506" customWidth="1"/>
    <col min="14850" max="14850" width="9.7109375" style="506" customWidth="1"/>
    <col min="14851" max="14851" width="6.42578125" style="506" customWidth="1"/>
    <col min="14852" max="14852" width="9.7109375" style="506" customWidth="1"/>
    <col min="14853" max="14853" width="6.42578125" style="506" customWidth="1"/>
    <col min="14854" max="14854" width="9.7109375" style="506" customWidth="1"/>
    <col min="14855" max="14855" width="6.42578125" style="506" customWidth="1"/>
    <col min="14856" max="14856" width="5.85546875" style="506" customWidth="1"/>
    <col min="14857" max="14857" width="5.7109375" style="506" customWidth="1"/>
    <col min="14858" max="14858" width="8.85546875" style="506" customWidth="1"/>
    <col min="14859" max="14859" width="6.42578125" style="506" customWidth="1"/>
    <col min="14860" max="14860" width="8" style="506" customWidth="1"/>
    <col min="14861" max="14861" width="6.42578125" style="506" customWidth="1"/>
    <col min="14862" max="15104" width="9.140625" style="506"/>
    <col min="15105" max="15105" width="18.7109375" style="506" customWidth="1"/>
    <col min="15106" max="15106" width="9.7109375" style="506" customWidth="1"/>
    <col min="15107" max="15107" width="6.42578125" style="506" customWidth="1"/>
    <col min="15108" max="15108" width="9.7109375" style="506" customWidth="1"/>
    <col min="15109" max="15109" width="6.42578125" style="506" customWidth="1"/>
    <col min="15110" max="15110" width="9.7109375" style="506" customWidth="1"/>
    <col min="15111" max="15111" width="6.42578125" style="506" customWidth="1"/>
    <col min="15112" max="15112" width="5.85546875" style="506" customWidth="1"/>
    <col min="15113" max="15113" width="5.7109375" style="506" customWidth="1"/>
    <col min="15114" max="15114" width="8.85546875" style="506" customWidth="1"/>
    <col min="15115" max="15115" width="6.42578125" style="506" customWidth="1"/>
    <col min="15116" max="15116" width="8" style="506" customWidth="1"/>
    <col min="15117" max="15117" width="6.42578125" style="506" customWidth="1"/>
    <col min="15118" max="15360" width="9.140625" style="506"/>
    <col min="15361" max="15361" width="18.7109375" style="506" customWidth="1"/>
    <col min="15362" max="15362" width="9.7109375" style="506" customWidth="1"/>
    <col min="15363" max="15363" width="6.42578125" style="506" customWidth="1"/>
    <col min="15364" max="15364" width="9.7109375" style="506" customWidth="1"/>
    <col min="15365" max="15365" width="6.42578125" style="506" customWidth="1"/>
    <col min="15366" max="15366" width="9.7109375" style="506" customWidth="1"/>
    <col min="15367" max="15367" width="6.42578125" style="506" customWidth="1"/>
    <col min="15368" max="15368" width="5.85546875" style="506" customWidth="1"/>
    <col min="15369" max="15369" width="5.7109375" style="506" customWidth="1"/>
    <col min="15370" max="15370" width="8.85546875" style="506" customWidth="1"/>
    <col min="15371" max="15371" width="6.42578125" style="506" customWidth="1"/>
    <col min="15372" max="15372" width="8" style="506" customWidth="1"/>
    <col min="15373" max="15373" width="6.42578125" style="506" customWidth="1"/>
    <col min="15374" max="15616" width="9.140625" style="506"/>
    <col min="15617" max="15617" width="18.7109375" style="506" customWidth="1"/>
    <col min="15618" max="15618" width="9.7109375" style="506" customWidth="1"/>
    <col min="15619" max="15619" width="6.42578125" style="506" customWidth="1"/>
    <col min="15620" max="15620" width="9.7109375" style="506" customWidth="1"/>
    <col min="15621" max="15621" width="6.42578125" style="506" customWidth="1"/>
    <col min="15622" max="15622" width="9.7109375" style="506" customWidth="1"/>
    <col min="15623" max="15623" width="6.42578125" style="506" customWidth="1"/>
    <col min="15624" max="15624" width="5.85546875" style="506" customWidth="1"/>
    <col min="15625" max="15625" width="5.7109375" style="506" customWidth="1"/>
    <col min="15626" max="15626" width="8.85546875" style="506" customWidth="1"/>
    <col min="15627" max="15627" width="6.42578125" style="506" customWidth="1"/>
    <col min="15628" max="15628" width="8" style="506" customWidth="1"/>
    <col min="15629" max="15629" width="6.42578125" style="506" customWidth="1"/>
    <col min="15630" max="15872" width="9.140625" style="506"/>
    <col min="15873" max="15873" width="18.7109375" style="506" customWidth="1"/>
    <col min="15874" max="15874" width="9.7109375" style="506" customWidth="1"/>
    <col min="15875" max="15875" width="6.42578125" style="506" customWidth="1"/>
    <col min="15876" max="15876" width="9.7109375" style="506" customWidth="1"/>
    <col min="15877" max="15877" width="6.42578125" style="506" customWidth="1"/>
    <col min="15878" max="15878" width="9.7109375" style="506" customWidth="1"/>
    <col min="15879" max="15879" width="6.42578125" style="506" customWidth="1"/>
    <col min="15880" max="15880" width="5.85546875" style="506" customWidth="1"/>
    <col min="15881" max="15881" width="5.7109375" style="506" customWidth="1"/>
    <col min="15882" max="15882" width="8.85546875" style="506" customWidth="1"/>
    <col min="15883" max="15883" width="6.42578125" style="506" customWidth="1"/>
    <col min="15884" max="15884" width="8" style="506" customWidth="1"/>
    <col min="15885" max="15885" width="6.42578125" style="506" customWidth="1"/>
    <col min="15886" max="16128" width="9.140625" style="506"/>
    <col min="16129" max="16129" width="18.7109375" style="506" customWidth="1"/>
    <col min="16130" max="16130" width="9.7109375" style="506" customWidth="1"/>
    <col min="16131" max="16131" width="6.42578125" style="506" customWidth="1"/>
    <col min="16132" max="16132" width="9.7109375" style="506" customWidth="1"/>
    <col min="16133" max="16133" width="6.42578125" style="506" customWidth="1"/>
    <col min="16134" max="16134" width="9.7109375" style="506" customWidth="1"/>
    <col min="16135" max="16135" width="6.42578125" style="506" customWidth="1"/>
    <col min="16136" max="16136" width="5.85546875" style="506" customWidth="1"/>
    <col min="16137" max="16137" width="5.7109375" style="506" customWidth="1"/>
    <col min="16138" max="16138" width="8.85546875" style="506" customWidth="1"/>
    <col min="16139" max="16139" width="6.42578125" style="506" customWidth="1"/>
    <col min="16140" max="16140" width="8" style="506" customWidth="1"/>
    <col min="16141" max="16141" width="6.42578125" style="506" customWidth="1"/>
    <col min="16142" max="16384" width="9.140625" style="506"/>
  </cols>
  <sheetData>
    <row r="1" spans="1:13" ht="21.95" customHeight="1">
      <c r="A1" s="790" t="s">
        <v>377</v>
      </c>
      <c r="B1" s="790"/>
      <c r="C1" s="790"/>
      <c r="D1" s="790"/>
      <c r="E1" s="790"/>
      <c r="F1" s="790"/>
      <c r="G1" s="790"/>
      <c r="H1" s="790"/>
      <c r="I1" s="790"/>
      <c r="J1" s="790"/>
      <c r="K1" s="790"/>
      <c r="L1" s="790"/>
      <c r="M1" s="790"/>
    </row>
    <row r="2" spans="1:13" ht="13.5" customHeight="1">
      <c r="A2" s="507"/>
      <c r="B2" s="507"/>
      <c r="C2" s="507"/>
      <c r="D2" s="507"/>
      <c r="E2" s="507"/>
      <c r="F2" s="507"/>
      <c r="G2" s="507"/>
      <c r="H2" s="507"/>
      <c r="I2" s="507"/>
      <c r="J2" s="507"/>
      <c r="K2" s="507"/>
      <c r="L2" s="507"/>
      <c r="M2" s="507"/>
    </row>
    <row r="3" spans="1:13" ht="13.5" customHeight="1">
      <c r="A3" s="508" t="s">
        <v>322</v>
      </c>
      <c r="B3" s="508"/>
      <c r="C3" s="791"/>
      <c r="D3" s="791"/>
      <c r="E3" s="791"/>
      <c r="F3" s="791"/>
      <c r="G3" s="791"/>
      <c r="H3" s="791"/>
      <c r="I3" s="791"/>
      <c r="J3" s="791"/>
      <c r="K3" s="791"/>
      <c r="L3" s="791"/>
      <c r="M3" s="791"/>
    </row>
    <row r="4" spans="1:13" ht="13.5" customHeight="1">
      <c r="A4" s="508"/>
      <c r="B4" s="508"/>
      <c r="C4" s="508"/>
      <c r="D4" s="509"/>
      <c r="E4" s="509"/>
      <c r="F4" s="509"/>
      <c r="G4" s="509"/>
      <c r="H4" s="509"/>
      <c r="I4" s="509"/>
      <c r="J4" s="509"/>
      <c r="K4" s="509"/>
      <c r="L4" s="509"/>
      <c r="M4" s="509"/>
    </row>
    <row r="5" spans="1:13" ht="13.5" customHeight="1">
      <c r="A5" s="792" t="s">
        <v>323</v>
      </c>
      <c r="B5" s="792"/>
      <c r="C5" s="792"/>
      <c r="D5" s="792"/>
      <c r="E5" s="792"/>
      <c r="F5" s="792"/>
      <c r="G5" s="792"/>
      <c r="H5" s="792"/>
      <c r="I5" s="792"/>
      <c r="J5" s="792"/>
      <c r="K5" s="792"/>
      <c r="L5" s="792"/>
      <c r="M5" s="792"/>
    </row>
    <row r="6" spans="1:13" ht="13.5" customHeight="1">
      <c r="A6" s="789" t="s">
        <v>358</v>
      </c>
      <c r="B6" s="789"/>
      <c r="C6" s="789"/>
      <c r="D6" s="789"/>
      <c r="E6" s="789"/>
      <c r="F6" s="789"/>
      <c r="G6" s="789"/>
      <c r="H6" s="789"/>
      <c r="I6" s="789"/>
      <c r="J6" s="789"/>
      <c r="K6" s="789"/>
      <c r="L6" s="789"/>
      <c r="M6" s="789"/>
    </row>
    <row r="7" spans="1:13" ht="13.5" customHeight="1">
      <c r="A7" s="789" t="s">
        <v>359</v>
      </c>
      <c r="B7" s="789"/>
      <c r="C7" s="789"/>
      <c r="D7" s="789"/>
      <c r="E7" s="789"/>
      <c r="F7" s="789"/>
      <c r="G7" s="789"/>
      <c r="H7" s="789"/>
      <c r="I7" s="789"/>
      <c r="J7" s="789"/>
      <c r="K7" s="789"/>
      <c r="L7" s="789"/>
      <c r="M7" s="789"/>
    </row>
    <row r="8" spans="1:13" ht="13.5" customHeight="1">
      <c r="A8" s="789" t="s">
        <v>360</v>
      </c>
      <c r="B8" s="789"/>
      <c r="C8" s="789"/>
      <c r="D8" s="789"/>
      <c r="E8" s="789"/>
      <c r="F8" s="789"/>
      <c r="G8" s="789"/>
      <c r="H8" s="789"/>
      <c r="I8" s="789"/>
      <c r="J8" s="789"/>
      <c r="K8" s="789"/>
      <c r="L8" s="789"/>
      <c r="M8" s="789"/>
    </row>
    <row r="9" spans="1:13" ht="13.5" customHeight="1">
      <c r="A9" s="510"/>
      <c r="B9" s="510"/>
      <c r="C9" s="510"/>
      <c r="D9" s="510"/>
      <c r="E9" s="510"/>
      <c r="F9" s="510"/>
      <c r="G9" s="510"/>
      <c r="H9" s="510"/>
      <c r="I9" s="510"/>
      <c r="J9" s="510"/>
      <c r="K9" s="510"/>
      <c r="L9" s="510"/>
      <c r="M9" s="510"/>
    </row>
    <row r="10" spans="1:13" s="511" customFormat="1" ht="13.5" customHeight="1">
      <c r="A10" s="793" t="s">
        <v>324</v>
      </c>
      <c r="B10" s="793"/>
      <c r="C10" s="793"/>
      <c r="D10" s="793"/>
      <c r="E10" s="793"/>
      <c r="F10" s="793"/>
      <c r="G10" s="793"/>
      <c r="H10" s="793"/>
      <c r="I10" s="793"/>
      <c r="J10" s="793"/>
      <c r="K10" s="793"/>
      <c r="L10" s="793"/>
      <c r="M10" s="793"/>
    </row>
    <row r="11" spans="1:13" s="511" customFormat="1" ht="13.5" customHeight="1">
      <c r="A11" s="789" t="s">
        <v>361</v>
      </c>
      <c r="B11" s="789"/>
      <c r="C11" s="789"/>
      <c r="D11" s="789"/>
      <c r="E11" s="789"/>
      <c r="F11" s="789"/>
      <c r="G11" s="789"/>
      <c r="H11" s="789"/>
      <c r="I11" s="789"/>
      <c r="J11" s="789"/>
      <c r="K11" s="789"/>
      <c r="L11" s="789"/>
      <c r="M11" s="789"/>
    </row>
    <row r="12" spans="1:13" s="511" customFormat="1" ht="13.5" customHeight="1">
      <c r="A12" s="789" t="s">
        <v>362</v>
      </c>
      <c r="B12" s="789"/>
      <c r="C12" s="789"/>
      <c r="D12" s="789"/>
      <c r="E12" s="789"/>
      <c r="F12" s="789"/>
      <c r="G12" s="789"/>
      <c r="H12" s="789"/>
      <c r="I12" s="789"/>
      <c r="J12" s="789"/>
      <c r="K12" s="789"/>
      <c r="L12" s="789"/>
      <c r="M12" s="789"/>
    </row>
    <row r="13" spans="1:13" s="511" customFormat="1" ht="13.5" customHeight="1">
      <c r="A13" s="789" t="s">
        <v>363</v>
      </c>
      <c r="B13" s="789"/>
      <c r="C13" s="789"/>
      <c r="D13" s="789"/>
      <c r="E13" s="789"/>
      <c r="F13" s="789"/>
      <c r="G13" s="789"/>
      <c r="H13" s="789"/>
      <c r="I13" s="789"/>
      <c r="J13" s="789"/>
      <c r="K13" s="789"/>
      <c r="L13" s="789"/>
      <c r="M13" s="789"/>
    </row>
    <row r="14" spans="1:13" ht="13.5" customHeight="1">
      <c r="A14" s="512"/>
      <c r="B14" s="512"/>
      <c r="C14" s="512"/>
      <c r="D14" s="512"/>
      <c r="E14" s="512"/>
      <c r="F14" s="512"/>
      <c r="G14" s="512"/>
      <c r="H14" s="512"/>
      <c r="I14" s="512"/>
      <c r="J14" s="512"/>
      <c r="K14" s="512"/>
      <c r="L14" s="512"/>
      <c r="M14" s="512"/>
    </row>
    <row r="15" spans="1:13" s="511" customFormat="1" ht="13.5" customHeight="1">
      <c r="A15" s="794" t="s">
        <v>325</v>
      </c>
      <c r="B15" s="794"/>
      <c r="C15" s="794"/>
      <c r="D15" s="794"/>
      <c r="E15" s="794"/>
      <c r="F15" s="794"/>
      <c r="G15" s="794"/>
      <c r="H15" s="794"/>
      <c r="I15" s="794"/>
      <c r="J15" s="794"/>
      <c r="K15" s="794"/>
      <c r="L15" s="794"/>
      <c r="M15" s="794"/>
    </row>
    <row r="16" spans="1:13" s="511" customFormat="1" ht="13.5" customHeight="1">
      <c r="A16" s="789" t="s">
        <v>364</v>
      </c>
      <c r="B16" s="789"/>
      <c r="C16" s="789"/>
      <c r="D16" s="789"/>
      <c r="E16" s="789"/>
      <c r="F16" s="789"/>
      <c r="G16" s="789"/>
      <c r="H16" s="789"/>
      <c r="I16" s="789"/>
      <c r="J16" s="789"/>
      <c r="K16" s="789"/>
      <c r="L16" s="789"/>
      <c r="M16" s="789"/>
    </row>
    <row r="17" spans="1:13" s="511" customFormat="1" ht="13.5" customHeight="1">
      <c r="A17" s="789" t="s">
        <v>365</v>
      </c>
      <c r="B17" s="789"/>
      <c r="C17" s="789"/>
      <c r="D17" s="789"/>
      <c r="E17" s="789"/>
      <c r="F17" s="789"/>
      <c r="G17" s="789"/>
      <c r="H17" s="789"/>
      <c r="I17" s="789"/>
      <c r="J17" s="789"/>
      <c r="K17" s="789"/>
      <c r="L17" s="789"/>
      <c r="M17" s="789"/>
    </row>
    <row r="18" spans="1:13" ht="13.5" customHeight="1">
      <c r="A18" s="789" t="s">
        <v>366</v>
      </c>
      <c r="B18" s="789"/>
      <c r="C18" s="789"/>
      <c r="D18" s="789"/>
      <c r="E18" s="789"/>
      <c r="F18" s="789"/>
      <c r="G18" s="789"/>
      <c r="H18" s="789"/>
      <c r="I18" s="789"/>
      <c r="J18" s="789"/>
      <c r="K18" s="789"/>
      <c r="L18" s="789"/>
      <c r="M18" s="789"/>
    </row>
    <row r="19" spans="1:13" ht="13.5" customHeight="1">
      <c r="A19" s="797"/>
      <c r="B19" s="797"/>
      <c r="C19" s="797"/>
      <c r="D19" s="797"/>
      <c r="E19" s="797"/>
      <c r="F19" s="797"/>
      <c r="G19" s="797"/>
      <c r="H19" s="797"/>
      <c r="I19" s="797"/>
      <c r="J19" s="797"/>
      <c r="K19" s="797"/>
      <c r="L19" s="797"/>
      <c r="M19" s="797"/>
    </row>
    <row r="20" spans="1:13" ht="13.5" customHeight="1">
      <c r="A20" s="798" t="s">
        <v>357</v>
      </c>
      <c r="B20" s="798"/>
      <c r="C20" s="798"/>
      <c r="D20" s="798"/>
      <c r="E20" s="798"/>
      <c r="F20" s="798"/>
      <c r="G20" s="798"/>
      <c r="H20" s="798"/>
      <c r="I20" s="798"/>
      <c r="J20" s="798"/>
      <c r="K20" s="798"/>
      <c r="L20" s="798"/>
      <c r="M20" s="798"/>
    </row>
    <row r="21" spans="1:13" ht="8.25" customHeight="1">
      <c r="A21" s="799" t="s">
        <v>326</v>
      </c>
      <c r="B21" s="802" t="s">
        <v>24</v>
      </c>
      <c r="C21" s="803"/>
      <c r="D21" s="806"/>
      <c r="E21" s="806"/>
      <c r="F21" s="806"/>
      <c r="G21" s="806"/>
      <c r="H21" s="806"/>
      <c r="I21" s="807"/>
      <c r="J21" s="802" t="s">
        <v>327</v>
      </c>
      <c r="K21" s="803"/>
      <c r="L21" s="808" t="s">
        <v>328</v>
      </c>
      <c r="M21" s="809"/>
    </row>
    <row r="22" spans="1:13" ht="8.25" customHeight="1">
      <c r="A22" s="800"/>
      <c r="B22" s="804"/>
      <c r="C22" s="805"/>
      <c r="D22" s="810" t="s">
        <v>329</v>
      </c>
      <c r="E22" s="811"/>
      <c r="F22" s="513"/>
      <c r="G22" s="513"/>
      <c r="H22" s="814" t="s">
        <v>330</v>
      </c>
      <c r="I22" s="815"/>
      <c r="J22" s="804"/>
      <c r="K22" s="805"/>
      <c r="L22" s="820" t="s">
        <v>331</v>
      </c>
      <c r="M22" s="821"/>
    </row>
    <row r="23" spans="1:13" ht="13.5" customHeight="1">
      <c r="A23" s="800"/>
      <c r="B23" s="804"/>
      <c r="C23" s="805"/>
      <c r="D23" s="812"/>
      <c r="E23" s="813"/>
      <c r="F23" s="824" t="s">
        <v>332</v>
      </c>
      <c r="G23" s="825"/>
      <c r="H23" s="816"/>
      <c r="I23" s="817"/>
      <c r="J23" s="804"/>
      <c r="K23" s="805"/>
      <c r="L23" s="822"/>
      <c r="M23" s="823"/>
    </row>
    <row r="24" spans="1:13" ht="13.5" customHeight="1">
      <c r="A24" s="801"/>
      <c r="B24" s="514"/>
      <c r="C24" s="515" t="s">
        <v>333</v>
      </c>
      <c r="D24" s="516" t="s">
        <v>334</v>
      </c>
      <c r="E24" s="517" t="s">
        <v>333</v>
      </c>
      <c r="F24" s="518"/>
      <c r="G24" s="515" t="s">
        <v>335</v>
      </c>
      <c r="H24" s="818"/>
      <c r="I24" s="819"/>
      <c r="J24" s="519"/>
      <c r="K24" s="517" t="s">
        <v>333</v>
      </c>
      <c r="L24" s="520"/>
      <c r="M24" s="521" t="s">
        <v>336</v>
      </c>
    </row>
    <row r="25" spans="1:13" ht="7.5" customHeight="1">
      <c r="A25" s="522"/>
      <c r="B25" s="523" t="s">
        <v>337</v>
      </c>
      <c r="C25" s="524" t="s">
        <v>338</v>
      </c>
      <c r="D25" s="524" t="s">
        <v>337</v>
      </c>
      <c r="E25" s="524" t="s">
        <v>338</v>
      </c>
      <c r="F25" s="524" t="s">
        <v>337</v>
      </c>
      <c r="G25" s="525" t="s">
        <v>338</v>
      </c>
      <c r="H25" s="526"/>
      <c r="I25" s="527" t="s">
        <v>337</v>
      </c>
      <c r="J25" s="528" t="s">
        <v>339</v>
      </c>
      <c r="K25" s="524" t="s">
        <v>338</v>
      </c>
      <c r="L25" s="524" t="s">
        <v>338</v>
      </c>
      <c r="M25" s="529" t="s">
        <v>340</v>
      </c>
    </row>
    <row r="26" spans="1:13" ht="15" customHeight="1">
      <c r="A26" s="530" t="s">
        <v>10</v>
      </c>
      <c r="B26" s="203">
        <v>316455</v>
      </c>
      <c r="C26" s="531">
        <v>3.4</v>
      </c>
      <c r="D26" s="532">
        <v>259654</v>
      </c>
      <c r="E26" s="531">
        <v>3.4</v>
      </c>
      <c r="F26" s="532">
        <v>241227</v>
      </c>
      <c r="G26" s="533">
        <v>3.5</v>
      </c>
      <c r="H26" s="795">
        <v>56801</v>
      </c>
      <c r="I26" s="796"/>
      <c r="J26" s="534">
        <v>353757</v>
      </c>
      <c r="K26" s="531">
        <v>-0.8</v>
      </c>
      <c r="L26" s="531">
        <v>29.4</v>
      </c>
      <c r="M26" s="161">
        <v>-1.4</v>
      </c>
    </row>
    <row r="27" spans="1:13" ht="15" customHeight="1">
      <c r="A27" s="530" t="s">
        <v>60</v>
      </c>
      <c r="B27" s="535" t="s">
        <v>341</v>
      </c>
      <c r="C27" s="536" t="s">
        <v>341</v>
      </c>
      <c r="D27" s="537" t="s">
        <v>341</v>
      </c>
      <c r="E27" s="536" t="s">
        <v>341</v>
      </c>
      <c r="F27" s="537" t="s">
        <v>341</v>
      </c>
      <c r="G27" s="162" t="s">
        <v>341</v>
      </c>
      <c r="H27" s="795" t="s">
        <v>341</v>
      </c>
      <c r="I27" s="796"/>
      <c r="J27" s="538" t="s">
        <v>341</v>
      </c>
      <c r="K27" s="536" t="s">
        <v>341</v>
      </c>
      <c r="L27" s="536" t="s">
        <v>341</v>
      </c>
      <c r="M27" s="161" t="s">
        <v>341</v>
      </c>
    </row>
    <row r="28" spans="1:13" ht="15" customHeight="1">
      <c r="A28" s="530" t="s">
        <v>342</v>
      </c>
      <c r="B28" s="203">
        <v>429295</v>
      </c>
      <c r="C28" s="531">
        <v>-1.9</v>
      </c>
      <c r="D28" s="532">
        <v>356084</v>
      </c>
      <c r="E28" s="531">
        <v>-1.2</v>
      </c>
      <c r="F28" s="532">
        <v>333663</v>
      </c>
      <c r="G28" s="533">
        <v>-1</v>
      </c>
      <c r="H28" s="795">
        <v>73211</v>
      </c>
      <c r="I28" s="796"/>
      <c r="J28" s="534">
        <v>21588</v>
      </c>
      <c r="K28" s="531">
        <v>1.1000000000000001</v>
      </c>
      <c r="L28" s="531">
        <v>2.6</v>
      </c>
      <c r="M28" s="161">
        <v>-2</v>
      </c>
    </row>
    <row r="29" spans="1:13" ht="15" customHeight="1">
      <c r="A29" s="530" t="s">
        <v>343</v>
      </c>
      <c r="B29" s="203">
        <v>352948</v>
      </c>
      <c r="C29" s="531">
        <v>4.4000000000000004</v>
      </c>
      <c r="D29" s="532">
        <v>284382</v>
      </c>
      <c r="E29" s="531">
        <v>4</v>
      </c>
      <c r="F29" s="532">
        <v>257242</v>
      </c>
      <c r="G29" s="533">
        <v>3.8</v>
      </c>
      <c r="H29" s="795">
        <v>68566</v>
      </c>
      <c r="I29" s="796"/>
      <c r="J29" s="534">
        <v>64866</v>
      </c>
      <c r="K29" s="531">
        <v>-3.2</v>
      </c>
      <c r="L29" s="531">
        <v>11.8</v>
      </c>
      <c r="M29" s="161">
        <v>-3.9</v>
      </c>
    </row>
    <row r="30" spans="1:13" ht="15" customHeight="1">
      <c r="A30" s="530" t="s">
        <v>344</v>
      </c>
      <c r="B30" s="535">
        <v>569270</v>
      </c>
      <c r="C30" s="536">
        <v>-5.7</v>
      </c>
      <c r="D30" s="537">
        <v>439703</v>
      </c>
      <c r="E30" s="536">
        <v>-4.0999999999999996</v>
      </c>
      <c r="F30" s="537">
        <v>373177</v>
      </c>
      <c r="G30" s="162">
        <v>-4.3</v>
      </c>
      <c r="H30" s="795">
        <v>129567</v>
      </c>
      <c r="I30" s="796"/>
      <c r="J30" s="538">
        <v>3653</v>
      </c>
      <c r="K30" s="536">
        <v>24.1</v>
      </c>
      <c r="L30" s="536">
        <v>3.6</v>
      </c>
      <c r="M30" s="161">
        <v>1.4</v>
      </c>
    </row>
    <row r="31" spans="1:13" ht="15" customHeight="1">
      <c r="A31" s="530" t="s">
        <v>71</v>
      </c>
      <c r="B31" s="203">
        <v>515351</v>
      </c>
      <c r="C31" s="531">
        <v>13.5</v>
      </c>
      <c r="D31" s="532">
        <v>406044</v>
      </c>
      <c r="E31" s="531">
        <v>14.4</v>
      </c>
      <c r="F31" s="532">
        <v>372570</v>
      </c>
      <c r="G31" s="533">
        <v>17.100000000000001</v>
      </c>
      <c r="H31" s="795">
        <v>109307</v>
      </c>
      <c r="I31" s="796"/>
      <c r="J31" s="534">
        <v>4302</v>
      </c>
      <c r="K31" s="531">
        <v>-20.9</v>
      </c>
      <c r="L31" s="531">
        <v>2.6</v>
      </c>
      <c r="M31" s="161">
        <v>-1.8</v>
      </c>
    </row>
    <row r="32" spans="1:13" ht="15" customHeight="1">
      <c r="A32" s="530" t="s">
        <v>61</v>
      </c>
      <c r="B32" s="203">
        <v>348700</v>
      </c>
      <c r="C32" s="531">
        <v>14</v>
      </c>
      <c r="D32" s="532">
        <v>312032</v>
      </c>
      <c r="E32" s="531">
        <v>17.100000000000001</v>
      </c>
      <c r="F32" s="532">
        <v>251788</v>
      </c>
      <c r="G32" s="533">
        <v>9.4</v>
      </c>
      <c r="H32" s="795">
        <v>36668</v>
      </c>
      <c r="I32" s="796"/>
      <c r="J32" s="534">
        <v>21313</v>
      </c>
      <c r="K32" s="531">
        <v>-0.3</v>
      </c>
      <c r="L32" s="531">
        <v>19.8</v>
      </c>
      <c r="M32" s="161">
        <v>-2.6</v>
      </c>
    </row>
    <row r="33" spans="1:13" ht="15" customHeight="1">
      <c r="A33" s="530" t="s">
        <v>62</v>
      </c>
      <c r="B33" s="203">
        <v>253469</v>
      </c>
      <c r="C33" s="531">
        <v>-0.7</v>
      </c>
      <c r="D33" s="532">
        <v>211432</v>
      </c>
      <c r="E33" s="531">
        <v>-0.5</v>
      </c>
      <c r="F33" s="532">
        <v>200922</v>
      </c>
      <c r="G33" s="533">
        <v>0.1</v>
      </c>
      <c r="H33" s="795">
        <v>42037</v>
      </c>
      <c r="I33" s="796"/>
      <c r="J33" s="534">
        <v>63828</v>
      </c>
      <c r="K33" s="531">
        <v>-1.3</v>
      </c>
      <c r="L33" s="531">
        <v>44.9</v>
      </c>
      <c r="M33" s="161">
        <v>-1.5</v>
      </c>
    </row>
    <row r="34" spans="1:13" ht="15" customHeight="1">
      <c r="A34" s="530" t="s">
        <v>63</v>
      </c>
      <c r="B34" s="203">
        <v>439420</v>
      </c>
      <c r="C34" s="531">
        <v>0.8</v>
      </c>
      <c r="D34" s="532">
        <v>343843</v>
      </c>
      <c r="E34" s="531">
        <v>3.2</v>
      </c>
      <c r="F34" s="532">
        <v>330780</v>
      </c>
      <c r="G34" s="533">
        <v>3.9</v>
      </c>
      <c r="H34" s="795">
        <v>95577</v>
      </c>
      <c r="I34" s="796"/>
      <c r="J34" s="534">
        <v>9650</v>
      </c>
      <c r="K34" s="531">
        <v>-1.2</v>
      </c>
      <c r="L34" s="531">
        <v>10.8</v>
      </c>
      <c r="M34" s="161">
        <v>-2.1</v>
      </c>
    </row>
    <row r="35" spans="1:13" ht="15" customHeight="1">
      <c r="A35" s="530" t="s">
        <v>158</v>
      </c>
      <c r="B35" s="203">
        <v>360667</v>
      </c>
      <c r="C35" s="531">
        <v>28.9</v>
      </c>
      <c r="D35" s="532">
        <v>286253</v>
      </c>
      <c r="E35" s="531">
        <v>21.1</v>
      </c>
      <c r="F35" s="532">
        <v>277564</v>
      </c>
      <c r="G35" s="533">
        <v>29.4</v>
      </c>
      <c r="H35" s="795">
        <v>74414</v>
      </c>
      <c r="I35" s="796"/>
      <c r="J35" s="534">
        <v>5636</v>
      </c>
      <c r="K35" s="531">
        <v>12.9</v>
      </c>
      <c r="L35" s="531">
        <v>12</v>
      </c>
      <c r="M35" s="161">
        <v>-10.8</v>
      </c>
    </row>
    <row r="36" spans="1:13" ht="15" customHeight="1">
      <c r="A36" s="530" t="s">
        <v>69</v>
      </c>
      <c r="B36" s="203">
        <v>435838</v>
      </c>
      <c r="C36" s="531">
        <v>8.9</v>
      </c>
      <c r="D36" s="532">
        <v>327029</v>
      </c>
      <c r="E36" s="531">
        <v>3.7</v>
      </c>
      <c r="F36" s="532">
        <v>307973</v>
      </c>
      <c r="G36" s="533">
        <v>3.7</v>
      </c>
      <c r="H36" s="795">
        <v>108809</v>
      </c>
      <c r="I36" s="796"/>
      <c r="J36" s="534">
        <v>7338</v>
      </c>
      <c r="K36" s="531">
        <v>-8</v>
      </c>
      <c r="L36" s="531">
        <v>13.8</v>
      </c>
      <c r="M36" s="161">
        <v>-1.7</v>
      </c>
    </row>
    <row r="37" spans="1:13" ht="15" customHeight="1">
      <c r="A37" s="530" t="s">
        <v>64</v>
      </c>
      <c r="B37" s="203">
        <v>112125</v>
      </c>
      <c r="C37" s="531">
        <v>1.1000000000000001</v>
      </c>
      <c r="D37" s="532">
        <v>106780</v>
      </c>
      <c r="E37" s="531">
        <v>3.3</v>
      </c>
      <c r="F37" s="532">
        <v>101493</v>
      </c>
      <c r="G37" s="533">
        <v>1.3</v>
      </c>
      <c r="H37" s="795">
        <v>5345</v>
      </c>
      <c r="I37" s="796"/>
      <c r="J37" s="534">
        <v>29081</v>
      </c>
      <c r="K37" s="531">
        <v>4.3</v>
      </c>
      <c r="L37" s="531">
        <v>78.5</v>
      </c>
      <c r="M37" s="161">
        <v>0.1</v>
      </c>
    </row>
    <row r="38" spans="1:13" ht="15" customHeight="1">
      <c r="A38" s="530" t="s">
        <v>65</v>
      </c>
      <c r="B38" s="203">
        <v>217710</v>
      </c>
      <c r="C38" s="531">
        <v>13.8</v>
      </c>
      <c r="D38" s="532">
        <v>195392</v>
      </c>
      <c r="E38" s="531">
        <v>9.5</v>
      </c>
      <c r="F38" s="532">
        <v>186727</v>
      </c>
      <c r="G38" s="533">
        <v>12.1</v>
      </c>
      <c r="H38" s="795">
        <v>22318</v>
      </c>
      <c r="I38" s="796"/>
      <c r="J38" s="534">
        <v>9756</v>
      </c>
      <c r="K38" s="531">
        <v>3.6</v>
      </c>
      <c r="L38" s="531">
        <v>47</v>
      </c>
      <c r="M38" s="161">
        <v>-9.1</v>
      </c>
    </row>
    <row r="39" spans="1:13" ht="15" customHeight="1">
      <c r="A39" s="530" t="s">
        <v>345</v>
      </c>
      <c r="B39" s="203">
        <v>444243</v>
      </c>
      <c r="C39" s="531">
        <v>0.5</v>
      </c>
      <c r="D39" s="532">
        <v>327539</v>
      </c>
      <c r="E39" s="531">
        <v>-0.2</v>
      </c>
      <c r="F39" s="532">
        <v>320986</v>
      </c>
      <c r="G39" s="533">
        <v>0.3</v>
      </c>
      <c r="H39" s="795">
        <v>116704</v>
      </c>
      <c r="I39" s="796"/>
      <c r="J39" s="534">
        <v>21199</v>
      </c>
      <c r="K39" s="531">
        <v>2.2999999999999998</v>
      </c>
      <c r="L39" s="531">
        <v>25</v>
      </c>
      <c r="M39" s="161">
        <v>4.5999999999999996</v>
      </c>
    </row>
    <row r="40" spans="1:13" ht="15" customHeight="1">
      <c r="A40" s="530" t="s">
        <v>66</v>
      </c>
      <c r="B40" s="203">
        <v>320164</v>
      </c>
      <c r="C40" s="531">
        <v>4.8</v>
      </c>
      <c r="D40" s="532">
        <v>264958</v>
      </c>
      <c r="E40" s="531">
        <v>4.8</v>
      </c>
      <c r="F40" s="532">
        <v>251384</v>
      </c>
      <c r="G40" s="533">
        <v>6.6</v>
      </c>
      <c r="H40" s="795">
        <v>55206</v>
      </c>
      <c r="I40" s="796"/>
      <c r="J40" s="534">
        <v>62925</v>
      </c>
      <c r="K40" s="531">
        <v>-0.5</v>
      </c>
      <c r="L40" s="531">
        <v>27.1</v>
      </c>
      <c r="M40" s="161">
        <v>-4.8</v>
      </c>
    </row>
    <row r="41" spans="1:13" ht="15" customHeight="1">
      <c r="A41" s="530" t="s">
        <v>346</v>
      </c>
      <c r="B41" s="535">
        <v>369228</v>
      </c>
      <c r="C41" s="536">
        <v>3.6</v>
      </c>
      <c r="D41" s="537">
        <v>295152</v>
      </c>
      <c r="E41" s="536">
        <v>5.4</v>
      </c>
      <c r="F41" s="537">
        <v>270933</v>
      </c>
      <c r="G41" s="162">
        <v>4</v>
      </c>
      <c r="H41" s="795">
        <v>74076</v>
      </c>
      <c r="I41" s="796"/>
      <c r="J41" s="538">
        <v>4177</v>
      </c>
      <c r="K41" s="536">
        <v>-0.9</v>
      </c>
      <c r="L41" s="536">
        <v>25.8</v>
      </c>
      <c r="M41" s="161">
        <v>2.2000000000000002</v>
      </c>
    </row>
    <row r="42" spans="1:13" ht="15" customHeight="1">
      <c r="A42" s="539" t="s">
        <v>72</v>
      </c>
      <c r="B42" s="205">
        <v>241716</v>
      </c>
      <c r="C42" s="540">
        <v>2.9</v>
      </c>
      <c r="D42" s="541">
        <v>205516</v>
      </c>
      <c r="E42" s="540">
        <v>2.2000000000000002</v>
      </c>
      <c r="F42" s="541">
        <v>193894</v>
      </c>
      <c r="G42" s="542">
        <v>3.1</v>
      </c>
      <c r="H42" s="834">
        <v>36200</v>
      </c>
      <c r="I42" s="835"/>
      <c r="J42" s="543">
        <v>24445</v>
      </c>
      <c r="K42" s="540">
        <v>-1.7</v>
      </c>
      <c r="L42" s="540">
        <v>36.700000000000003</v>
      </c>
      <c r="M42" s="544">
        <v>7.7</v>
      </c>
    </row>
    <row r="43" spans="1:13" ht="9.9499999999999993" customHeight="1">
      <c r="A43" s="545"/>
      <c r="B43" s="546"/>
      <c r="C43" s="547"/>
      <c r="D43" s="548"/>
      <c r="E43" s="547"/>
      <c r="F43" s="548"/>
      <c r="G43" s="547"/>
      <c r="H43" s="548"/>
      <c r="I43" s="548"/>
      <c r="J43" s="548"/>
      <c r="K43" s="548"/>
      <c r="L43" s="548"/>
      <c r="M43" s="547"/>
    </row>
    <row r="44" spans="1:13" ht="13.5" customHeight="1">
      <c r="A44" s="799" t="s">
        <v>347</v>
      </c>
      <c r="B44" s="802" t="s">
        <v>25</v>
      </c>
      <c r="C44" s="803"/>
      <c r="D44" s="549"/>
      <c r="E44" s="549"/>
      <c r="F44" s="549"/>
      <c r="G44" s="550"/>
      <c r="H44" s="802" t="s">
        <v>348</v>
      </c>
      <c r="I44" s="836"/>
      <c r="J44" s="826" t="s">
        <v>349</v>
      </c>
      <c r="K44" s="827"/>
      <c r="L44" s="827"/>
      <c r="M44" s="828"/>
    </row>
    <row r="45" spans="1:13" ht="13.5" customHeight="1">
      <c r="A45" s="800"/>
      <c r="B45" s="804"/>
      <c r="C45" s="805"/>
      <c r="D45" s="814" t="s">
        <v>26</v>
      </c>
      <c r="E45" s="829"/>
      <c r="F45" s="814" t="s">
        <v>27</v>
      </c>
      <c r="G45" s="815"/>
      <c r="H45" s="804"/>
      <c r="I45" s="837"/>
      <c r="J45" s="830" t="s">
        <v>350</v>
      </c>
      <c r="K45" s="551"/>
      <c r="L45" s="832" t="s">
        <v>351</v>
      </c>
      <c r="M45" s="552"/>
    </row>
    <row r="46" spans="1:13" ht="13.5" customHeight="1">
      <c r="A46" s="801"/>
      <c r="B46" s="514"/>
      <c r="C46" s="515" t="s">
        <v>333</v>
      </c>
      <c r="D46" s="553"/>
      <c r="E46" s="517" t="s">
        <v>333</v>
      </c>
      <c r="F46" s="554"/>
      <c r="G46" s="515" t="s">
        <v>333</v>
      </c>
      <c r="H46" s="519"/>
      <c r="I46" s="555" t="s">
        <v>336</v>
      </c>
      <c r="J46" s="831"/>
      <c r="K46" s="556" t="s">
        <v>336</v>
      </c>
      <c r="L46" s="833"/>
      <c r="M46" s="557" t="s">
        <v>352</v>
      </c>
    </row>
    <row r="47" spans="1:13" ht="7.5" customHeight="1">
      <c r="A47" s="558"/>
      <c r="B47" s="559" t="s">
        <v>353</v>
      </c>
      <c r="C47" s="524" t="s">
        <v>338</v>
      </c>
      <c r="D47" s="560" t="s">
        <v>353</v>
      </c>
      <c r="E47" s="524" t="s">
        <v>338</v>
      </c>
      <c r="F47" s="561" t="s">
        <v>353</v>
      </c>
      <c r="G47" s="523" t="s">
        <v>338</v>
      </c>
      <c r="H47" s="562" t="s">
        <v>354</v>
      </c>
      <c r="I47" s="563" t="s">
        <v>354</v>
      </c>
      <c r="J47" s="564" t="s">
        <v>338</v>
      </c>
      <c r="K47" s="525" t="s">
        <v>340</v>
      </c>
      <c r="L47" s="524" t="s">
        <v>338</v>
      </c>
      <c r="M47" s="527" t="s">
        <v>340</v>
      </c>
    </row>
    <row r="48" spans="1:13" ht="15" customHeight="1">
      <c r="A48" s="530" t="s">
        <v>10</v>
      </c>
      <c r="B48" s="565">
        <v>141.4</v>
      </c>
      <c r="C48" s="531">
        <v>0.5</v>
      </c>
      <c r="D48" s="566">
        <v>130.80000000000001</v>
      </c>
      <c r="E48" s="531">
        <v>0.1</v>
      </c>
      <c r="F48" s="566">
        <v>10.6</v>
      </c>
      <c r="G48" s="567">
        <v>5.7</v>
      </c>
      <c r="H48" s="568">
        <v>18.3</v>
      </c>
      <c r="I48" s="567">
        <v>0.1</v>
      </c>
      <c r="J48" s="569">
        <v>1.76</v>
      </c>
      <c r="K48" s="570">
        <v>-0.2</v>
      </c>
      <c r="L48" s="571">
        <v>1.74</v>
      </c>
      <c r="M48" s="300">
        <v>-0.2</v>
      </c>
    </row>
    <row r="49" spans="1:13" ht="15" customHeight="1">
      <c r="A49" s="530" t="s">
        <v>60</v>
      </c>
      <c r="B49" s="572" t="s">
        <v>341</v>
      </c>
      <c r="C49" s="536" t="s">
        <v>341</v>
      </c>
      <c r="D49" s="573" t="s">
        <v>341</v>
      </c>
      <c r="E49" s="536" t="s">
        <v>341</v>
      </c>
      <c r="F49" s="573" t="s">
        <v>341</v>
      </c>
      <c r="G49" s="574" t="s">
        <v>341</v>
      </c>
      <c r="H49" s="575" t="s">
        <v>341</v>
      </c>
      <c r="I49" s="576" t="s">
        <v>341</v>
      </c>
      <c r="J49" s="577" t="s">
        <v>341</v>
      </c>
      <c r="K49" s="578" t="s">
        <v>341</v>
      </c>
      <c r="L49" s="579" t="s">
        <v>341</v>
      </c>
      <c r="M49" s="197" t="s">
        <v>341</v>
      </c>
    </row>
    <row r="50" spans="1:13" ht="15" customHeight="1">
      <c r="A50" s="530" t="s">
        <v>342</v>
      </c>
      <c r="B50" s="565">
        <v>165</v>
      </c>
      <c r="C50" s="531">
        <v>-1.8</v>
      </c>
      <c r="D50" s="566">
        <v>151.4</v>
      </c>
      <c r="E50" s="531">
        <v>-0.7</v>
      </c>
      <c r="F50" s="566">
        <v>13.6</v>
      </c>
      <c r="G50" s="567">
        <v>-11.5</v>
      </c>
      <c r="H50" s="568">
        <v>20.399999999999999</v>
      </c>
      <c r="I50" s="567">
        <v>0.2</v>
      </c>
      <c r="J50" s="569">
        <v>1.24</v>
      </c>
      <c r="K50" s="570">
        <v>0.25</v>
      </c>
      <c r="L50" s="571">
        <v>1.01</v>
      </c>
      <c r="M50" s="300">
        <v>0.04</v>
      </c>
    </row>
    <row r="51" spans="1:13" ht="15" customHeight="1">
      <c r="A51" s="530" t="s">
        <v>343</v>
      </c>
      <c r="B51" s="565">
        <v>160.80000000000001</v>
      </c>
      <c r="C51" s="531">
        <v>2.4</v>
      </c>
      <c r="D51" s="566">
        <v>145.80000000000001</v>
      </c>
      <c r="E51" s="531">
        <v>1.8</v>
      </c>
      <c r="F51" s="566">
        <v>15</v>
      </c>
      <c r="G51" s="567">
        <v>8.8000000000000007</v>
      </c>
      <c r="H51" s="568">
        <v>19.2</v>
      </c>
      <c r="I51" s="567">
        <v>0</v>
      </c>
      <c r="J51" s="569">
        <v>0.9</v>
      </c>
      <c r="K51" s="570">
        <v>-0.26</v>
      </c>
      <c r="L51" s="571">
        <v>0.97</v>
      </c>
      <c r="M51" s="300">
        <v>-0.02</v>
      </c>
    </row>
    <row r="52" spans="1:13" ht="15" customHeight="1">
      <c r="A52" s="530" t="s">
        <v>344</v>
      </c>
      <c r="B52" s="572">
        <v>162</v>
      </c>
      <c r="C52" s="536">
        <v>0</v>
      </c>
      <c r="D52" s="573">
        <v>141.4</v>
      </c>
      <c r="E52" s="536">
        <v>0</v>
      </c>
      <c r="F52" s="573">
        <v>20.6</v>
      </c>
      <c r="G52" s="574">
        <v>0.2</v>
      </c>
      <c r="H52" s="575">
        <v>18</v>
      </c>
      <c r="I52" s="576">
        <v>-0.4</v>
      </c>
      <c r="J52" s="577">
        <v>1.9</v>
      </c>
      <c r="K52" s="578">
        <v>0.14000000000000001</v>
      </c>
      <c r="L52" s="579">
        <v>1.58</v>
      </c>
      <c r="M52" s="197">
        <v>-0.18</v>
      </c>
    </row>
    <row r="53" spans="1:13" ht="15" customHeight="1">
      <c r="A53" s="530" t="s">
        <v>71</v>
      </c>
      <c r="B53" s="565">
        <v>161.5</v>
      </c>
      <c r="C53" s="531">
        <v>-0.3</v>
      </c>
      <c r="D53" s="566">
        <v>145.6</v>
      </c>
      <c r="E53" s="531">
        <v>-0.5</v>
      </c>
      <c r="F53" s="566">
        <v>15.9</v>
      </c>
      <c r="G53" s="567">
        <v>1.7</v>
      </c>
      <c r="H53" s="568">
        <v>19.3</v>
      </c>
      <c r="I53" s="567">
        <v>-0.1</v>
      </c>
      <c r="J53" s="569">
        <v>0.64</v>
      </c>
      <c r="K53" s="570">
        <v>-0.71</v>
      </c>
      <c r="L53" s="571">
        <v>1.25</v>
      </c>
      <c r="M53" s="300">
        <v>0.22</v>
      </c>
    </row>
    <row r="54" spans="1:13" ht="15" customHeight="1">
      <c r="A54" s="530" t="s">
        <v>61</v>
      </c>
      <c r="B54" s="565">
        <v>178.4</v>
      </c>
      <c r="C54" s="531">
        <v>2.1</v>
      </c>
      <c r="D54" s="566">
        <v>151.30000000000001</v>
      </c>
      <c r="E54" s="531">
        <v>-0.2</v>
      </c>
      <c r="F54" s="566">
        <v>27.1</v>
      </c>
      <c r="G54" s="567">
        <v>16.399999999999999</v>
      </c>
      <c r="H54" s="568">
        <v>20.6</v>
      </c>
      <c r="I54" s="567">
        <v>0.6</v>
      </c>
      <c r="J54" s="569">
        <v>1.43</v>
      </c>
      <c r="K54" s="570">
        <v>-0.49</v>
      </c>
      <c r="L54" s="571">
        <v>1.47</v>
      </c>
      <c r="M54" s="300">
        <v>-0.21</v>
      </c>
    </row>
    <row r="55" spans="1:13" ht="15" customHeight="1">
      <c r="A55" s="530" t="s">
        <v>62</v>
      </c>
      <c r="B55" s="565">
        <v>132.5</v>
      </c>
      <c r="C55" s="531">
        <v>-1.6</v>
      </c>
      <c r="D55" s="566">
        <v>125.9</v>
      </c>
      <c r="E55" s="531">
        <v>-0.8</v>
      </c>
      <c r="F55" s="566">
        <v>6.6</v>
      </c>
      <c r="G55" s="567">
        <v>-14</v>
      </c>
      <c r="H55" s="568">
        <v>18.3</v>
      </c>
      <c r="I55" s="567">
        <v>-0.2</v>
      </c>
      <c r="J55" s="569">
        <v>1.63</v>
      </c>
      <c r="K55" s="570">
        <v>-0.08</v>
      </c>
      <c r="L55" s="571">
        <v>1.69</v>
      </c>
      <c r="M55" s="300">
        <v>-0.16</v>
      </c>
    </row>
    <row r="56" spans="1:13" ht="15" customHeight="1">
      <c r="A56" s="530" t="s">
        <v>63</v>
      </c>
      <c r="B56" s="565">
        <v>143</v>
      </c>
      <c r="C56" s="531">
        <v>-1.6</v>
      </c>
      <c r="D56" s="566">
        <v>134.4</v>
      </c>
      <c r="E56" s="531">
        <v>-1.1000000000000001</v>
      </c>
      <c r="F56" s="566">
        <v>8.6</v>
      </c>
      <c r="G56" s="567">
        <v>-8.4</v>
      </c>
      <c r="H56" s="568">
        <v>18.899999999999999</v>
      </c>
      <c r="I56" s="567">
        <v>0.1</v>
      </c>
      <c r="J56" s="569">
        <v>1.29</v>
      </c>
      <c r="K56" s="570">
        <v>-0.37</v>
      </c>
      <c r="L56" s="571">
        <v>1.4</v>
      </c>
      <c r="M56" s="300">
        <v>-0.47</v>
      </c>
    </row>
    <row r="57" spans="1:13" ht="15" customHeight="1">
      <c r="A57" s="530" t="s">
        <v>158</v>
      </c>
      <c r="B57" s="565">
        <v>157</v>
      </c>
      <c r="C57" s="531">
        <v>10.7</v>
      </c>
      <c r="D57" s="566">
        <v>144.5</v>
      </c>
      <c r="E57" s="531">
        <v>6.1</v>
      </c>
      <c r="F57" s="566">
        <v>12.5</v>
      </c>
      <c r="G57" s="567">
        <v>115.7</v>
      </c>
      <c r="H57" s="568">
        <v>19</v>
      </c>
      <c r="I57" s="567">
        <v>0.3</v>
      </c>
      <c r="J57" s="569">
        <v>1.31</v>
      </c>
      <c r="K57" s="570">
        <v>0.15</v>
      </c>
      <c r="L57" s="571">
        <v>1.1100000000000001</v>
      </c>
      <c r="M57" s="300">
        <v>0.08</v>
      </c>
    </row>
    <row r="58" spans="1:13" ht="15" customHeight="1">
      <c r="A58" s="530" t="s">
        <v>69</v>
      </c>
      <c r="B58" s="565">
        <v>144.4</v>
      </c>
      <c r="C58" s="531">
        <v>-0.8</v>
      </c>
      <c r="D58" s="566">
        <v>134.30000000000001</v>
      </c>
      <c r="E58" s="531">
        <v>-1.7</v>
      </c>
      <c r="F58" s="566">
        <v>10.1</v>
      </c>
      <c r="G58" s="567">
        <v>11.4</v>
      </c>
      <c r="H58" s="568">
        <v>18.5</v>
      </c>
      <c r="I58" s="567">
        <v>-0.3</v>
      </c>
      <c r="J58" s="569">
        <v>1.25</v>
      </c>
      <c r="K58" s="570">
        <v>-0.49</v>
      </c>
      <c r="L58" s="571">
        <v>1.61</v>
      </c>
      <c r="M58" s="300">
        <v>-0.03</v>
      </c>
    </row>
    <row r="59" spans="1:13" ht="15" customHeight="1">
      <c r="A59" s="530" t="s">
        <v>64</v>
      </c>
      <c r="B59" s="565">
        <v>88.1</v>
      </c>
      <c r="C59" s="531">
        <v>-1.2</v>
      </c>
      <c r="D59" s="566">
        <v>83.6</v>
      </c>
      <c r="E59" s="531">
        <v>-0.3</v>
      </c>
      <c r="F59" s="566">
        <v>4.5</v>
      </c>
      <c r="G59" s="567">
        <v>-16.7</v>
      </c>
      <c r="H59" s="568">
        <v>14</v>
      </c>
      <c r="I59" s="567">
        <v>-0.7</v>
      </c>
      <c r="J59" s="569">
        <v>3.95</v>
      </c>
      <c r="K59" s="570">
        <v>0.06</v>
      </c>
      <c r="L59" s="571">
        <v>3.42</v>
      </c>
      <c r="M59" s="300">
        <v>-0.75</v>
      </c>
    </row>
    <row r="60" spans="1:13" ht="15" customHeight="1">
      <c r="A60" s="530" t="s">
        <v>65</v>
      </c>
      <c r="B60" s="565">
        <v>130.1</v>
      </c>
      <c r="C60" s="531">
        <v>8.6999999999999993</v>
      </c>
      <c r="D60" s="566">
        <v>124.9</v>
      </c>
      <c r="E60" s="531">
        <v>9.6999999999999993</v>
      </c>
      <c r="F60" s="566">
        <v>5.2</v>
      </c>
      <c r="G60" s="567">
        <v>-9.4</v>
      </c>
      <c r="H60" s="568">
        <v>17.7</v>
      </c>
      <c r="I60" s="567">
        <v>0.9</v>
      </c>
      <c r="J60" s="569">
        <v>2.36</v>
      </c>
      <c r="K60" s="570">
        <v>-2.65</v>
      </c>
      <c r="L60" s="571">
        <v>2.82</v>
      </c>
      <c r="M60" s="300">
        <v>-2.1</v>
      </c>
    </row>
    <row r="61" spans="1:13" ht="15" customHeight="1">
      <c r="A61" s="530" t="s">
        <v>345</v>
      </c>
      <c r="B61" s="565">
        <v>140.6</v>
      </c>
      <c r="C61" s="531">
        <v>5.4</v>
      </c>
      <c r="D61" s="566">
        <v>121.5</v>
      </c>
      <c r="E61" s="531">
        <v>-2.2000000000000002</v>
      </c>
      <c r="F61" s="566">
        <v>19.100000000000001</v>
      </c>
      <c r="G61" s="567">
        <v>107.9</v>
      </c>
      <c r="H61" s="568">
        <v>17</v>
      </c>
      <c r="I61" s="567">
        <v>-0.2</v>
      </c>
      <c r="J61" s="569">
        <v>2.0299999999999998</v>
      </c>
      <c r="K61" s="570">
        <v>0.27</v>
      </c>
      <c r="L61" s="571">
        <v>1.82</v>
      </c>
      <c r="M61" s="300">
        <v>0.27</v>
      </c>
    </row>
    <row r="62" spans="1:13" ht="15" customHeight="1">
      <c r="A62" s="530" t="s">
        <v>66</v>
      </c>
      <c r="B62" s="565">
        <v>135.80000000000001</v>
      </c>
      <c r="C62" s="531">
        <v>1.2</v>
      </c>
      <c r="D62" s="566">
        <v>131.5</v>
      </c>
      <c r="E62" s="531">
        <v>1.8</v>
      </c>
      <c r="F62" s="566">
        <v>4.3</v>
      </c>
      <c r="G62" s="567">
        <v>-15.1</v>
      </c>
      <c r="H62" s="568">
        <v>18</v>
      </c>
      <c r="I62" s="567">
        <v>0.2</v>
      </c>
      <c r="J62" s="569">
        <v>1.92</v>
      </c>
      <c r="K62" s="570">
        <v>-0.09</v>
      </c>
      <c r="L62" s="571">
        <v>1.88</v>
      </c>
      <c r="M62" s="300">
        <v>0.01</v>
      </c>
    </row>
    <row r="63" spans="1:13" ht="15" customHeight="1">
      <c r="A63" s="530" t="s">
        <v>346</v>
      </c>
      <c r="B63" s="572">
        <v>152.19999999999999</v>
      </c>
      <c r="C63" s="536">
        <v>-0.5</v>
      </c>
      <c r="D63" s="573">
        <v>139.6</v>
      </c>
      <c r="E63" s="536">
        <v>-1.9</v>
      </c>
      <c r="F63" s="573">
        <v>12.6</v>
      </c>
      <c r="G63" s="574">
        <v>18.5</v>
      </c>
      <c r="H63" s="575">
        <v>19</v>
      </c>
      <c r="I63" s="576">
        <v>-0.2</v>
      </c>
      <c r="J63" s="577">
        <v>1.43</v>
      </c>
      <c r="K63" s="578">
        <v>-0.1</v>
      </c>
      <c r="L63" s="579">
        <v>1.34</v>
      </c>
      <c r="M63" s="197">
        <v>-0.44</v>
      </c>
    </row>
    <row r="64" spans="1:13" ht="15" customHeight="1">
      <c r="A64" s="539" t="s">
        <v>72</v>
      </c>
      <c r="B64" s="580">
        <v>129.4</v>
      </c>
      <c r="C64" s="540">
        <v>-3.3</v>
      </c>
      <c r="D64" s="581">
        <v>120.7</v>
      </c>
      <c r="E64" s="540">
        <v>-3</v>
      </c>
      <c r="F64" s="581">
        <v>8.6999999999999993</v>
      </c>
      <c r="G64" s="582">
        <v>-7.6</v>
      </c>
      <c r="H64" s="583">
        <v>17.899999999999999</v>
      </c>
      <c r="I64" s="582">
        <v>0</v>
      </c>
      <c r="J64" s="584">
        <v>2.35</v>
      </c>
      <c r="K64" s="301">
        <v>-0.34</v>
      </c>
      <c r="L64" s="585">
        <v>2.5099999999999998</v>
      </c>
      <c r="M64" s="302">
        <v>-0.31</v>
      </c>
    </row>
    <row r="65" spans="1:13">
      <c r="A65" s="174"/>
      <c r="B65" s="174"/>
      <c r="C65" s="174"/>
      <c r="D65" s="174"/>
      <c r="E65" s="174"/>
      <c r="F65" s="174"/>
      <c r="G65" s="174"/>
      <c r="H65" s="174"/>
      <c r="I65" s="174"/>
      <c r="J65" s="174"/>
      <c r="K65" s="174"/>
      <c r="L65" s="174"/>
      <c r="M65" s="174"/>
    </row>
  </sheetData>
  <mergeCells count="50">
    <mergeCell ref="H41:I41"/>
    <mergeCell ref="H42:I42"/>
    <mergeCell ref="A44:A46"/>
    <mergeCell ref="B44:C45"/>
    <mergeCell ref="H44:I45"/>
    <mergeCell ref="J44:M44"/>
    <mergeCell ref="D45:E45"/>
    <mergeCell ref="F45:G45"/>
    <mergeCell ref="J45:J46"/>
    <mergeCell ref="L45:L46"/>
    <mergeCell ref="H40:I40"/>
    <mergeCell ref="H29:I29"/>
    <mergeCell ref="H30:I30"/>
    <mergeCell ref="H31:I31"/>
    <mergeCell ref="H32:I32"/>
    <mergeCell ref="H33:I33"/>
    <mergeCell ref="H34:I34"/>
    <mergeCell ref="H35:I35"/>
    <mergeCell ref="H36:I36"/>
    <mergeCell ref="H37:I37"/>
    <mergeCell ref="H38:I38"/>
    <mergeCell ref="H39:I39"/>
    <mergeCell ref="H28:I28"/>
    <mergeCell ref="A17:M17"/>
    <mergeCell ref="A18:M18"/>
    <mergeCell ref="A19:M19"/>
    <mergeCell ref="A20:M20"/>
    <mergeCell ref="A21:A24"/>
    <mergeCell ref="B21:C23"/>
    <mergeCell ref="D21:I21"/>
    <mergeCell ref="J21:K23"/>
    <mergeCell ref="L21:M21"/>
    <mergeCell ref="D22:E23"/>
    <mergeCell ref="H22:I24"/>
    <mergeCell ref="L22:M23"/>
    <mergeCell ref="F23:G23"/>
    <mergeCell ref="H26:I26"/>
    <mergeCell ref="H27:I27"/>
    <mergeCell ref="A16:M16"/>
    <mergeCell ref="A1:M1"/>
    <mergeCell ref="C3:M3"/>
    <mergeCell ref="A5:M5"/>
    <mergeCell ref="A6:M6"/>
    <mergeCell ref="A7:M7"/>
    <mergeCell ref="A8:M8"/>
    <mergeCell ref="A10:M10"/>
    <mergeCell ref="A11:M11"/>
    <mergeCell ref="A12:M12"/>
    <mergeCell ref="A13:M13"/>
    <mergeCell ref="A15:M15"/>
  </mergeCells>
  <phoneticPr fontId="4"/>
  <pageMargins left="0.70866141732283472" right="0.70866141732283472" top="0.74803149606299213" bottom="0.74803149606299213" header="0.31496062992125984" footer="0.31496062992125984"/>
  <pageSetup paperSize="9" scale="81" orientation="portrait" r:id="rId1"/>
  <headerFooter>
    <oddFooter>&amp;C&amp;"ＭＳ Ｐ明朝,標準"－１５－</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4"/>
  <sheetViews>
    <sheetView view="pageBreakPreview" zoomScaleNormal="75" zoomScaleSheetLayoutView="100" workbookViewId="0"/>
  </sheetViews>
  <sheetFormatPr defaultRowHeight="12"/>
  <cols>
    <col min="1" max="1" width="18.7109375" style="506" customWidth="1"/>
    <col min="2" max="2" width="9.7109375" style="506" customWidth="1"/>
    <col min="3" max="3" width="7.7109375" style="506" customWidth="1"/>
    <col min="4" max="4" width="9.7109375" style="506" customWidth="1"/>
    <col min="5" max="5" width="7.7109375" style="506" customWidth="1"/>
    <col min="6" max="6" width="9.140625" style="506" customWidth="1"/>
    <col min="7" max="7" width="7.7109375" style="506" customWidth="1"/>
    <col min="8" max="8" width="7.140625" style="506" customWidth="1"/>
    <col min="9" max="9" width="7.140625" style="617" customWidth="1"/>
    <col min="10" max="10" width="9.7109375" style="506" customWidth="1"/>
    <col min="11" max="11" width="7.7109375" style="506" customWidth="1"/>
    <col min="12" max="12" width="9.140625" style="506" customWidth="1"/>
    <col min="13" max="13" width="7.7109375" style="506" customWidth="1"/>
    <col min="14" max="256" width="9.140625" style="506"/>
    <col min="257" max="257" width="18.7109375" style="506" customWidth="1"/>
    <col min="258" max="258" width="9.7109375" style="506" customWidth="1"/>
    <col min="259" max="259" width="6.42578125" style="506" customWidth="1"/>
    <col min="260" max="260" width="9.7109375" style="506" customWidth="1"/>
    <col min="261" max="261" width="6.42578125" style="506" customWidth="1"/>
    <col min="262" max="262" width="9.7109375" style="506" customWidth="1"/>
    <col min="263" max="263" width="6.42578125" style="506" customWidth="1"/>
    <col min="264" max="264" width="5.85546875" style="506" customWidth="1"/>
    <col min="265" max="265" width="5.7109375" style="506" customWidth="1"/>
    <col min="266" max="266" width="8.85546875" style="506" customWidth="1"/>
    <col min="267" max="267" width="6.42578125" style="506" customWidth="1"/>
    <col min="268" max="268" width="8" style="506" customWidth="1"/>
    <col min="269" max="269" width="6.42578125" style="506" customWidth="1"/>
    <col min="270" max="512" width="9.140625" style="506"/>
    <col min="513" max="513" width="18.7109375" style="506" customWidth="1"/>
    <col min="514" max="514" width="9.7109375" style="506" customWidth="1"/>
    <col min="515" max="515" width="6.42578125" style="506" customWidth="1"/>
    <col min="516" max="516" width="9.7109375" style="506" customWidth="1"/>
    <col min="517" max="517" width="6.42578125" style="506" customWidth="1"/>
    <col min="518" max="518" width="9.7109375" style="506" customWidth="1"/>
    <col min="519" max="519" width="6.42578125" style="506" customWidth="1"/>
    <col min="520" max="520" width="5.85546875" style="506" customWidth="1"/>
    <col min="521" max="521" width="5.7109375" style="506" customWidth="1"/>
    <col min="522" max="522" width="8.85546875" style="506" customWidth="1"/>
    <col min="523" max="523" width="6.42578125" style="506" customWidth="1"/>
    <col min="524" max="524" width="8" style="506" customWidth="1"/>
    <col min="525" max="525" width="6.42578125" style="506" customWidth="1"/>
    <col min="526" max="768" width="9.140625" style="506"/>
    <col min="769" max="769" width="18.7109375" style="506" customWidth="1"/>
    <col min="770" max="770" width="9.7109375" style="506" customWidth="1"/>
    <col min="771" max="771" width="6.42578125" style="506" customWidth="1"/>
    <col min="772" max="772" width="9.7109375" style="506" customWidth="1"/>
    <col min="773" max="773" width="6.42578125" style="506" customWidth="1"/>
    <col min="774" max="774" width="9.7109375" style="506" customWidth="1"/>
    <col min="775" max="775" width="6.42578125" style="506" customWidth="1"/>
    <col min="776" max="776" width="5.85546875" style="506" customWidth="1"/>
    <col min="777" max="777" width="5.7109375" style="506" customWidth="1"/>
    <col min="778" max="778" width="8.85546875" style="506" customWidth="1"/>
    <col min="779" max="779" width="6.42578125" style="506" customWidth="1"/>
    <col min="780" max="780" width="8" style="506" customWidth="1"/>
    <col min="781" max="781" width="6.42578125" style="506" customWidth="1"/>
    <col min="782" max="1024" width="9.140625" style="506"/>
    <col min="1025" max="1025" width="18.7109375" style="506" customWidth="1"/>
    <col min="1026" max="1026" width="9.7109375" style="506" customWidth="1"/>
    <col min="1027" max="1027" width="6.42578125" style="506" customWidth="1"/>
    <col min="1028" max="1028" width="9.7109375" style="506" customWidth="1"/>
    <col min="1029" max="1029" width="6.42578125" style="506" customWidth="1"/>
    <col min="1030" max="1030" width="9.7109375" style="506" customWidth="1"/>
    <col min="1031" max="1031" width="6.42578125" style="506" customWidth="1"/>
    <col min="1032" max="1032" width="5.85546875" style="506" customWidth="1"/>
    <col min="1033" max="1033" width="5.7109375" style="506" customWidth="1"/>
    <col min="1034" max="1034" width="8.85546875" style="506" customWidth="1"/>
    <col min="1035" max="1035" width="6.42578125" style="506" customWidth="1"/>
    <col min="1036" max="1036" width="8" style="506" customWidth="1"/>
    <col min="1037" max="1037" width="6.42578125" style="506" customWidth="1"/>
    <col min="1038" max="1280" width="9.140625" style="506"/>
    <col min="1281" max="1281" width="18.7109375" style="506" customWidth="1"/>
    <col min="1282" max="1282" width="9.7109375" style="506" customWidth="1"/>
    <col min="1283" max="1283" width="6.42578125" style="506" customWidth="1"/>
    <col min="1284" max="1284" width="9.7109375" style="506" customWidth="1"/>
    <col min="1285" max="1285" width="6.42578125" style="506" customWidth="1"/>
    <col min="1286" max="1286" width="9.7109375" style="506" customWidth="1"/>
    <col min="1287" max="1287" width="6.42578125" style="506" customWidth="1"/>
    <col min="1288" max="1288" width="5.85546875" style="506" customWidth="1"/>
    <col min="1289" max="1289" width="5.7109375" style="506" customWidth="1"/>
    <col min="1290" max="1290" width="8.85546875" style="506" customWidth="1"/>
    <col min="1291" max="1291" width="6.42578125" style="506" customWidth="1"/>
    <col min="1292" max="1292" width="8" style="506" customWidth="1"/>
    <col min="1293" max="1293" width="6.42578125" style="506" customWidth="1"/>
    <col min="1294" max="1536" width="9.140625" style="506"/>
    <col min="1537" max="1537" width="18.7109375" style="506" customWidth="1"/>
    <col min="1538" max="1538" width="9.7109375" style="506" customWidth="1"/>
    <col min="1539" max="1539" width="6.42578125" style="506" customWidth="1"/>
    <col min="1540" max="1540" width="9.7109375" style="506" customWidth="1"/>
    <col min="1541" max="1541" width="6.42578125" style="506" customWidth="1"/>
    <col min="1542" max="1542" width="9.7109375" style="506" customWidth="1"/>
    <col min="1543" max="1543" width="6.42578125" style="506" customWidth="1"/>
    <col min="1544" max="1544" width="5.85546875" style="506" customWidth="1"/>
    <col min="1545" max="1545" width="5.7109375" style="506" customWidth="1"/>
    <col min="1546" max="1546" width="8.85546875" style="506" customWidth="1"/>
    <col min="1547" max="1547" width="6.42578125" style="506" customWidth="1"/>
    <col min="1548" max="1548" width="8" style="506" customWidth="1"/>
    <col min="1549" max="1549" width="6.42578125" style="506" customWidth="1"/>
    <col min="1550" max="1792" width="9.140625" style="506"/>
    <col min="1793" max="1793" width="18.7109375" style="506" customWidth="1"/>
    <col min="1794" max="1794" width="9.7109375" style="506" customWidth="1"/>
    <col min="1795" max="1795" width="6.42578125" style="506" customWidth="1"/>
    <col min="1796" max="1796" width="9.7109375" style="506" customWidth="1"/>
    <col min="1797" max="1797" width="6.42578125" style="506" customWidth="1"/>
    <col min="1798" max="1798" width="9.7109375" style="506" customWidth="1"/>
    <col min="1799" max="1799" width="6.42578125" style="506" customWidth="1"/>
    <col min="1800" max="1800" width="5.85546875" style="506" customWidth="1"/>
    <col min="1801" max="1801" width="5.7109375" style="506" customWidth="1"/>
    <col min="1802" max="1802" width="8.85546875" style="506" customWidth="1"/>
    <col min="1803" max="1803" width="6.42578125" style="506" customWidth="1"/>
    <col min="1804" max="1804" width="8" style="506" customWidth="1"/>
    <col min="1805" max="1805" width="6.42578125" style="506" customWidth="1"/>
    <col min="1806" max="2048" width="9.140625" style="506"/>
    <col min="2049" max="2049" width="18.7109375" style="506" customWidth="1"/>
    <col min="2050" max="2050" width="9.7109375" style="506" customWidth="1"/>
    <col min="2051" max="2051" width="6.42578125" style="506" customWidth="1"/>
    <col min="2052" max="2052" width="9.7109375" style="506" customWidth="1"/>
    <col min="2053" max="2053" width="6.42578125" style="506" customWidth="1"/>
    <col min="2054" max="2054" width="9.7109375" style="506" customWidth="1"/>
    <col min="2055" max="2055" width="6.42578125" style="506" customWidth="1"/>
    <col min="2056" max="2056" width="5.85546875" style="506" customWidth="1"/>
    <col min="2057" max="2057" width="5.7109375" style="506" customWidth="1"/>
    <col min="2058" max="2058" width="8.85546875" style="506" customWidth="1"/>
    <col min="2059" max="2059" width="6.42578125" style="506" customWidth="1"/>
    <col min="2060" max="2060" width="8" style="506" customWidth="1"/>
    <col min="2061" max="2061" width="6.42578125" style="506" customWidth="1"/>
    <col min="2062" max="2304" width="9.140625" style="506"/>
    <col min="2305" max="2305" width="18.7109375" style="506" customWidth="1"/>
    <col min="2306" max="2306" width="9.7109375" style="506" customWidth="1"/>
    <col min="2307" max="2307" width="6.42578125" style="506" customWidth="1"/>
    <col min="2308" max="2308" width="9.7109375" style="506" customWidth="1"/>
    <col min="2309" max="2309" width="6.42578125" style="506" customWidth="1"/>
    <col min="2310" max="2310" width="9.7109375" style="506" customWidth="1"/>
    <col min="2311" max="2311" width="6.42578125" style="506" customWidth="1"/>
    <col min="2312" max="2312" width="5.85546875" style="506" customWidth="1"/>
    <col min="2313" max="2313" width="5.7109375" style="506" customWidth="1"/>
    <col min="2314" max="2314" width="8.85546875" style="506" customWidth="1"/>
    <col min="2315" max="2315" width="6.42578125" style="506" customWidth="1"/>
    <col min="2316" max="2316" width="8" style="506" customWidth="1"/>
    <col min="2317" max="2317" width="6.42578125" style="506" customWidth="1"/>
    <col min="2318" max="2560" width="9.140625" style="506"/>
    <col min="2561" max="2561" width="18.7109375" style="506" customWidth="1"/>
    <col min="2562" max="2562" width="9.7109375" style="506" customWidth="1"/>
    <col min="2563" max="2563" width="6.42578125" style="506" customWidth="1"/>
    <col min="2564" max="2564" width="9.7109375" style="506" customWidth="1"/>
    <col min="2565" max="2565" width="6.42578125" style="506" customWidth="1"/>
    <col min="2566" max="2566" width="9.7109375" style="506" customWidth="1"/>
    <col min="2567" max="2567" width="6.42578125" style="506" customWidth="1"/>
    <col min="2568" max="2568" width="5.85546875" style="506" customWidth="1"/>
    <col min="2569" max="2569" width="5.7109375" style="506" customWidth="1"/>
    <col min="2570" max="2570" width="8.85546875" style="506" customWidth="1"/>
    <col min="2571" max="2571" width="6.42578125" style="506" customWidth="1"/>
    <col min="2572" max="2572" width="8" style="506" customWidth="1"/>
    <col min="2573" max="2573" width="6.42578125" style="506" customWidth="1"/>
    <col min="2574" max="2816" width="9.140625" style="506"/>
    <col min="2817" max="2817" width="18.7109375" style="506" customWidth="1"/>
    <col min="2818" max="2818" width="9.7109375" style="506" customWidth="1"/>
    <col min="2819" max="2819" width="6.42578125" style="506" customWidth="1"/>
    <col min="2820" max="2820" width="9.7109375" style="506" customWidth="1"/>
    <col min="2821" max="2821" width="6.42578125" style="506" customWidth="1"/>
    <col min="2822" max="2822" width="9.7109375" style="506" customWidth="1"/>
    <col min="2823" max="2823" width="6.42578125" style="506" customWidth="1"/>
    <col min="2824" max="2824" width="5.85546875" style="506" customWidth="1"/>
    <col min="2825" max="2825" width="5.7109375" style="506" customWidth="1"/>
    <col min="2826" max="2826" width="8.85546875" style="506" customWidth="1"/>
    <col min="2827" max="2827" width="6.42578125" style="506" customWidth="1"/>
    <col min="2828" max="2828" width="8" style="506" customWidth="1"/>
    <col min="2829" max="2829" width="6.42578125" style="506" customWidth="1"/>
    <col min="2830" max="3072" width="9.140625" style="506"/>
    <col min="3073" max="3073" width="18.7109375" style="506" customWidth="1"/>
    <col min="3074" max="3074" width="9.7109375" style="506" customWidth="1"/>
    <col min="3075" max="3075" width="6.42578125" style="506" customWidth="1"/>
    <col min="3076" max="3076" width="9.7109375" style="506" customWidth="1"/>
    <col min="3077" max="3077" width="6.42578125" style="506" customWidth="1"/>
    <col min="3078" max="3078" width="9.7109375" style="506" customWidth="1"/>
    <col min="3079" max="3079" width="6.42578125" style="506" customWidth="1"/>
    <col min="3080" max="3080" width="5.85546875" style="506" customWidth="1"/>
    <col min="3081" max="3081" width="5.7109375" style="506" customWidth="1"/>
    <col min="3082" max="3082" width="8.85546875" style="506" customWidth="1"/>
    <col min="3083" max="3083" width="6.42578125" style="506" customWidth="1"/>
    <col min="3084" max="3084" width="8" style="506" customWidth="1"/>
    <col min="3085" max="3085" width="6.42578125" style="506" customWidth="1"/>
    <col min="3086" max="3328" width="9.140625" style="506"/>
    <col min="3329" max="3329" width="18.7109375" style="506" customWidth="1"/>
    <col min="3330" max="3330" width="9.7109375" style="506" customWidth="1"/>
    <col min="3331" max="3331" width="6.42578125" style="506" customWidth="1"/>
    <col min="3332" max="3332" width="9.7109375" style="506" customWidth="1"/>
    <col min="3333" max="3333" width="6.42578125" style="506" customWidth="1"/>
    <col min="3334" max="3334" width="9.7109375" style="506" customWidth="1"/>
    <col min="3335" max="3335" width="6.42578125" style="506" customWidth="1"/>
    <col min="3336" max="3336" width="5.85546875" style="506" customWidth="1"/>
    <col min="3337" max="3337" width="5.7109375" style="506" customWidth="1"/>
    <col min="3338" max="3338" width="8.85546875" style="506" customWidth="1"/>
    <col min="3339" max="3339" width="6.42578125" style="506" customWidth="1"/>
    <col min="3340" max="3340" width="8" style="506" customWidth="1"/>
    <col min="3341" max="3341" width="6.42578125" style="506" customWidth="1"/>
    <col min="3342" max="3584" width="9.140625" style="506"/>
    <col min="3585" max="3585" width="18.7109375" style="506" customWidth="1"/>
    <col min="3586" max="3586" width="9.7109375" style="506" customWidth="1"/>
    <col min="3587" max="3587" width="6.42578125" style="506" customWidth="1"/>
    <col min="3588" max="3588" width="9.7109375" style="506" customWidth="1"/>
    <col min="3589" max="3589" width="6.42578125" style="506" customWidth="1"/>
    <col min="3590" max="3590" width="9.7109375" style="506" customWidth="1"/>
    <col min="3591" max="3591" width="6.42578125" style="506" customWidth="1"/>
    <col min="3592" max="3592" width="5.85546875" style="506" customWidth="1"/>
    <col min="3593" max="3593" width="5.7109375" style="506" customWidth="1"/>
    <col min="3594" max="3594" width="8.85546875" style="506" customWidth="1"/>
    <col min="3595" max="3595" width="6.42578125" style="506" customWidth="1"/>
    <col min="3596" max="3596" width="8" style="506" customWidth="1"/>
    <col min="3597" max="3597" width="6.42578125" style="506" customWidth="1"/>
    <col min="3598" max="3840" width="9.140625" style="506"/>
    <col min="3841" max="3841" width="18.7109375" style="506" customWidth="1"/>
    <col min="3842" max="3842" width="9.7109375" style="506" customWidth="1"/>
    <col min="3843" max="3843" width="6.42578125" style="506" customWidth="1"/>
    <col min="3844" max="3844" width="9.7109375" style="506" customWidth="1"/>
    <col min="3845" max="3845" width="6.42578125" style="506" customWidth="1"/>
    <col min="3846" max="3846" width="9.7109375" style="506" customWidth="1"/>
    <col min="3847" max="3847" width="6.42578125" style="506" customWidth="1"/>
    <col min="3848" max="3848" width="5.85546875" style="506" customWidth="1"/>
    <col min="3849" max="3849" width="5.7109375" style="506" customWidth="1"/>
    <col min="3850" max="3850" width="8.85546875" style="506" customWidth="1"/>
    <col min="3851" max="3851" width="6.42578125" style="506" customWidth="1"/>
    <col min="3852" max="3852" width="8" style="506" customWidth="1"/>
    <col min="3853" max="3853" width="6.42578125" style="506" customWidth="1"/>
    <col min="3854" max="4096" width="9.140625" style="506"/>
    <col min="4097" max="4097" width="18.7109375" style="506" customWidth="1"/>
    <col min="4098" max="4098" width="9.7109375" style="506" customWidth="1"/>
    <col min="4099" max="4099" width="6.42578125" style="506" customWidth="1"/>
    <col min="4100" max="4100" width="9.7109375" style="506" customWidth="1"/>
    <col min="4101" max="4101" width="6.42578125" style="506" customWidth="1"/>
    <col min="4102" max="4102" width="9.7109375" style="506" customWidth="1"/>
    <col min="4103" max="4103" width="6.42578125" style="506" customWidth="1"/>
    <col min="4104" max="4104" width="5.85546875" style="506" customWidth="1"/>
    <col min="4105" max="4105" width="5.7109375" style="506" customWidth="1"/>
    <col min="4106" max="4106" width="8.85546875" style="506" customWidth="1"/>
    <col min="4107" max="4107" width="6.42578125" style="506" customWidth="1"/>
    <col min="4108" max="4108" width="8" style="506" customWidth="1"/>
    <col min="4109" max="4109" width="6.42578125" style="506" customWidth="1"/>
    <col min="4110" max="4352" width="9.140625" style="506"/>
    <col min="4353" max="4353" width="18.7109375" style="506" customWidth="1"/>
    <col min="4354" max="4354" width="9.7109375" style="506" customWidth="1"/>
    <col min="4355" max="4355" width="6.42578125" style="506" customWidth="1"/>
    <col min="4356" max="4356" width="9.7109375" style="506" customWidth="1"/>
    <col min="4357" max="4357" width="6.42578125" style="506" customWidth="1"/>
    <col min="4358" max="4358" width="9.7109375" style="506" customWidth="1"/>
    <col min="4359" max="4359" width="6.42578125" style="506" customWidth="1"/>
    <col min="4360" max="4360" width="5.85546875" style="506" customWidth="1"/>
    <col min="4361" max="4361" width="5.7109375" style="506" customWidth="1"/>
    <col min="4362" max="4362" width="8.85546875" style="506" customWidth="1"/>
    <col min="4363" max="4363" width="6.42578125" style="506" customWidth="1"/>
    <col min="4364" max="4364" width="8" style="506" customWidth="1"/>
    <col min="4365" max="4365" width="6.42578125" style="506" customWidth="1"/>
    <col min="4366" max="4608" width="9.140625" style="506"/>
    <col min="4609" max="4609" width="18.7109375" style="506" customWidth="1"/>
    <col min="4610" max="4610" width="9.7109375" style="506" customWidth="1"/>
    <col min="4611" max="4611" width="6.42578125" style="506" customWidth="1"/>
    <col min="4612" max="4612" width="9.7109375" style="506" customWidth="1"/>
    <col min="4613" max="4613" width="6.42578125" style="506" customWidth="1"/>
    <col min="4614" max="4614" width="9.7109375" style="506" customWidth="1"/>
    <col min="4615" max="4615" width="6.42578125" style="506" customWidth="1"/>
    <col min="4616" max="4616" width="5.85546875" style="506" customWidth="1"/>
    <col min="4617" max="4617" width="5.7109375" style="506" customWidth="1"/>
    <col min="4618" max="4618" width="8.85546875" style="506" customWidth="1"/>
    <col min="4619" max="4619" width="6.42578125" style="506" customWidth="1"/>
    <col min="4620" max="4620" width="8" style="506" customWidth="1"/>
    <col min="4621" max="4621" width="6.42578125" style="506" customWidth="1"/>
    <col min="4622" max="4864" width="9.140625" style="506"/>
    <col min="4865" max="4865" width="18.7109375" style="506" customWidth="1"/>
    <col min="4866" max="4866" width="9.7109375" style="506" customWidth="1"/>
    <col min="4867" max="4867" width="6.42578125" style="506" customWidth="1"/>
    <col min="4868" max="4868" width="9.7109375" style="506" customWidth="1"/>
    <col min="4869" max="4869" width="6.42578125" style="506" customWidth="1"/>
    <col min="4870" max="4870" width="9.7109375" style="506" customWidth="1"/>
    <col min="4871" max="4871" width="6.42578125" style="506" customWidth="1"/>
    <col min="4872" max="4872" width="5.85546875" style="506" customWidth="1"/>
    <col min="4873" max="4873" width="5.7109375" style="506" customWidth="1"/>
    <col min="4874" max="4874" width="8.85546875" style="506" customWidth="1"/>
    <col min="4875" max="4875" width="6.42578125" style="506" customWidth="1"/>
    <col min="4876" max="4876" width="8" style="506" customWidth="1"/>
    <col min="4877" max="4877" width="6.42578125" style="506" customWidth="1"/>
    <col min="4878" max="5120" width="9.140625" style="506"/>
    <col min="5121" max="5121" width="18.7109375" style="506" customWidth="1"/>
    <col min="5122" max="5122" width="9.7109375" style="506" customWidth="1"/>
    <col min="5123" max="5123" width="6.42578125" style="506" customWidth="1"/>
    <col min="5124" max="5124" width="9.7109375" style="506" customWidth="1"/>
    <col min="5125" max="5125" width="6.42578125" style="506" customWidth="1"/>
    <col min="5126" max="5126" width="9.7109375" style="506" customWidth="1"/>
    <col min="5127" max="5127" width="6.42578125" style="506" customWidth="1"/>
    <col min="5128" max="5128" width="5.85546875" style="506" customWidth="1"/>
    <col min="5129" max="5129" width="5.7109375" style="506" customWidth="1"/>
    <col min="5130" max="5130" width="8.85546875" style="506" customWidth="1"/>
    <col min="5131" max="5131" width="6.42578125" style="506" customWidth="1"/>
    <col min="5132" max="5132" width="8" style="506" customWidth="1"/>
    <col min="5133" max="5133" width="6.42578125" style="506" customWidth="1"/>
    <col min="5134" max="5376" width="9.140625" style="506"/>
    <col min="5377" max="5377" width="18.7109375" style="506" customWidth="1"/>
    <col min="5378" max="5378" width="9.7109375" style="506" customWidth="1"/>
    <col min="5379" max="5379" width="6.42578125" style="506" customWidth="1"/>
    <col min="5380" max="5380" width="9.7109375" style="506" customWidth="1"/>
    <col min="5381" max="5381" width="6.42578125" style="506" customWidth="1"/>
    <col min="5382" max="5382" width="9.7109375" style="506" customWidth="1"/>
    <col min="5383" max="5383" width="6.42578125" style="506" customWidth="1"/>
    <col min="5384" max="5384" width="5.85546875" style="506" customWidth="1"/>
    <col min="5385" max="5385" width="5.7109375" style="506" customWidth="1"/>
    <col min="5386" max="5386" width="8.85546875" style="506" customWidth="1"/>
    <col min="5387" max="5387" width="6.42578125" style="506" customWidth="1"/>
    <col min="5388" max="5388" width="8" style="506" customWidth="1"/>
    <col min="5389" max="5389" width="6.42578125" style="506" customWidth="1"/>
    <col min="5390" max="5632" width="9.140625" style="506"/>
    <col min="5633" max="5633" width="18.7109375" style="506" customWidth="1"/>
    <col min="5634" max="5634" width="9.7109375" style="506" customWidth="1"/>
    <col min="5635" max="5635" width="6.42578125" style="506" customWidth="1"/>
    <col min="5636" max="5636" width="9.7109375" style="506" customWidth="1"/>
    <col min="5637" max="5637" width="6.42578125" style="506" customWidth="1"/>
    <col min="5638" max="5638" width="9.7109375" style="506" customWidth="1"/>
    <col min="5639" max="5639" width="6.42578125" style="506" customWidth="1"/>
    <col min="5640" max="5640" width="5.85546875" style="506" customWidth="1"/>
    <col min="5641" max="5641" width="5.7109375" style="506" customWidth="1"/>
    <col min="5642" max="5642" width="8.85546875" style="506" customWidth="1"/>
    <col min="5643" max="5643" width="6.42578125" style="506" customWidth="1"/>
    <col min="5644" max="5644" width="8" style="506" customWidth="1"/>
    <col min="5645" max="5645" width="6.42578125" style="506" customWidth="1"/>
    <col min="5646" max="5888" width="9.140625" style="506"/>
    <col min="5889" max="5889" width="18.7109375" style="506" customWidth="1"/>
    <col min="5890" max="5890" width="9.7109375" style="506" customWidth="1"/>
    <col min="5891" max="5891" width="6.42578125" style="506" customWidth="1"/>
    <col min="5892" max="5892" width="9.7109375" style="506" customWidth="1"/>
    <col min="5893" max="5893" width="6.42578125" style="506" customWidth="1"/>
    <col min="5894" max="5894" width="9.7109375" style="506" customWidth="1"/>
    <col min="5895" max="5895" width="6.42578125" style="506" customWidth="1"/>
    <col min="5896" max="5896" width="5.85546875" style="506" customWidth="1"/>
    <col min="5897" max="5897" width="5.7109375" style="506" customWidth="1"/>
    <col min="5898" max="5898" width="8.85546875" style="506" customWidth="1"/>
    <col min="5899" max="5899" width="6.42578125" style="506" customWidth="1"/>
    <col min="5900" max="5900" width="8" style="506" customWidth="1"/>
    <col min="5901" max="5901" width="6.42578125" style="506" customWidth="1"/>
    <col min="5902" max="6144" width="9.140625" style="506"/>
    <col min="6145" max="6145" width="18.7109375" style="506" customWidth="1"/>
    <col min="6146" max="6146" width="9.7109375" style="506" customWidth="1"/>
    <col min="6147" max="6147" width="6.42578125" style="506" customWidth="1"/>
    <col min="6148" max="6148" width="9.7109375" style="506" customWidth="1"/>
    <col min="6149" max="6149" width="6.42578125" style="506" customWidth="1"/>
    <col min="6150" max="6150" width="9.7109375" style="506" customWidth="1"/>
    <col min="6151" max="6151" width="6.42578125" style="506" customWidth="1"/>
    <col min="6152" max="6152" width="5.85546875" style="506" customWidth="1"/>
    <col min="6153" max="6153" width="5.7109375" style="506" customWidth="1"/>
    <col min="6154" max="6154" width="8.85546875" style="506" customWidth="1"/>
    <col min="6155" max="6155" width="6.42578125" style="506" customWidth="1"/>
    <col min="6156" max="6156" width="8" style="506" customWidth="1"/>
    <col min="6157" max="6157" width="6.42578125" style="506" customWidth="1"/>
    <col min="6158" max="6400" width="9.140625" style="506"/>
    <col min="6401" max="6401" width="18.7109375" style="506" customWidth="1"/>
    <col min="6402" max="6402" width="9.7109375" style="506" customWidth="1"/>
    <col min="6403" max="6403" width="6.42578125" style="506" customWidth="1"/>
    <col min="6404" max="6404" width="9.7109375" style="506" customWidth="1"/>
    <col min="6405" max="6405" width="6.42578125" style="506" customWidth="1"/>
    <col min="6406" max="6406" width="9.7109375" style="506" customWidth="1"/>
    <col min="6407" max="6407" width="6.42578125" style="506" customWidth="1"/>
    <col min="6408" max="6408" width="5.85546875" style="506" customWidth="1"/>
    <col min="6409" max="6409" width="5.7109375" style="506" customWidth="1"/>
    <col min="6410" max="6410" width="8.85546875" style="506" customWidth="1"/>
    <col min="6411" max="6411" width="6.42578125" style="506" customWidth="1"/>
    <col min="6412" max="6412" width="8" style="506" customWidth="1"/>
    <col min="6413" max="6413" width="6.42578125" style="506" customWidth="1"/>
    <col min="6414" max="6656" width="9.140625" style="506"/>
    <col min="6657" max="6657" width="18.7109375" style="506" customWidth="1"/>
    <col min="6658" max="6658" width="9.7109375" style="506" customWidth="1"/>
    <col min="6659" max="6659" width="6.42578125" style="506" customWidth="1"/>
    <col min="6660" max="6660" width="9.7109375" style="506" customWidth="1"/>
    <col min="6661" max="6661" width="6.42578125" style="506" customWidth="1"/>
    <col min="6662" max="6662" width="9.7109375" style="506" customWidth="1"/>
    <col min="6663" max="6663" width="6.42578125" style="506" customWidth="1"/>
    <col min="6664" max="6664" width="5.85546875" style="506" customWidth="1"/>
    <col min="6665" max="6665" width="5.7109375" style="506" customWidth="1"/>
    <col min="6666" max="6666" width="8.85546875" style="506" customWidth="1"/>
    <col min="6667" max="6667" width="6.42578125" style="506" customWidth="1"/>
    <col min="6668" max="6668" width="8" style="506" customWidth="1"/>
    <col min="6669" max="6669" width="6.42578125" style="506" customWidth="1"/>
    <col min="6670" max="6912" width="9.140625" style="506"/>
    <col min="6913" max="6913" width="18.7109375" style="506" customWidth="1"/>
    <col min="6914" max="6914" width="9.7109375" style="506" customWidth="1"/>
    <col min="6915" max="6915" width="6.42578125" style="506" customWidth="1"/>
    <col min="6916" max="6916" width="9.7109375" style="506" customWidth="1"/>
    <col min="6917" max="6917" width="6.42578125" style="506" customWidth="1"/>
    <col min="6918" max="6918" width="9.7109375" style="506" customWidth="1"/>
    <col min="6919" max="6919" width="6.42578125" style="506" customWidth="1"/>
    <col min="6920" max="6920" width="5.85546875" style="506" customWidth="1"/>
    <col min="6921" max="6921" width="5.7109375" style="506" customWidth="1"/>
    <col min="6922" max="6922" width="8.85546875" style="506" customWidth="1"/>
    <col min="6923" max="6923" width="6.42578125" style="506" customWidth="1"/>
    <col min="6924" max="6924" width="8" style="506" customWidth="1"/>
    <col min="6925" max="6925" width="6.42578125" style="506" customWidth="1"/>
    <col min="6926" max="7168" width="9.140625" style="506"/>
    <col min="7169" max="7169" width="18.7109375" style="506" customWidth="1"/>
    <col min="7170" max="7170" width="9.7109375" style="506" customWidth="1"/>
    <col min="7171" max="7171" width="6.42578125" style="506" customWidth="1"/>
    <col min="7172" max="7172" width="9.7109375" style="506" customWidth="1"/>
    <col min="7173" max="7173" width="6.42578125" style="506" customWidth="1"/>
    <col min="7174" max="7174" width="9.7109375" style="506" customWidth="1"/>
    <col min="7175" max="7175" width="6.42578125" style="506" customWidth="1"/>
    <col min="7176" max="7176" width="5.85546875" style="506" customWidth="1"/>
    <col min="7177" max="7177" width="5.7109375" style="506" customWidth="1"/>
    <col min="7178" max="7178" width="8.85546875" style="506" customWidth="1"/>
    <col min="7179" max="7179" width="6.42578125" style="506" customWidth="1"/>
    <col min="7180" max="7180" width="8" style="506" customWidth="1"/>
    <col min="7181" max="7181" width="6.42578125" style="506" customWidth="1"/>
    <col min="7182" max="7424" width="9.140625" style="506"/>
    <col min="7425" max="7425" width="18.7109375" style="506" customWidth="1"/>
    <col min="7426" max="7426" width="9.7109375" style="506" customWidth="1"/>
    <col min="7427" max="7427" width="6.42578125" style="506" customWidth="1"/>
    <col min="7428" max="7428" width="9.7109375" style="506" customWidth="1"/>
    <col min="7429" max="7429" width="6.42578125" style="506" customWidth="1"/>
    <col min="7430" max="7430" width="9.7109375" style="506" customWidth="1"/>
    <col min="7431" max="7431" width="6.42578125" style="506" customWidth="1"/>
    <col min="7432" max="7432" width="5.85546875" style="506" customWidth="1"/>
    <col min="7433" max="7433" width="5.7109375" style="506" customWidth="1"/>
    <col min="7434" max="7434" width="8.85546875" style="506" customWidth="1"/>
    <col min="7435" max="7435" width="6.42578125" style="506" customWidth="1"/>
    <col min="7436" max="7436" width="8" style="506" customWidth="1"/>
    <col min="7437" max="7437" width="6.42578125" style="506" customWidth="1"/>
    <col min="7438" max="7680" width="9.140625" style="506"/>
    <col min="7681" max="7681" width="18.7109375" style="506" customWidth="1"/>
    <col min="7682" max="7682" width="9.7109375" style="506" customWidth="1"/>
    <col min="7683" max="7683" width="6.42578125" style="506" customWidth="1"/>
    <col min="7684" max="7684" width="9.7109375" style="506" customWidth="1"/>
    <col min="7685" max="7685" width="6.42578125" style="506" customWidth="1"/>
    <col min="7686" max="7686" width="9.7109375" style="506" customWidth="1"/>
    <col min="7687" max="7687" width="6.42578125" style="506" customWidth="1"/>
    <col min="7688" max="7688" width="5.85546875" style="506" customWidth="1"/>
    <col min="7689" max="7689" width="5.7109375" style="506" customWidth="1"/>
    <col min="7690" max="7690" width="8.85546875" style="506" customWidth="1"/>
    <col min="7691" max="7691" width="6.42578125" style="506" customWidth="1"/>
    <col min="7692" max="7692" width="8" style="506" customWidth="1"/>
    <col min="7693" max="7693" width="6.42578125" style="506" customWidth="1"/>
    <col min="7694" max="7936" width="9.140625" style="506"/>
    <col min="7937" max="7937" width="18.7109375" style="506" customWidth="1"/>
    <col min="7938" max="7938" width="9.7109375" style="506" customWidth="1"/>
    <col min="7939" max="7939" width="6.42578125" style="506" customWidth="1"/>
    <col min="7940" max="7940" width="9.7109375" style="506" customWidth="1"/>
    <col min="7941" max="7941" width="6.42578125" style="506" customWidth="1"/>
    <col min="7942" max="7942" width="9.7109375" style="506" customWidth="1"/>
    <col min="7943" max="7943" width="6.42578125" style="506" customWidth="1"/>
    <col min="7944" max="7944" width="5.85546875" style="506" customWidth="1"/>
    <col min="7945" max="7945" width="5.7109375" style="506" customWidth="1"/>
    <col min="7946" max="7946" width="8.85546875" style="506" customWidth="1"/>
    <col min="7947" max="7947" width="6.42578125" style="506" customWidth="1"/>
    <col min="7948" max="7948" width="8" style="506" customWidth="1"/>
    <col min="7949" max="7949" width="6.42578125" style="506" customWidth="1"/>
    <col min="7950" max="8192" width="9.140625" style="506"/>
    <col min="8193" max="8193" width="18.7109375" style="506" customWidth="1"/>
    <col min="8194" max="8194" width="9.7109375" style="506" customWidth="1"/>
    <col min="8195" max="8195" width="6.42578125" style="506" customWidth="1"/>
    <col min="8196" max="8196" width="9.7109375" style="506" customWidth="1"/>
    <col min="8197" max="8197" width="6.42578125" style="506" customWidth="1"/>
    <col min="8198" max="8198" width="9.7109375" style="506" customWidth="1"/>
    <col min="8199" max="8199" width="6.42578125" style="506" customWidth="1"/>
    <col min="8200" max="8200" width="5.85546875" style="506" customWidth="1"/>
    <col min="8201" max="8201" width="5.7109375" style="506" customWidth="1"/>
    <col min="8202" max="8202" width="8.85546875" style="506" customWidth="1"/>
    <col min="8203" max="8203" width="6.42578125" style="506" customWidth="1"/>
    <col min="8204" max="8204" width="8" style="506" customWidth="1"/>
    <col min="8205" max="8205" width="6.42578125" style="506" customWidth="1"/>
    <col min="8206" max="8448" width="9.140625" style="506"/>
    <col min="8449" max="8449" width="18.7109375" style="506" customWidth="1"/>
    <col min="8450" max="8450" width="9.7109375" style="506" customWidth="1"/>
    <col min="8451" max="8451" width="6.42578125" style="506" customWidth="1"/>
    <col min="8452" max="8452" width="9.7109375" style="506" customWidth="1"/>
    <col min="8453" max="8453" width="6.42578125" style="506" customWidth="1"/>
    <col min="8454" max="8454" width="9.7109375" style="506" customWidth="1"/>
    <col min="8455" max="8455" width="6.42578125" style="506" customWidth="1"/>
    <col min="8456" max="8456" width="5.85546875" style="506" customWidth="1"/>
    <col min="8457" max="8457" width="5.7109375" style="506" customWidth="1"/>
    <col min="8458" max="8458" width="8.85546875" style="506" customWidth="1"/>
    <col min="8459" max="8459" width="6.42578125" style="506" customWidth="1"/>
    <col min="8460" max="8460" width="8" style="506" customWidth="1"/>
    <col min="8461" max="8461" width="6.42578125" style="506" customWidth="1"/>
    <col min="8462" max="8704" width="9.140625" style="506"/>
    <col min="8705" max="8705" width="18.7109375" style="506" customWidth="1"/>
    <col min="8706" max="8706" width="9.7109375" style="506" customWidth="1"/>
    <col min="8707" max="8707" width="6.42578125" style="506" customWidth="1"/>
    <col min="8708" max="8708" width="9.7109375" style="506" customWidth="1"/>
    <col min="8709" max="8709" width="6.42578125" style="506" customWidth="1"/>
    <col min="8710" max="8710" width="9.7109375" style="506" customWidth="1"/>
    <col min="8711" max="8711" width="6.42578125" style="506" customWidth="1"/>
    <col min="8712" max="8712" width="5.85546875" style="506" customWidth="1"/>
    <col min="8713" max="8713" width="5.7109375" style="506" customWidth="1"/>
    <col min="8714" max="8714" width="8.85546875" style="506" customWidth="1"/>
    <col min="8715" max="8715" width="6.42578125" style="506" customWidth="1"/>
    <col min="8716" max="8716" width="8" style="506" customWidth="1"/>
    <col min="8717" max="8717" width="6.42578125" style="506" customWidth="1"/>
    <col min="8718" max="8960" width="9.140625" style="506"/>
    <col min="8961" max="8961" width="18.7109375" style="506" customWidth="1"/>
    <col min="8962" max="8962" width="9.7109375" style="506" customWidth="1"/>
    <col min="8963" max="8963" width="6.42578125" style="506" customWidth="1"/>
    <col min="8964" max="8964" width="9.7109375" style="506" customWidth="1"/>
    <col min="8965" max="8965" width="6.42578125" style="506" customWidth="1"/>
    <col min="8966" max="8966" width="9.7109375" style="506" customWidth="1"/>
    <col min="8967" max="8967" width="6.42578125" style="506" customWidth="1"/>
    <col min="8968" max="8968" width="5.85546875" style="506" customWidth="1"/>
    <col min="8969" max="8969" width="5.7109375" style="506" customWidth="1"/>
    <col min="8970" max="8970" width="8.85546875" style="506" customWidth="1"/>
    <col min="8971" max="8971" width="6.42578125" style="506" customWidth="1"/>
    <col min="8972" max="8972" width="8" style="506" customWidth="1"/>
    <col min="8973" max="8973" width="6.42578125" style="506" customWidth="1"/>
    <col min="8974" max="9216" width="9.140625" style="506"/>
    <col min="9217" max="9217" width="18.7109375" style="506" customWidth="1"/>
    <col min="9218" max="9218" width="9.7109375" style="506" customWidth="1"/>
    <col min="9219" max="9219" width="6.42578125" style="506" customWidth="1"/>
    <col min="9220" max="9220" width="9.7109375" style="506" customWidth="1"/>
    <col min="9221" max="9221" width="6.42578125" style="506" customWidth="1"/>
    <col min="9222" max="9222" width="9.7109375" style="506" customWidth="1"/>
    <col min="9223" max="9223" width="6.42578125" style="506" customWidth="1"/>
    <col min="9224" max="9224" width="5.85546875" style="506" customWidth="1"/>
    <col min="9225" max="9225" width="5.7109375" style="506" customWidth="1"/>
    <col min="9226" max="9226" width="8.85546875" style="506" customWidth="1"/>
    <col min="9227" max="9227" width="6.42578125" style="506" customWidth="1"/>
    <col min="9228" max="9228" width="8" style="506" customWidth="1"/>
    <col min="9229" max="9229" width="6.42578125" style="506" customWidth="1"/>
    <col min="9230" max="9472" width="9.140625" style="506"/>
    <col min="9473" max="9473" width="18.7109375" style="506" customWidth="1"/>
    <col min="9474" max="9474" width="9.7109375" style="506" customWidth="1"/>
    <col min="9475" max="9475" width="6.42578125" style="506" customWidth="1"/>
    <col min="9476" max="9476" width="9.7109375" style="506" customWidth="1"/>
    <col min="9477" max="9477" width="6.42578125" style="506" customWidth="1"/>
    <col min="9478" max="9478" width="9.7109375" style="506" customWidth="1"/>
    <col min="9479" max="9479" width="6.42578125" style="506" customWidth="1"/>
    <col min="9480" max="9480" width="5.85546875" style="506" customWidth="1"/>
    <col min="9481" max="9481" width="5.7109375" style="506" customWidth="1"/>
    <col min="9482" max="9482" width="8.85546875" style="506" customWidth="1"/>
    <col min="9483" max="9483" width="6.42578125" style="506" customWidth="1"/>
    <col min="9484" max="9484" width="8" style="506" customWidth="1"/>
    <col min="9485" max="9485" width="6.42578125" style="506" customWidth="1"/>
    <col min="9486" max="9728" width="9.140625" style="506"/>
    <col min="9729" max="9729" width="18.7109375" style="506" customWidth="1"/>
    <col min="9730" max="9730" width="9.7109375" style="506" customWidth="1"/>
    <col min="9731" max="9731" width="6.42578125" style="506" customWidth="1"/>
    <col min="9732" max="9732" width="9.7109375" style="506" customWidth="1"/>
    <col min="9733" max="9733" width="6.42578125" style="506" customWidth="1"/>
    <col min="9734" max="9734" width="9.7109375" style="506" customWidth="1"/>
    <col min="9735" max="9735" width="6.42578125" style="506" customWidth="1"/>
    <col min="9736" max="9736" width="5.85546875" style="506" customWidth="1"/>
    <col min="9737" max="9737" width="5.7109375" style="506" customWidth="1"/>
    <col min="9738" max="9738" width="8.85546875" style="506" customWidth="1"/>
    <col min="9739" max="9739" width="6.42578125" style="506" customWidth="1"/>
    <col min="9740" max="9740" width="8" style="506" customWidth="1"/>
    <col min="9741" max="9741" width="6.42578125" style="506" customWidth="1"/>
    <col min="9742" max="9984" width="9.140625" style="506"/>
    <col min="9985" max="9985" width="18.7109375" style="506" customWidth="1"/>
    <col min="9986" max="9986" width="9.7109375" style="506" customWidth="1"/>
    <col min="9987" max="9987" width="6.42578125" style="506" customWidth="1"/>
    <col min="9988" max="9988" width="9.7109375" style="506" customWidth="1"/>
    <col min="9989" max="9989" width="6.42578125" style="506" customWidth="1"/>
    <col min="9990" max="9990" width="9.7109375" style="506" customWidth="1"/>
    <col min="9991" max="9991" width="6.42578125" style="506" customWidth="1"/>
    <col min="9992" max="9992" width="5.85546875" style="506" customWidth="1"/>
    <col min="9993" max="9993" width="5.7109375" style="506" customWidth="1"/>
    <col min="9994" max="9994" width="8.85546875" style="506" customWidth="1"/>
    <col min="9995" max="9995" width="6.42578125" style="506" customWidth="1"/>
    <col min="9996" max="9996" width="8" style="506" customWidth="1"/>
    <col min="9997" max="9997" width="6.42578125" style="506" customWidth="1"/>
    <col min="9998" max="10240" width="9.140625" style="506"/>
    <col min="10241" max="10241" width="18.7109375" style="506" customWidth="1"/>
    <col min="10242" max="10242" width="9.7109375" style="506" customWidth="1"/>
    <col min="10243" max="10243" width="6.42578125" style="506" customWidth="1"/>
    <col min="10244" max="10244" width="9.7109375" style="506" customWidth="1"/>
    <col min="10245" max="10245" width="6.42578125" style="506" customWidth="1"/>
    <col min="10246" max="10246" width="9.7109375" style="506" customWidth="1"/>
    <col min="10247" max="10247" width="6.42578125" style="506" customWidth="1"/>
    <col min="10248" max="10248" width="5.85546875" style="506" customWidth="1"/>
    <col min="10249" max="10249" width="5.7109375" style="506" customWidth="1"/>
    <col min="10250" max="10250" width="8.85546875" style="506" customWidth="1"/>
    <col min="10251" max="10251" width="6.42578125" style="506" customWidth="1"/>
    <col min="10252" max="10252" width="8" style="506" customWidth="1"/>
    <col min="10253" max="10253" width="6.42578125" style="506" customWidth="1"/>
    <col min="10254" max="10496" width="9.140625" style="506"/>
    <col min="10497" max="10497" width="18.7109375" style="506" customWidth="1"/>
    <col min="10498" max="10498" width="9.7109375" style="506" customWidth="1"/>
    <col min="10499" max="10499" width="6.42578125" style="506" customWidth="1"/>
    <col min="10500" max="10500" width="9.7109375" style="506" customWidth="1"/>
    <col min="10501" max="10501" width="6.42578125" style="506" customWidth="1"/>
    <col min="10502" max="10502" width="9.7109375" style="506" customWidth="1"/>
    <col min="10503" max="10503" width="6.42578125" style="506" customWidth="1"/>
    <col min="10504" max="10504" width="5.85546875" style="506" customWidth="1"/>
    <col min="10505" max="10505" width="5.7109375" style="506" customWidth="1"/>
    <col min="10506" max="10506" width="8.85546875" style="506" customWidth="1"/>
    <col min="10507" max="10507" width="6.42578125" style="506" customWidth="1"/>
    <col min="10508" max="10508" width="8" style="506" customWidth="1"/>
    <col min="10509" max="10509" width="6.42578125" style="506" customWidth="1"/>
    <col min="10510" max="10752" width="9.140625" style="506"/>
    <col min="10753" max="10753" width="18.7109375" style="506" customWidth="1"/>
    <col min="10754" max="10754" width="9.7109375" style="506" customWidth="1"/>
    <col min="10755" max="10755" width="6.42578125" style="506" customWidth="1"/>
    <col min="10756" max="10756" width="9.7109375" style="506" customWidth="1"/>
    <col min="10757" max="10757" width="6.42578125" style="506" customWidth="1"/>
    <col min="10758" max="10758" width="9.7109375" style="506" customWidth="1"/>
    <col min="10759" max="10759" width="6.42578125" style="506" customWidth="1"/>
    <col min="10760" max="10760" width="5.85546875" style="506" customWidth="1"/>
    <col min="10761" max="10761" width="5.7109375" style="506" customWidth="1"/>
    <col min="10762" max="10762" width="8.85546875" style="506" customWidth="1"/>
    <col min="10763" max="10763" width="6.42578125" style="506" customWidth="1"/>
    <col min="10764" max="10764" width="8" style="506" customWidth="1"/>
    <col min="10765" max="10765" width="6.42578125" style="506" customWidth="1"/>
    <col min="10766" max="11008" width="9.140625" style="506"/>
    <col min="11009" max="11009" width="18.7109375" style="506" customWidth="1"/>
    <col min="11010" max="11010" width="9.7109375" style="506" customWidth="1"/>
    <col min="11011" max="11011" width="6.42578125" style="506" customWidth="1"/>
    <col min="11012" max="11012" width="9.7109375" style="506" customWidth="1"/>
    <col min="11013" max="11013" width="6.42578125" style="506" customWidth="1"/>
    <col min="11014" max="11014" width="9.7109375" style="506" customWidth="1"/>
    <col min="11015" max="11015" width="6.42578125" style="506" customWidth="1"/>
    <col min="11016" max="11016" width="5.85546875" style="506" customWidth="1"/>
    <col min="11017" max="11017" width="5.7109375" style="506" customWidth="1"/>
    <col min="11018" max="11018" width="8.85546875" style="506" customWidth="1"/>
    <col min="11019" max="11019" width="6.42578125" style="506" customWidth="1"/>
    <col min="11020" max="11020" width="8" style="506" customWidth="1"/>
    <col min="11021" max="11021" width="6.42578125" style="506" customWidth="1"/>
    <col min="11022" max="11264" width="9.140625" style="506"/>
    <col min="11265" max="11265" width="18.7109375" style="506" customWidth="1"/>
    <col min="11266" max="11266" width="9.7109375" style="506" customWidth="1"/>
    <col min="11267" max="11267" width="6.42578125" style="506" customWidth="1"/>
    <col min="11268" max="11268" width="9.7109375" style="506" customWidth="1"/>
    <col min="11269" max="11269" width="6.42578125" style="506" customWidth="1"/>
    <col min="11270" max="11270" width="9.7109375" style="506" customWidth="1"/>
    <col min="11271" max="11271" width="6.42578125" style="506" customWidth="1"/>
    <col min="11272" max="11272" width="5.85546875" style="506" customWidth="1"/>
    <col min="11273" max="11273" width="5.7109375" style="506" customWidth="1"/>
    <col min="11274" max="11274" width="8.85546875" style="506" customWidth="1"/>
    <col min="11275" max="11275" width="6.42578125" style="506" customWidth="1"/>
    <col min="11276" max="11276" width="8" style="506" customWidth="1"/>
    <col min="11277" max="11277" width="6.42578125" style="506" customWidth="1"/>
    <col min="11278" max="11520" width="9.140625" style="506"/>
    <col min="11521" max="11521" width="18.7109375" style="506" customWidth="1"/>
    <col min="11522" max="11522" width="9.7109375" style="506" customWidth="1"/>
    <col min="11523" max="11523" width="6.42578125" style="506" customWidth="1"/>
    <col min="11524" max="11524" width="9.7109375" style="506" customWidth="1"/>
    <col min="11525" max="11525" width="6.42578125" style="506" customWidth="1"/>
    <col min="11526" max="11526" width="9.7109375" style="506" customWidth="1"/>
    <col min="11527" max="11527" width="6.42578125" style="506" customWidth="1"/>
    <col min="11528" max="11528" width="5.85546875" style="506" customWidth="1"/>
    <col min="11529" max="11529" width="5.7109375" style="506" customWidth="1"/>
    <col min="11530" max="11530" width="8.85546875" style="506" customWidth="1"/>
    <col min="11531" max="11531" width="6.42578125" style="506" customWidth="1"/>
    <col min="11532" max="11532" width="8" style="506" customWidth="1"/>
    <col min="11533" max="11533" width="6.42578125" style="506" customWidth="1"/>
    <col min="11534" max="11776" width="9.140625" style="506"/>
    <col min="11777" max="11777" width="18.7109375" style="506" customWidth="1"/>
    <col min="11778" max="11778" width="9.7109375" style="506" customWidth="1"/>
    <col min="11779" max="11779" width="6.42578125" style="506" customWidth="1"/>
    <col min="11780" max="11780" width="9.7109375" style="506" customWidth="1"/>
    <col min="11781" max="11781" width="6.42578125" style="506" customWidth="1"/>
    <col min="11782" max="11782" width="9.7109375" style="506" customWidth="1"/>
    <col min="11783" max="11783" width="6.42578125" style="506" customWidth="1"/>
    <col min="11784" max="11784" width="5.85546875" style="506" customWidth="1"/>
    <col min="11785" max="11785" width="5.7109375" style="506" customWidth="1"/>
    <col min="11786" max="11786" width="8.85546875" style="506" customWidth="1"/>
    <col min="11787" max="11787" width="6.42578125" style="506" customWidth="1"/>
    <col min="11788" max="11788" width="8" style="506" customWidth="1"/>
    <col min="11789" max="11789" width="6.42578125" style="506" customWidth="1"/>
    <col min="11790" max="12032" width="9.140625" style="506"/>
    <col min="12033" max="12033" width="18.7109375" style="506" customWidth="1"/>
    <col min="12034" max="12034" width="9.7109375" style="506" customWidth="1"/>
    <col min="12035" max="12035" width="6.42578125" style="506" customWidth="1"/>
    <col min="12036" max="12036" width="9.7109375" style="506" customWidth="1"/>
    <col min="12037" max="12037" width="6.42578125" style="506" customWidth="1"/>
    <col min="12038" max="12038" width="9.7109375" style="506" customWidth="1"/>
    <col min="12039" max="12039" width="6.42578125" style="506" customWidth="1"/>
    <col min="12040" max="12040" width="5.85546875" style="506" customWidth="1"/>
    <col min="12041" max="12041" width="5.7109375" style="506" customWidth="1"/>
    <col min="12042" max="12042" width="8.85546875" style="506" customWidth="1"/>
    <col min="12043" max="12043" width="6.42578125" style="506" customWidth="1"/>
    <col min="12044" max="12044" width="8" style="506" customWidth="1"/>
    <col min="12045" max="12045" width="6.42578125" style="506" customWidth="1"/>
    <col min="12046" max="12288" width="9.140625" style="506"/>
    <col min="12289" max="12289" width="18.7109375" style="506" customWidth="1"/>
    <col min="12290" max="12290" width="9.7109375" style="506" customWidth="1"/>
    <col min="12291" max="12291" width="6.42578125" style="506" customWidth="1"/>
    <col min="12292" max="12292" width="9.7109375" style="506" customWidth="1"/>
    <col min="12293" max="12293" width="6.42578125" style="506" customWidth="1"/>
    <col min="12294" max="12294" width="9.7109375" style="506" customWidth="1"/>
    <col min="12295" max="12295" width="6.42578125" style="506" customWidth="1"/>
    <col min="12296" max="12296" width="5.85546875" style="506" customWidth="1"/>
    <col min="12297" max="12297" width="5.7109375" style="506" customWidth="1"/>
    <col min="12298" max="12298" width="8.85546875" style="506" customWidth="1"/>
    <col min="12299" max="12299" width="6.42578125" style="506" customWidth="1"/>
    <col min="12300" max="12300" width="8" style="506" customWidth="1"/>
    <col min="12301" max="12301" width="6.42578125" style="506" customWidth="1"/>
    <col min="12302" max="12544" width="9.140625" style="506"/>
    <col min="12545" max="12545" width="18.7109375" style="506" customWidth="1"/>
    <col min="12546" max="12546" width="9.7109375" style="506" customWidth="1"/>
    <col min="12547" max="12547" width="6.42578125" style="506" customWidth="1"/>
    <col min="12548" max="12548" width="9.7109375" style="506" customWidth="1"/>
    <col min="12549" max="12549" width="6.42578125" style="506" customWidth="1"/>
    <col min="12550" max="12550" width="9.7109375" style="506" customWidth="1"/>
    <col min="12551" max="12551" width="6.42578125" style="506" customWidth="1"/>
    <col min="12552" max="12552" width="5.85546875" style="506" customWidth="1"/>
    <col min="12553" max="12553" width="5.7109375" style="506" customWidth="1"/>
    <col min="12554" max="12554" width="8.85546875" style="506" customWidth="1"/>
    <col min="12555" max="12555" width="6.42578125" style="506" customWidth="1"/>
    <col min="12556" max="12556" width="8" style="506" customWidth="1"/>
    <col min="12557" max="12557" width="6.42578125" style="506" customWidth="1"/>
    <col min="12558" max="12800" width="9.140625" style="506"/>
    <col min="12801" max="12801" width="18.7109375" style="506" customWidth="1"/>
    <col min="12802" max="12802" width="9.7109375" style="506" customWidth="1"/>
    <col min="12803" max="12803" width="6.42578125" style="506" customWidth="1"/>
    <col min="12804" max="12804" width="9.7109375" style="506" customWidth="1"/>
    <col min="12805" max="12805" width="6.42578125" style="506" customWidth="1"/>
    <col min="12806" max="12806" width="9.7109375" style="506" customWidth="1"/>
    <col min="12807" max="12807" width="6.42578125" style="506" customWidth="1"/>
    <col min="12808" max="12808" width="5.85546875" style="506" customWidth="1"/>
    <col min="12809" max="12809" width="5.7109375" style="506" customWidth="1"/>
    <col min="12810" max="12810" width="8.85546875" style="506" customWidth="1"/>
    <col min="12811" max="12811" width="6.42578125" style="506" customWidth="1"/>
    <col min="12812" max="12812" width="8" style="506" customWidth="1"/>
    <col min="12813" max="12813" width="6.42578125" style="506" customWidth="1"/>
    <col min="12814" max="13056" width="9.140625" style="506"/>
    <col min="13057" max="13057" width="18.7109375" style="506" customWidth="1"/>
    <col min="13058" max="13058" width="9.7109375" style="506" customWidth="1"/>
    <col min="13059" max="13059" width="6.42578125" style="506" customWidth="1"/>
    <col min="13060" max="13060" width="9.7109375" style="506" customWidth="1"/>
    <col min="13061" max="13061" width="6.42578125" style="506" customWidth="1"/>
    <col min="13062" max="13062" width="9.7109375" style="506" customWidth="1"/>
    <col min="13063" max="13063" width="6.42578125" style="506" customWidth="1"/>
    <col min="13064" max="13064" width="5.85546875" style="506" customWidth="1"/>
    <col min="13065" max="13065" width="5.7109375" style="506" customWidth="1"/>
    <col min="13066" max="13066" width="8.85546875" style="506" customWidth="1"/>
    <col min="13067" max="13067" width="6.42578125" style="506" customWidth="1"/>
    <col min="13068" max="13068" width="8" style="506" customWidth="1"/>
    <col min="13069" max="13069" width="6.42578125" style="506" customWidth="1"/>
    <col min="13070" max="13312" width="9.140625" style="506"/>
    <col min="13313" max="13313" width="18.7109375" style="506" customWidth="1"/>
    <col min="13314" max="13314" width="9.7109375" style="506" customWidth="1"/>
    <col min="13315" max="13315" width="6.42578125" style="506" customWidth="1"/>
    <col min="13316" max="13316" width="9.7109375" style="506" customWidth="1"/>
    <col min="13317" max="13317" width="6.42578125" style="506" customWidth="1"/>
    <col min="13318" max="13318" width="9.7109375" style="506" customWidth="1"/>
    <col min="13319" max="13319" width="6.42578125" style="506" customWidth="1"/>
    <col min="13320" max="13320" width="5.85546875" style="506" customWidth="1"/>
    <col min="13321" max="13321" width="5.7109375" style="506" customWidth="1"/>
    <col min="13322" max="13322" width="8.85546875" style="506" customWidth="1"/>
    <col min="13323" max="13323" width="6.42578125" style="506" customWidth="1"/>
    <col min="13324" max="13324" width="8" style="506" customWidth="1"/>
    <col min="13325" max="13325" width="6.42578125" style="506" customWidth="1"/>
    <col min="13326" max="13568" width="9.140625" style="506"/>
    <col min="13569" max="13569" width="18.7109375" style="506" customWidth="1"/>
    <col min="13570" max="13570" width="9.7109375" style="506" customWidth="1"/>
    <col min="13571" max="13571" width="6.42578125" style="506" customWidth="1"/>
    <col min="13572" max="13572" width="9.7109375" style="506" customWidth="1"/>
    <col min="13573" max="13573" width="6.42578125" style="506" customWidth="1"/>
    <col min="13574" max="13574" width="9.7109375" style="506" customWidth="1"/>
    <col min="13575" max="13575" width="6.42578125" style="506" customWidth="1"/>
    <col min="13576" max="13576" width="5.85546875" style="506" customWidth="1"/>
    <col min="13577" max="13577" width="5.7109375" style="506" customWidth="1"/>
    <col min="13578" max="13578" width="8.85546875" style="506" customWidth="1"/>
    <col min="13579" max="13579" width="6.42578125" style="506" customWidth="1"/>
    <col min="13580" max="13580" width="8" style="506" customWidth="1"/>
    <col min="13581" max="13581" width="6.42578125" style="506" customWidth="1"/>
    <col min="13582" max="13824" width="9.140625" style="506"/>
    <col min="13825" max="13825" width="18.7109375" style="506" customWidth="1"/>
    <col min="13826" max="13826" width="9.7109375" style="506" customWidth="1"/>
    <col min="13827" max="13827" width="6.42578125" style="506" customWidth="1"/>
    <col min="13828" max="13828" width="9.7109375" style="506" customWidth="1"/>
    <col min="13829" max="13829" width="6.42578125" style="506" customWidth="1"/>
    <col min="13830" max="13830" width="9.7109375" style="506" customWidth="1"/>
    <col min="13831" max="13831" width="6.42578125" style="506" customWidth="1"/>
    <col min="13832" max="13832" width="5.85546875" style="506" customWidth="1"/>
    <col min="13833" max="13833" width="5.7109375" style="506" customWidth="1"/>
    <col min="13834" max="13834" width="8.85546875" style="506" customWidth="1"/>
    <col min="13835" max="13835" width="6.42578125" style="506" customWidth="1"/>
    <col min="13836" max="13836" width="8" style="506" customWidth="1"/>
    <col min="13837" max="13837" width="6.42578125" style="506" customWidth="1"/>
    <col min="13838" max="14080" width="9.140625" style="506"/>
    <col min="14081" max="14081" width="18.7109375" style="506" customWidth="1"/>
    <col min="14082" max="14082" width="9.7109375" style="506" customWidth="1"/>
    <col min="14083" max="14083" width="6.42578125" style="506" customWidth="1"/>
    <col min="14084" max="14084" width="9.7109375" style="506" customWidth="1"/>
    <col min="14085" max="14085" width="6.42578125" style="506" customWidth="1"/>
    <col min="14086" max="14086" width="9.7109375" style="506" customWidth="1"/>
    <col min="14087" max="14087" width="6.42578125" style="506" customWidth="1"/>
    <col min="14088" max="14088" width="5.85546875" style="506" customWidth="1"/>
    <col min="14089" max="14089" width="5.7109375" style="506" customWidth="1"/>
    <col min="14090" max="14090" width="8.85546875" style="506" customWidth="1"/>
    <col min="14091" max="14091" width="6.42578125" style="506" customWidth="1"/>
    <col min="14092" max="14092" width="8" style="506" customWidth="1"/>
    <col min="14093" max="14093" width="6.42578125" style="506" customWidth="1"/>
    <col min="14094" max="14336" width="9.140625" style="506"/>
    <col min="14337" max="14337" width="18.7109375" style="506" customWidth="1"/>
    <col min="14338" max="14338" width="9.7109375" style="506" customWidth="1"/>
    <col min="14339" max="14339" width="6.42578125" style="506" customWidth="1"/>
    <col min="14340" max="14340" width="9.7109375" style="506" customWidth="1"/>
    <col min="14341" max="14341" width="6.42578125" style="506" customWidth="1"/>
    <col min="14342" max="14342" width="9.7109375" style="506" customWidth="1"/>
    <col min="14343" max="14343" width="6.42578125" style="506" customWidth="1"/>
    <col min="14344" max="14344" width="5.85546875" style="506" customWidth="1"/>
    <col min="14345" max="14345" width="5.7109375" style="506" customWidth="1"/>
    <col min="14346" max="14346" width="8.85546875" style="506" customWidth="1"/>
    <col min="14347" max="14347" width="6.42578125" style="506" customWidth="1"/>
    <col min="14348" max="14348" width="8" style="506" customWidth="1"/>
    <col min="14349" max="14349" width="6.42578125" style="506" customWidth="1"/>
    <col min="14350" max="14592" width="9.140625" style="506"/>
    <col min="14593" max="14593" width="18.7109375" style="506" customWidth="1"/>
    <col min="14594" max="14594" width="9.7109375" style="506" customWidth="1"/>
    <col min="14595" max="14595" width="6.42578125" style="506" customWidth="1"/>
    <col min="14596" max="14596" width="9.7109375" style="506" customWidth="1"/>
    <col min="14597" max="14597" width="6.42578125" style="506" customWidth="1"/>
    <col min="14598" max="14598" width="9.7109375" style="506" customWidth="1"/>
    <col min="14599" max="14599" width="6.42578125" style="506" customWidth="1"/>
    <col min="14600" max="14600" width="5.85546875" style="506" customWidth="1"/>
    <col min="14601" max="14601" width="5.7109375" style="506" customWidth="1"/>
    <col min="14602" max="14602" width="8.85546875" style="506" customWidth="1"/>
    <col min="14603" max="14603" width="6.42578125" style="506" customWidth="1"/>
    <col min="14604" max="14604" width="8" style="506" customWidth="1"/>
    <col min="14605" max="14605" width="6.42578125" style="506" customWidth="1"/>
    <col min="14606" max="14848" width="9.140625" style="506"/>
    <col min="14849" max="14849" width="18.7109375" style="506" customWidth="1"/>
    <col min="14850" max="14850" width="9.7109375" style="506" customWidth="1"/>
    <col min="14851" max="14851" width="6.42578125" style="506" customWidth="1"/>
    <col min="14852" max="14852" width="9.7109375" style="506" customWidth="1"/>
    <col min="14853" max="14853" width="6.42578125" style="506" customWidth="1"/>
    <col min="14854" max="14854" width="9.7109375" style="506" customWidth="1"/>
    <col min="14855" max="14855" width="6.42578125" style="506" customWidth="1"/>
    <col min="14856" max="14856" width="5.85546875" style="506" customWidth="1"/>
    <col min="14857" max="14857" width="5.7109375" style="506" customWidth="1"/>
    <col min="14858" max="14858" width="8.85546875" style="506" customWidth="1"/>
    <col min="14859" max="14859" width="6.42578125" style="506" customWidth="1"/>
    <col min="14860" max="14860" width="8" style="506" customWidth="1"/>
    <col min="14861" max="14861" width="6.42578125" style="506" customWidth="1"/>
    <col min="14862" max="15104" width="9.140625" style="506"/>
    <col min="15105" max="15105" width="18.7109375" style="506" customWidth="1"/>
    <col min="15106" max="15106" width="9.7109375" style="506" customWidth="1"/>
    <col min="15107" max="15107" width="6.42578125" style="506" customWidth="1"/>
    <col min="15108" max="15108" width="9.7109375" style="506" customWidth="1"/>
    <col min="15109" max="15109" width="6.42578125" style="506" customWidth="1"/>
    <col min="15110" max="15110" width="9.7109375" style="506" customWidth="1"/>
    <col min="15111" max="15111" width="6.42578125" style="506" customWidth="1"/>
    <col min="15112" max="15112" width="5.85546875" style="506" customWidth="1"/>
    <col min="15113" max="15113" width="5.7109375" style="506" customWidth="1"/>
    <col min="15114" max="15114" width="8.85546875" style="506" customWidth="1"/>
    <col min="15115" max="15115" width="6.42578125" style="506" customWidth="1"/>
    <col min="15116" max="15116" width="8" style="506" customWidth="1"/>
    <col min="15117" max="15117" width="6.42578125" style="506" customWidth="1"/>
    <col min="15118" max="15360" width="9.140625" style="506"/>
    <col min="15361" max="15361" width="18.7109375" style="506" customWidth="1"/>
    <col min="15362" max="15362" width="9.7109375" style="506" customWidth="1"/>
    <col min="15363" max="15363" width="6.42578125" style="506" customWidth="1"/>
    <col min="15364" max="15364" width="9.7109375" style="506" customWidth="1"/>
    <col min="15365" max="15365" width="6.42578125" style="506" customWidth="1"/>
    <col min="15366" max="15366" width="9.7109375" style="506" customWidth="1"/>
    <col min="15367" max="15367" width="6.42578125" style="506" customWidth="1"/>
    <col min="15368" max="15368" width="5.85546875" style="506" customWidth="1"/>
    <col min="15369" max="15369" width="5.7109375" style="506" customWidth="1"/>
    <col min="15370" max="15370" width="8.85546875" style="506" customWidth="1"/>
    <col min="15371" max="15371" width="6.42578125" style="506" customWidth="1"/>
    <col min="15372" max="15372" width="8" style="506" customWidth="1"/>
    <col min="15373" max="15373" width="6.42578125" style="506" customWidth="1"/>
    <col min="15374" max="15616" width="9.140625" style="506"/>
    <col min="15617" max="15617" width="18.7109375" style="506" customWidth="1"/>
    <col min="15618" max="15618" width="9.7109375" style="506" customWidth="1"/>
    <col min="15619" max="15619" width="6.42578125" style="506" customWidth="1"/>
    <col min="15620" max="15620" width="9.7109375" style="506" customWidth="1"/>
    <col min="15621" max="15621" width="6.42578125" style="506" customWidth="1"/>
    <col min="15622" max="15622" width="9.7109375" style="506" customWidth="1"/>
    <col min="15623" max="15623" width="6.42578125" style="506" customWidth="1"/>
    <col min="15624" max="15624" width="5.85546875" style="506" customWidth="1"/>
    <col min="15625" max="15625" width="5.7109375" style="506" customWidth="1"/>
    <col min="15626" max="15626" width="8.85546875" style="506" customWidth="1"/>
    <col min="15627" max="15627" width="6.42578125" style="506" customWidth="1"/>
    <col min="15628" max="15628" width="8" style="506" customWidth="1"/>
    <col min="15629" max="15629" width="6.42578125" style="506" customWidth="1"/>
    <col min="15630" max="15872" width="9.140625" style="506"/>
    <col min="15873" max="15873" width="18.7109375" style="506" customWidth="1"/>
    <col min="15874" max="15874" width="9.7109375" style="506" customWidth="1"/>
    <col min="15875" max="15875" width="6.42578125" style="506" customWidth="1"/>
    <col min="15876" max="15876" width="9.7109375" style="506" customWidth="1"/>
    <col min="15877" max="15877" width="6.42578125" style="506" customWidth="1"/>
    <col min="15878" max="15878" width="9.7109375" style="506" customWidth="1"/>
    <col min="15879" max="15879" width="6.42578125" style="506" customWidth="1"/>
    <col min="15880" max="15880" width="5.85546875" style="506" customWidth="1"/>
    <col min="15881" max="15881" width="5.7109375" style="506" customWidth="1"/>
    <col min="15882" max="15882" width="8.85546875" style="506" customWidth="1"/>
    <col min="15883" max="15883" width="6.42578125" style="506" customWidth="1"/>
    <col min="15884" max="15884" width="8" style="506" customWidth="1"/>
    <col min="15885" max="15885" width="6.42578125" style="506" customWidth="1"/>
    <col min="15886" max="16128" width="9.140625" style="506"/>
    <col min="16129" max="16129" width="18.7109375" style="506" customWidth="1"/>
    <col min="16130" max="16130" width="9.7109375" style="506" customWidth="1"/>
    <col min="16131" max="16131" width="6.42578125" style="506" customWidth="1"/>
    <col min="16132" max="16132" width="9.7109375" style="506" customWidth="1"/>
    <col min="16133" max="16133" width="6.42578125" style="506" customWidth="1"/>
    <col min="16134" max="16134" width="9.7109375" style="506" customWidth="1"/>
    <col min="16135" max="16135" width="6.42578125" style="506" customWidth="1"/>
    <col min="16136" max="16136" width="5.85546875" style="506" customWidth="1"/>
    <col min="16137" max="16137" width="5.7109375" style="506" customWidth="1"/>
    <col min="16138" max="16138" width="8.85546875" style="506" customWidth="1"/>
    <col min="16139" max="16139" width="6.42578125" style="506" customWidth="1"/>
    <col min="16140" max="16140" width="8" style="506" customWidth="1"/>
    <col min="16141" max="16141" width="6.42578125" style="506" customWidth="1"/>
    <col min="16142" max="16384" width="9.140625" style="506"/>
  </cols>
  <sheetData>
    <row r="1" spans="1:13" ht="13.5" customHeight="1">
      <c r="A1" s="790"/>
      <c r="B1" s="838"/>
      <c r="C1" s="838"/>
      <c r="D1" s="838"/>
      <c r="E1" s="838"/>
      <c r="F1" s="838"/>
      <c r="G1" s="838"/>
      <c r="H1" s="838"/>
      <c r="I1" s="838"/>
      <c r="J1" s="838"/>
      <c r="K1" s="838"/>
      <c r="L1" s="838"/>
      <c r="M1" s="838"/>
    </row>
    <row r="2" spans="1:13" ht="13.5" customHeight="1">
      <c r="A2" s="508" t="s">
        <v>355</v>
      </c>
      <c r="B2" s="508"/>
      <c r="C2" s="791"/>
      <c r="D2" s="839"/>
      <c r="E2" s="839"/>
      <c r="F2" s="839"/>
      <c r="G2" s="839"/>
      <c r="H2" s="839"/>
      <c r="I2" s="839"/>
      <c r="J2" s="839"/>
      <c r="K2" s="839"/>
      <c r="L2" s="839"/>
      <c r="M2" s="839"/>
    </row>
    <row r="3" spans="1:13" ht="13.5" customHeight="1">
      <c r="A3" s="508"/>
      <c r="B3" s="508"/>
      <c r="C3" s="508"/>
      <c r="D3" s="509"/>
      <c r="E3" s="509"/>
      <c r="F3" s="509"/>
      <c r="G3" s="509"/>
      <c r="H3" s="509"/>
      <c r="I3" s="586"/>
      <c r="J3" s="509"/>
      <c r="K3" s="509"/>
      <c r="L3" s="509"/>
      <c r="M3" s="509"/>
    </row>
    <row r="4" spans="1:13" ht="13.5" customHeight="1">
      <c r="A4" s="792" t="s">
        <v>323</v>
      </c>
      <c r="B4" s="792"/>
      <c r="C4" s="792"/>
      <c r="D4" s="792"/>
      <c r="E4" s="792"/>
      <c r="F4" s="792"/>
      <c r="G4" s="792"/>
      <c r="H4" s="792"/>
      <c r="I4" s="792"/>
      <c r="J4" s="792"/>
      <c r="K4" s="792"/>
      <c r="L4" s="792"/>
      <c r="M4" s="792"/>
    </row>
    <row r="5" spans="1:13" ht="13.5" customHeight="1">
      <c r="A5" s="789" t="s">
        <v>367</v>
      </c>
      <c r="B5" s="789"/>
      <c r="C5" s="789"/>
      <c r="D5" s="789"/>
      <c r="E5" s="789"/>
      <c r="F5" s="789"/>
      <c r="G5" s="789"/>
      <c r="H5" s="789"/>
      <c r="I5" s="789"/>
      <c r="J5" s="789"/>
      <c r="K5" s="789"/>
      <c r="L5" s="789"/>
      <c r="M5" s="789"/>
    </row>
    <row r="6" spans="1:13" ht="13.5" customHeight="1">
      <c r="A6" s="789" t="s">
        <v>368</v>
      </c>
      <c r="B6" s="789"/>
      <c r="C6" s="789"/>
      <c r="D6" s="789"/>
      <c r="E6" s="789"/>
      <c r="F6" s="789"/>
      <c r="G6" s="789"/>
      <c r="H6" s="789"/>
      <c r="I6" s="789"/>
      <c r="J6" s="789"/>
      <c r="K6" s="789"/>
      <c r="L6" s="789"/>
      <c r="M6" s="789"/>
    </row>
    <row r="7" spans="1:13" ht="13.5" customHeight="1">
      <c r="A7" s="789" t="s">
        <v>369</v>
      </c>
      <c r="B7" s="789"/>
      <c r="C7" s="789"/>
      <c r="D7" s="789"/>
      <c r="E7" s="789"/>
      <c r="F7" s="789"/>
      <c r="G7" s="789"/>
      <c r="H7" s="789"/>
      <c r="I7" s="789"/>
      <c r="J7" s="789"/>
      <c r="K7" s="789"/>
      <c r="L7" s="789"/>
      <c r="M7" s="789"/>
    </row>
    <row r="8" spans="1:13" ht="13.5" customHeight="1">
      <c r="A8" s="510"/>
      <c r="B8" s="510"/>
      <c r="C8" s="510"/>
      <c r="D8" s="510"/>
      <c r="E8" s="510"/>
      <c r="F8" s="510"/>
      <c r="G8" s="510"/>
      <c r="H8" s="510"/>
      <c r="I8" s="587"/>
      <c r="J8" s="510"/>
      <c r="K8" s="510"/>
      <c r="L8" s="510"/>
      <c r="M8" s="510"/>
    </row>
    <row r="9" spans="1:13" ht="13.5" customHeight="1">
      <c r="A9" s="793" t="s">
        <v>324</v>
      </c>
      <c r="B9" s="793"/>
      <c r="C9" s="793"/>
      <c r="D9" s="793"/>
      <c r="E9" s="793"/>
      <c r="F9" s="793"/>
      <c r="G9" s="793"/>
      <c r="H9" s="793"/>
      <c r="I9" s="793"/>
      <c r="J9" s="793"/>
      <c r="K9" s="793"/>
      <c r="L9" s="793"/>
      <c r="M9" s="793"/>
    </row>
    <row r="10" spans="1:13" ht="13.5" customHeight="1">
      <c r="A10" s="789" t="s">
        <v>370</v>
      </c>
      <c r="B10" s="789"/>
      <c r="C10" s="789"/>
      <c r="D10" s="789"/>
      <c r="E10" s="789"/>
      <c r="F10" s="789"/>
      <c r="G10" s="789"/>
      <c r="H10" s="789"/>
      <c r="I10" s="789"/>
      <c r="J10" s="789"/>
      <c r="K10" s="789"/>
      <c r="L10" s="789"/>
      <c r="M10" s="789"/>
    </row>
    <row r="11" spans="1:13" ht="13.5" customHeight="1">
      <c r="A11" s="789" t="s">
        <v>371</v>
      </c>
      <c r="B11" s="789"/>
      <c r="C11" s="789"/>
      <c r="D11" s="789"/>
      <c r="E11" s="789"/>
      <c r="F11" s="789"/>
      <c r="G11" s="789"/>
      <c r="H11" s="789"/>
      <c r="I11" s="789"/>
      <c r="J11" s="789"/>
      <c r="K11" s="789"/>
      <c r="L11" s="789"/>
      <c r="M11" s="789"/>
    </row>
    <row r="12" spans="1:13" ht="13.5" customHeight="1">
      <c r="A12" s="789" t="s">
        <v>372</v>
      </c>
      <c r="B12" s="789"/>
      <c r="C12" s="789"/>
      <c r="D12" s="789"/>
      <c r="E12" s="789"/>
      <c r="F12" s="789"/>
      <c r="G12" s="789"/>
      <c r="H12" s="789"/>
      <c r="I12" s="789"/>
      <c r="J12" s="789"/>
      <c r="K12" s="789"/>
      <c r="L12" s="789"/>
      <c r="M12" s="789"/>
    </row>
    <row r="13" spans="1:13" ht="13.5" customHeight="1">
      <c r="A13" s="510"/>
      <c r="B13" s="510"/>
      <c r="C13" s="510"/>
      <c r="D13" s="510"/>
      <c r="E13" s="510"/>
      <c r="F13" s="510"/>
      <c r="G13" s="510"/>
      <c r="H13" s="510"/>
      <c r="I13" s="587"/>
      <c r="J13" s="510"/>
      <c r="K13" s="510"/>
      <c r="L13" s="510"/>
      <c r="M13" s="510"/>
    </row>
    <row r="14" spans="1:13" ht="13.5" customHeight="1">
      <c r="A14" s="794" t="s">
        <v>325</v>
      </c>
      <c r="B14" s="794"/>
      <c r="C14" s="794"/>
      <c r="D14" s="794"/>
      <c r="E14" s="794"/>
      <c r="F14" s="794"/>
      <c r="G14" s="794"/>
      <c r="H14" s="794"/>
      <c r="I14" s="794"/>
      <c r="J14" s="794"/>
      <c r="K14" s="794"/>
      <c r="L14" s="794"/>
      <c r="M14" s="794"/>
    </row>
    <row r="15" spans="1:13" ht="13.5" customHeight="1">
      <c r="A15" s="789" t="s">
        <v>373</v>
      </c>
      <c r="B15" s="789"/>
      <c r="C15" s="789"/>
      <c r="D15" s="789"/>
      <c r="E15" s="789"/>
      <c r="F15" s="789"/>
      <c r="G15" s="789"/>
      <c r="H15" s="789"/>
      <c r="I15" s="789"/>
      <c r="J15" s="789"/>
      <c r="K15" s="789"/>
      <c r="L15" s="789"/>
      <c r="M15" s="789"/>
    </row>
    <row r="16" spans="1:13" ht="13.5" customHeight="1">
      <c r="A16" s="789" t="s">
        <v>374</v>
      </c>
      <c r="B16" s="789"/>
      <c r="C16" s="789"/>
      <c r="D16" s="789"/>
      <c r="E16" s="789"/>
      <c r="F16" s="789"/>
      <c r="G16" s="789"/>
      <c r="H16" s="789"/>
      <c r="I16" s="789"/>
      <c r="J16" s="789"/>
      <c r="K16" s="789"/>
      <c r="L16" s="789"/>
      <c r="M16" s="789"/>
    </row>
    <row r="17" spans="1:13" ht="13.5" customHeight="1">
      <c r="A17" s="789" t="s">
        <v>375</v>
      </c>
      <c r="B17" s="789"/>
      <c r="C17" s="789"/>
      <c r="D17" s="789"/>
      <c r="E17" s="789"/>
      <c r="F17" s="789"/>
      <c r="G17" s="789"/>
      <c r="H17" s="789"/>
      <c r="I17" s="789"/>
      <c r="J17" s="789"/>
      <c r="K17" s="789"/>
      <c r="L17" s="789"/>
      <c r="M17" s="789"/>
    </row>
    <row r="18" spans="1:13" ht="13.5" customHeight="1">
      <c r="A18" s="797"/>
      <c r="B18" s="797"/>
      <c r="C18" s="797"/>
      <c r="D18" s="797"/>
      <c r="E18" s="797"/>
      <c r="F18" s="797"/>
      <c r="G18" s="797"/>
      <c r="H18" s="797"/>
      <c r="I18" s="797"/>
      <c r="J18" s="797"/>
      <c r="K18" s="797"/>
      <c r="L18" s="797"/>
      <c r="M18" s="797"/>
    </row>
    <row r="19" spans="1:13" ht="13.5" customHeight="1">
      <c r="A19" s="798" t="s">
        <v>356</v>
      </c>
      <c r="B19" s="798"/>
      <c r="C19" s="798"/>
      <c r="D19" s="798"/>
      <c r="E19" s="798"/>
      <c r="F19" s="798"/>
      <c r="G19" s="798"/>
      <c r="H19" s="798"/>
      <c r="I19" s="798"/>
      <c r="J19" s="798"/>
      <c r="K19" s="798"/>
      <c r="L19" s="798"/>
      <c r="M19" s="798"/>
    </row>
    <row r="20" spans="1:13" ht="8.25" customHeight="1">
      <c r="A20" s="799" t="s">
        <v>326</v>
      </c>
      <c r="B20" s="803" t="s">
        <v>24</v>
      </c>
      <c r="C20" s="840"/>
      <c r="D20" s="842"/>
      <c r="E20" s="842"/>
      <c r="F20" s="842"/>
      <c r="G20" s="842"/>
      <c r="H20" s="842"/>
      <c r="I20" s="842"/>
      <c r="J20" s="802" t="s">
        <v>327</v>
      </c>
      <c r="K20" s="840"/>
      <c r="L20" s="845" t="s">
        <v>328</v>
      </c>
      <c r="M20" s="846"/>
    </row>
    <row r="21" spans="1:13" ht="8.25" customHeight="1">
      <c r="A21" s="800"/>
      <c r="B21" s="841"/>
      <c r="C21" s="841"/>
      <c r="D21" s="810" t="s">
        <v>329</v>
      </c>
      <c r="E21" s="847"/>
      <c r="F21" s="513"/>
      <c r="G21" s="513"/>
      <c r="H21" s="814" t="s">
        <v>330</v>
      </c>
      <c r="I21" s="815"/>
      <c r="J21" s="843"/>
      <c r="K21" s="844"/>
      <c r="L21" s="820" t="s">
        <v>331</v>
      </c>
      <c r="M21" s="821"/>
    </row>
    <row r="22" spans="1:13" ht="13.5" customHeight="1">
      <c r="A22" s="800"/>
      <c r="B22" s="841"/>
      <c r="C22" s="841"/>
      <c r="D22" s="848"/>
      <c r="E22" s="849"/>
      <c r="F22" s="824" t="s">
        <v>332</v>
      </c>
      <c r="G22" s="850"/>
      <c r="H22" s="816"/>
      <c r="I22" s="817"/>
      <c r="J22" s="843"/>
      <c r="K22" s="844"/>
      <c r="L22" s="822"/>
      <c r="M22" s="823"/>
    </row>
    <row r="23" spans="1:13" ht="13.5" customHeight="1">
      <c r="A23" s="801"/>
      <c r="B23" s="514"/>
      <c r="C23" s="515" t="s">
        <v>333</v>
      </c>
      <c r="D23" s="516" t="s">
        <v>334</v>
      </c>
      <c r="E23" s="517" t="s">
        <v>333</v>
      </c>
      <c r="F23" s="518"/>
      <c r="G23" s="515" t="s">
        <v>335</v>
      </c>
      <c r="H23" s="818"/>
      <c r="I23" s="819"/>
      <c r="J23" s="519"/>
      <c r="K23" s="517" t="s">
        <v>333</v>
      </c>
      <c r="L23" s="520"/>
      <c r="M23" s="521" t="s">
        <v>336</v>
      </c>
    </row>
    <row r="24" spans="1:13" ht="7.5" customHeight="1">
      <c r="A24" s="522"/>
      <c r="B24" s="523" t="s">
        <v>337</v>
      </c>
      <c r="C24" s="524" t="s">
        <v>338</v>
      </c>
      <c r="D24" s="524" t="s">
        <v>337</v>
      </c>
      <c r="E24" s="524" t="s">
        <v>338</v>
      </c>
      <c r="F24" s="524" t="s">
        <v>337</v>
      </c>
      <c r="G24" s="588" t="s">
        <v>338</v>
      </c>
      <c r="H24" s="851" t="s">
        <v>337</v>
      </c>
      <c r="I24" s="852"/>
      <c r="J24" s="564" t="s">
        <v>339</v>
      </c>
      <c r="K24" s="524" t="s">
        <v>338</v>
      </c>
      <c r="L24" s="524" t="s">
        <v>338</v>
      </c>
      <c r="M24" s="589" t="s">
        <v>340</v>
      </c>
    </row>
    <row r="25" spans="1:13" ht="15" customHeight="1">
      <c r="A25" s="530" t="s">
        <v>10</v>
      </c>
      <c r="B25" s="203">
        <v>350982</v>
      </c>
      <c r="C25" s="531">
        <v>3.8</v>
      </c>
      <c r="D25" s="532">
        <v>280984</v>
      </c>
      <c r="E25" s="531">
        <v>3.5</v>
      </c>
      <c r="F25" s="532">
        <v>256270</v>
      </c>
      <c r="G25" s="590">
        <v>3.1</v>
      </c>
      <c r="H25" s="853">
        <v>69998</v>
      </c>
      <c r="I25" s="854"/>
      <c r="J25" s="534">
        <v>201817</v>
      </c>
      <c r="K25" s="531">
        <v>-1.7</v>
      </c>
      <c r="L25" s="194">
        <v>26.7</v>
      </c>
      <c r="M25" s="567">
        <v>-0.3</v>
      </c>
    </row>
    <row r="26" spans="1:13" ht="15" customHeight="1">
      <c r="A26" s="530" t="s">
        <v>60</v>
      </c>
      <c r="B26" s="535" t="s">
        <v>341</v>
      </c>
      <c r="C26" s="536" t="s">
        <v>341</v>
      </c>
      <c r="D26" s="537" t="s">
        <v>341</v>
      </c>
      <c r="E26" s="536" t="s">
        <v>341</v>
      </c>
      <c r="F26" s="537" t="s">
        <v>341</v>
      </c>
      <c r="G26" s="576" t="s">
        <v>341</v>
      </c>
      <c r="H26" s="795" t="s">
        <v>341</v>
      </c>
      <c r="I26" s="796"/>
      <c r="J26" s="538" t="s">
        <v>341</v>
      </c>
      <c r="K26" s="536" t="s">
        <v>341</v>
      </c>
      <c r="L26" s="162" t="s">
        <v>341</v>
      </c>
      <c r="M26" s="574" t="s">
        <v>341</v>
      </c>
    </row>
    <row r="27" spans="1:13" ht="15" customHeight="1">
      <c r="A27" s="530" t="s">
        <v>342</v>
      </c>
      <c r="B27" s="203">
        <v>617941</v>
      </c>
      <c r="C27" s="531">
        <v>4.5</v>
      </c>
      <c r="D27" s="532">
        <v>449565</v>
      </c>
      <c r="E27" s="531">
        <v>3.6</v>
      </c>
      <c r="F27" s="532">
        <v>413268</v>
      </c>
      <c r="G27" s="590">
        <v>4.9000000000000004</v>
      </c>
      <c r="H27" s="795">
        <v>168376</v>
      </c>
      <c r="I27" s="796"/>
      <c r="J27" s="534">
        <v>7098</v>
      </c>
      <c r="K27" s="531">
        <v>-1</v>
      </c>
      <c r="L27" s="194">
        <v>1.1000000000000001</v>
      </c>
      <c r="M27" s="567">
        <v>-0.4</v>
      </c>
    </row>
    <row r="28" spans="1:13" ht="15" customHeight="1">
      <c r="A28" s="530" t="s">
        <v>343</v>
      </c>
      <c r="B28" s="203">
        <v>372842</v>
      </c>
      <c r="C28" s="531">
        <v>2.4</v>
      </c>
      <c r="D28" s="532">
        <v>296802</v>
      </c>
      <c r="E28" s="531">
        <v>2.4</v>
      </c>
      <c r="F28" s="532">
        <v>265651</v>
      </c>
      <c r="G28" s="590">
        <v>1.9</v>
      </c>
      <c r="H28" s="795">
        <v>76040</v>
      </c>
      <c r="I28" s="796"/>
      <c r="J28" s="534">
        <v>48890</v>
      </c>
      <c r="K28" s="531">
        <v>-2.6</v>
      </c>
      <c r="L28" s="194">
        <v>9.1</v>
      </c>
      <c r="M28" s="567">
        <v>-2.2999999999999998</v>
      </c>
    </row>
    <row r="29" spans="1:13" ht="15" customHeight="1">
      <c r="A29" s="530" t="s">
        <v>344</v>
      </c>
      <c r="B29" s="535">
        <v>613014</v>
      </c>
      <c r="C29" s="536">
        <v>3</v>
      </c>
      <c r="D29" s="537">
        <v>470456</v>
      </c>
      <c r="E29" s="536">
        <v>2.1</v>
      </c>
      <c r="F29" s="537">
        <v>397362</v>
      </c>
      <c r="G29" s="576">
        <v>1.4</v>
      </c>
      <c r="H29" s="795">
        <v>142558</v>
      </c>
      <c r="I29" s="796"/>
      <c r="J29" s="538">
        <v>3181</v>
      </c>
      <c r="K29" s="536">
        <v>2.9</v>
      </c>
      <c r="L29" s="162">
        <v>1.1000000000000001</v>
      </c>
      <c r="M29" s="567">
        <v>-1.1000000000000001</v>
      </c>
    </row>
    <row r="30" spans="1:13" ht="15" customHeight="1">
      <c r="A30" s="530" t="s">
        <v>71</v>
      </c>
      <c r="B30" s="203">
        <v>551621</v>
      </c>
      <c r="C30" s="531">
        <v>6.1</v>
      </c>
      <c r="D30" s="532">
        <v>431624</v>
      </c>
      <c r="E30" s="531">
        <v>10</v>
      </c>
      <c r="F30" s="532">
        <v>394954</v>
      </c>
      <c r="G30" s="590">
        <v>13.2</v>
      </c>
      <c r="H30" s="795">
        <v>119997</v>
      </c>
      <c r="I30" s="796"/>
      <c r="J30" s="534">
        <v>2691</v>
      </c>
      <c r="K30" s="531">
        <v>-28.9</v>
      </c>
      <c r="L30" s="194">
        <v>0.8</v>
      </c>
      <c r="M30" s="567">
        <v>0.5</v>
      </c>
    </row>
    <row r="31" spans="1:13" ht="15" customHeight="1">
      <c r="A31" s="530" t="s">
        <v>61</v>
      </c>
      <c r="B31" s="203">
        <v>357084</v>
      </c>
      <c r="C31" s="531">
        <v>17.600000000000001</v>
      </c>
      <c r="D31" s="532">
        <v>314075</v>
      </c>
      <c r="E31" s="531">
        <v>15.5</v>
      </c>
      <c r="F31" s="532">
        <v>231544</v>
      </c>
      <c r="G31" s="590">
        <v>3.5</v>
      </c>
      <c r="H31" s="795">
        <v>43009</v>
      </c>
      <c r="I31" s="796"/>
      <c r="J31" s="534">
        <v>13752</v>
      </c>
      <c r="K31" s="531">
        <v>-0.2</v>
      </c>
      <c r="L31" s="194">
        <v>27.5</v>
      </c>
      <c r="M31" s="567">
        <v>-1.2</v>
      </c>
    </row>
    <row r="32" spans="1:13" ht="15" customHeight="1">
      <c r="A32" s="530" t="s">
        <v>62</v>
      </c>
      <c r="B32" s="203">
        <v>231898</v>
      </c>
      <c r="C32" s="531">
        <v>-5.3</v>
      </c>
      <c r="D32" s="532">
        <v>191809</v>
      </c>
      <c r="E32" s="531">
        <v>-5.7</v>
      </c>
      <c r="F32" s="532">
        <v>180052</v>
      </c>
      <c r="G32" s="590">
        <v>-5.2</v>
      </c>
      <c r="H32" s="795">
        <v>40089</v>
      </c>
      <c r="I32" s="796"/>
      <c r="J32" s="534">
        <v>26896</v>
      </c>
      <c r="K32" s="531">
        <v>-1.9</v>
      </c>
      <c r="L32" s="194">
        <v>54.9</v>
      </c>
      <c r="M32" s="567">
        <v>5.3</v>
      </c>
    </row>
    <row r="33" spans="1:13" ht="15" customHeight="1">
      <c r="A33" s="530" t="s">
        <v>63</v>
      </c>
      <c r="B33" s="203">
        <v>483999</v>
      </c>
      <c r="C33" s="531">
        <v>-1.8</v>
      </c>
      <c r="D33" s="532">
        <v>359025</v>
      </c>
      <c r="E33" s="531">
        <v>-0.8</v>
      </c>
      <c r="F33" s="532">
        <v>342448</v>
      </c>
      <c r="G33" s="590">
        <v>-1.3</v>
      </c>
      <c r="H33" s="795">
        <v>124974</v>
      </c>
      <c r="I33" s="796"/>
      <c r="J33" s="534">
        <v>5103</v>
      </c>
      <c r="K33" s="531">
        <v>0.3</v>
      </c>
      <c r="L33" s="194">
        <v>12.4</v>
      </c>
      <c r="M33" s="567">
        <v>-1.8</v>
      </c>
    </row>
    <row r="34" spans="1:13" ht="15" customHeight="1">
      <c r="A34" s="530" t="s">
        <v>158</v>
      </c>
      <c r="B34" s="591">
        <v>349919</v>
      </c>
      <c r="C34" s="592">
        <v>55</v>
      </c>
      <c r="D34" s="593">
        <v>279373</v>
      </c>
      <c r="E34" s="592">
        <v>44.8</v>
      </c>
      <c r="F34" s="593">
        <v>271624</v>
      </c>
      <c r="G34" s="594">
        <v>50.5</v>
      </c>
      <c r="H34" s="795">
        <v>70546</v>
      </c>
      <c r="I34" s="796"/>
      <c r="J34" s="595">
        <v>2358</v>
      </c>
      <c r="K34" s="592">
        <v>37</v>
      </c>
      <c r="L34" s="596">
        <v>12.2</v>
      </c>
      <c r="M34" s="567">
        <v>-42.2</v>
      </c>
    </row>
    <row r="35" spans="1:13" ht="15" customHeight="1">
      <c r="A35" s="530" t="s">
        <v>69</v>
      </c>
      <c r="B35" s="203">
        <v>531237</v>
      </c>
      <c r="C35" s="531">
        <v>2.8</v>
      </c>
      <c r="D35" s="532">
        <v>378749</v>
      </c>
      <c r="E35" s="531">
        <v>2</v>
      </c>
      <c r="F35" s="532">
        <v>353094</v>
      </c>
      <c r="G35" s="590">
        <v>0.4</v>
      </c>
      <c r="H35" s="795">
        <v>152488</v>
      </c>
      <c r="I35" s="796"/>
      <c r="J35" s="534">
        <v>3829</v>
      </c>
      <c r="K35" s="531">
        <v>-11.6</v>
      </c>
      <c r="L35" s="194">
        <v>12.3</v>
      </c>
      <c r="M35" s="567">
        <v>0</v>
      </c>
    </row>
    <row r="36" spans="1:13" ht="15" customHeight="1">
      <c r="A36" s="530" t="s">
        <v>64</v>
      </c>
      <c r="B36" s="203">
        <v>130228</v>
      </c>
      <c r="C36" s="531">
        <v>27.7</v>
      </c>
      <c r="D36" s="532">
        <v>121901</v>
      </c>
      <c r="E36" s="531">
        <v>25.6</v>
      </c>
      <c r="F36" s="532">
        <v>115238</v>
      </c>
      <c r="G36" s="590">
        <v>22.7</v>
      </c>
      <c r="H36" s="795">
        <v>8327</v>
      </c>
      <c r="I36" s="796"/>
      <c r="J36" s="534">
        <v>9720</v>
      </c>
      <c r="K36" s="531">
        <v>3.9</v>
      </c>
      <c r="L36" s="194">
        <v>70.099999999999994</v>
      </c>
      <c r="M36" s="567">
        <v>-12.8</v>
      </c>
    </row>
    <row r="37" spans="1:13" ht="15" customHeight="1">
      <c r="A37" s="530" t="s">
        <v>65</v>
      </c>
      <c r="B37" s="203">
        <v>218343</v>
      </c>
      <c r="C37" s="531">
        <v>4.2</v>
      </c>
      <c r="D37" s="532">
        <v>196243</v>
      </c>
      <c r="E37" s="531">
        <v>0</v>
      </c>
      <c r="F37" s="532">
        <v>181065</v>
      </c>
      <c r="G37" s="590">
        <v>2.8</v>
      </c>
      <c r="H37" s="795">
        <v>22100</v>
      </c>
      <c r="I37" s="796"/>
      <c r="J37" s="534">
        <v>4157</v>
      </c>
      <c r="K37" s="531">
        <v>7.2</v>
      </c>
      <c r="L37" s="194">
        <v>50.3</v>
      </c>
      <c r="M37" s="567">
        <v>0.2</v>
      </c>
    </row>
    <row r="38" spans="1:13" ht="15" customHeight="1">
      <c r="A38" s="530" t="s">
        <v>345</v>
      </c>
      <c r="B38" s="203">
        <v>509131</v>
      </c>
      <c r="C38" s="531">
        <v>2.6</v>
      </c>
      <c r="D38" s="532">
        <v>370619</v>
      </c>
      <c r="E38" s="531">
        <v>1.9</v>
      </c>
      <c r="F38" s="532">
        <v>364775</v>
      </c>
      <c r="G38" s="590">
        <v>1</v>
      </c>
      <c r="H38" s="795">
        <v>138512</v>
      </c>
      <c r="I38" s="796"/>
      <c r="J38" s="534">
        <v>13339</v>
      </c>
      <c r="K38" s="531">
        <v>1.9</v>
      </c>
      <c r="L38" s="194">
        <v>17.899999999999999</v>
      </c>
      <c r="M38" s="567">
        <v>2.8</v>
      </c>
    </row>
    <row r="39" spans="1:13" ht="15" customHeight="1">
      <c r="A39" s="530" t="s">
        <v>66</v>
      </c>
      <c r="B39" s="203">
        <v>354351</v>
      </c>
      <c r="C39" s="531">
        <v>4.2</v>
      </c>
      <c r="D39" s="532">
        <v>290093</v>
      </c>
      <c r="E39" s="531">
        <v>5.2</v>
      </c>
      <c r="F39" s="532">
        <v>271967</v>
      </c>
      <c r="G39" s="590">
        <v>6.8</v>
      </c>
      <c r="H39" s="795">
        <v>64258</v>
      </c>
      <c r="I39" s="796"/>
      <c r="J39" s="534">
        <v>41736</v>
      </c>
      <c r="K39" s="531">
        <v>-2.1</v>
      </c>
      <c r="L39" s="194">
        <v>24.5</v>
      </c>
      <c r="M39" s="567">
        <v>-1.4</v>
      </c>
    </row>
    <row r="40" spans="1:13" ht="15" customHeight="1">
      <c r="A40" s="530" t="s">
        <v>346</v>
      </c>
      <c r="B40" s="535">
        <v>351342</v>
      </c>
      <c r="C40" s="536">
        <v>1.5</v>
      </c>
      <c r="D40" s="537">
        <v>286312</v>
      </c>
      <c r="E40" s="536">
        <v>3.2</v>
      </c>
      <c r="F40" s="537">
        <v>258794</v>
      </c>
      <c r="G40" s="576">
        <v>3.3</v>
      </c>
      <c r="H40" s="795">
        <v>65030</v>
      </c>
      <c r="I40" s="796"/>
      <c r="J40" s="538">
        <v>2099</v>
      </c>
      <c r="K40" s="536">
        <v>-1.5</v>
      </c>
      <c r="L40" s="162">
        <v>33.6</v>
      </c>
      <c r="M40" s="567">
        <v>-1.5</v>
      </c>
    </row>
    <row r="41" spans="1:13" ht="15" customHeight="1">
      <c r="A41" s="539" t="s">
        <v>72</v>
      </c>
      <c r="B41" s="205">
        <v>225417</v>
      </c>
      <c r="C41" s="540">
        <v>12.7</v>
      </c>
      <c r="D41" s="541">
        <v>193365</v>
      </c>
      <c r="E41" s="540">
        <v>7.1</v>
      </c>
      <c r="F41" s="541">
        <v>181316</v>
      </c>
      <c r="G41" s="597">
        <v>8.6999999999999993</v>
      </c>
      <c r="H41" s="834">
        <v>32052</v>
      </c>
      <c r="I41" s="835"/>
      <c r="J41" s="543">
        <v>16967</v>
      </c>
      <c r="K41" s="540">
        <v>-2.9</v>
      </c>
      <c r="L41" s="209">
        <v>42.1</v>
      </c>
      <c r="M41" s="582">
        <v>4.5</v>
      </c>
    </row>
    <row r="42" spans="1:13" ht="9.9499999999999993" customHeight="1">
      <c r="A42" s="545"/>
      <c r="B42" s="546"/>
      <c r="C42" s="547"/>
      <c r="D42" s="548"/>
      <c r="E42" s="547"/>
      <c r="F42" s="548"/>
      <c r="G42" s="547"/>
      <c r="H42" s="548"/>
      <c r="I42" s="598"/>
      <c r="J42" s="548"/>
      <c r="K42" s="548"/>
      <c r="L42" s="548"/>
      <c r="M42" s="547"/>
    </row>
    <row r="43" spans="1:13" ht="13.5" customHeight="1">
      <c r="A43" s="799" t="s">
        <v>347</v>
      </c>
      <c r="B43" s="803" t="s">
        <v>25</v>
      </c>
      <c r="C43" s="803"/>
      <c r="D43" s="549"/>
      <c r="E43" s="549"/>
      <c r="F43" s="549"/>
      <c r="G43" s="550"/>
      <c r="H43" s="802" t="s">
        <v>348</v>
      </c>
      <c r="I43" s="836"/>
      <c r="J43" s="802" t="s">
        <v>349</v>
      </c>
      <c r="K43" s="856"/>
      <c r="L43" s="856"/>
      <c r="M43" s="857"/>
    </row>
    <row r="44" spans="1:13" ht="13.5" customHeight="1">
      <c r="A44" s="800"/>
      <c r="B44" s="805"/>
      <c r="C44" s="805"/>
      <c r="D44" s="814" t="s">
        <v>26</v>
      </c>
      <c r="E44" s="858"/>
      <c r="F44" s="814" t="s">
        <v>27</v>
      </c>
      <c r="G44" s="859"/>
      <c r="H44" s="804"/>
      <c r="I44" s="837"/>
      <c r="J44" s="830" t="s">
        <v>350</v>
      </c>
      <c r="K44" s="599"/>
      <c r="L44" s="832" t="s">
        <v>351</v>
      </c>
      <c r="M44" s="552"/>
    </row>
    <row r="45" spans="1:13" ht="11.25" customHeight="1">
      <c r="A45" s="801"/>
      <c r="B45" s="514"/>
      <c r="C45" s="515" t="s">
        <v>333</v>
      </c>
      <c r="D45" s="553"/>
      <c r="E45" s="517" t="s">
        <v>333</v>
      </c>
      <c r="F45" s="554"/>
      <c r="G45" s="515" t="s">
        <v>333</v>
      </c>
      <c r="H45" s="519"/>
      <c r="I45" s="600" t="s">
        <v>336</v>
      </c>
      <c r="J45" s="860"/>
      <c r="K45" s="601" t="s">
        <v>336</v>
      </c>
      <c r="L45" s="861"/>
      <c r="M45" s="557" t="s">
        <v>352</v>
      </c>
    </row>
    <row r="46" spans="1:13" ht="7.5" customHeight="1">
      <c r="A46" s="558"/>
      <c r="B46" s="523" t="s">
        <v>353</v>
      </c>
      <c r="C46" s="524" t="s">
        <v>338</v>
      </c>
      <c r="D46" s="524" t="s">
        <v>353</v>
      </c>
      <c r="E46" s="524" t="s">
        <v>338</v>
      </c>
      <c r="F46" s="524" t="s">
        <v>353</v>
      </c>
      <c r="G46" s="602" t="s">
        <v>338</v>
      </c>
      <c r="H46" s="564" t="s">
        <v>354</v>
      </c>
      <c r="I46" s="603" t="s">
        <v>354</v>
      </c>
      <c r="J46" s="564" t="s">
        <v>338</v>
      </c>
      <c r="K46" s="524" t="s">
        <v>340</v>
      </c>
      <c r="L46" s="524" t="s">
        <v>338</v>
      </c>
      <c r="M46" s="527" t="s">
        <v>340</v>
      </c>
    </row>
    <row r="47" spans="1:13" ht="15" customHeight="1">
      <c r="A47" s="530" t="s">
        <v>10</v>
      </c>
      <c r="B47" s="604">
        <v>145.80000000000001</v>
      </c>
      <c r="C47" s="531">
        <v>1.2</v>
      </c>
      <c r="D47" s="566">
        <v>133</v>
      </c>
      <c r="E47" s="531">
        <v>0.1</v>
      </c>
      <c r="F47" s="566">
        <v>12.8</v>
      </c>
      <c r="G47" s="567">
        <v>14</v>
      </c>
      <c r="H47" s="565">
        <v>18.399999999999999</v>
      </c>
      <c r="I47" s="567">
        <v>0.1</v>
      </c>
      <c r="J47" s="605">
        <v>1.54</v>
      </c>
      <c r="K47" s="606">
        <v>-0.26</v>
      </c>
      <c r="L47" s="607">
        <v>1.59</v>
      </c>
      <c r="M47" s="608">
        <v>-0.2</v>
      </c>
    </row>
    <row r="48" spans="1:13" ht="15" customHeight="1">
      <c r="A48" s="530" t="s">
        <v>60</v>
      </c>
      <c r="B48" s="572" t="s">
        <v>341</v>
      </c>
      <c r="C48" s="536" t="s">
        <v>341</v>
      </c>
      <c r="D48" s="573" t="s">
        <v>341</v>
      </c>
      <c r="E48" s="536" t="s">
        <v>341</v>
      </c>
      <c r="F48" s="573" t="s">
        <v>341</v>
      </c>
      <c r="G48" s="574" t="s">
        <v>341</v>
      </c>
      <c r="H48" s="575" t="s">
        <v>341</v>
      </c>
      <c r="I48" s="576" t="s">
        <v>341</v>
      </c>
      <c r="J48" s="577" t="s">
        <v>341</v>
      </c>
      <c r="K48" s="578" t="s">
        <v>341</v>
      </c>
      <c r="L48" s="579" t="s">
        <v>341</v>
      </c>
      <c r="M48" s="197" t="s">
        <v>341</v>
      </c>
    </row>
    <row r="49" spans="1:13" ht="15" customHeight="1">
      <c r="A49" s="530" t="s">
        <v>342</v>
      </c>
      <c r="B49" s="604">
        <v>170</v>
      </c>
      <c r="C49" s="531">
        <v>-1.4</v>
      </c>
      <c r="D49" s="566">
        <v>152.4</v>
      </c>
      <c r="E49" s="531">
        <v>-1.1000000000000001</v>
      </c>
      <c r="F49" s="566">
        <v>17.600000000000001</v>
      </c>
      <c r="G49" s="567">
        <v>-3.2</v>
      </c>
      <c r="H49" s="565">
        <v>19.899999999999999</v>
      </c>
      <c r="I49" s="567">
        <v>0</v>
      </c>
      <c r="J49" s="605">
        <v>1.29</v>
      </c>
      <c r="K49" s="606">
        <v>0.1</v>
      </c>
      <c r="L49" s="607">
        <v>1.1399999999999999</v>
      </c>
      <c r="M49" s="608">
        <v>-7.0000000000000007E-2</v>
      </c>
    </row>
    <row r="50" spans="1:13" ht="15" customHeight="1">
      <c r="A50" s="530" t="s">
        <v>343</v>
      </c>
      <c r="B50" s="604">
        <v>163.5</v>
      </c>
      <c r="C50" s="531">
        <v>2.2999999999999998</v>
      </c>
      <c r="D50" s="566">
        <v>146.5</v>
      </c>
      <c r="E50" s="531">
        <v>1.3</v>
      </c>
      <c r="F50" s="566">
        <v>17</v>
      </c>
      <c r="G50" s="567">
        <v>11.9</v>
      </c>
      <c r="H50" s="565">
        <v>19.100000000000001</v>
      </c>
      <c r="I50" s="567">
        <v>0</v>
      </c>
      <c r="J50" s="605">
        <v>0.84</v>
      </c>
      <c r="K50" s="606">
        <v>-0.15</v>
      </c>
      <c r="L50" s="607">
        <v>0.81</v>
      </c>
      <c r="M50" s="608">
        <v>-0.11</v>
      </c>
    </row>
    <row r="51" spans="1:13" ht="15" customHeight="1">
      <c r="A51" s="530" t="s">
        <v>344</v>
      </c>
      <c r="B51" s="572">
        <v>166.3</v>
      </c>
      <c r="C51" s="536">
        <v>2.2000000000000002</v>
      </c>
      <c r="D51" s="573">
        <v>144.4</v>
      </c>
      <c r="E51" s="536">
        <v>1.6</v>
      </c>
      <c r="F51" s="573">
        <v>21.9</v>
      </c>
      <c r="G51" s="574">
        <v>5.7</v>
      </c>
      <c r="H51" s="609">
        <v>18.3</v>
      </c>
      <c r="I51" s="378">
        <v>-0.1</v>
      </c>
      <c r="J51" s="577">
        <v>1.78</v>
      </c>
      <c r="K51" s="578">
        <v>0.02</v>
      </c>
      <c r="L51" s="579">
        <v>1.69</v>
      </c>
      <c r="M51" s="197">
        <v>-7.0000000000000007E-2</v>
      </c>
    </row>
    <row r="52" spans="1:13" ht="15" customHeight="1">
      <c r="A52" s="530" t="s">
        <v>71</v>
      </c>
      <c r="B52" s="604">
        <v>159.19999999999999</v>
      </c>
      <c r="C52" s="531">
        <v>-2.5</v>
      </c>
      <c r="D52" s="566">
        <v>143</v>
      </c>
      <c r="E52" s="531">
        <v>-2</v>
      </c>
      <c r="F52" s="566">
        <v>16.2</v>
      </c>
      <c r="G52" s="567">
        <v>-7.2</v>
      </c>
      <c r="H52" s="565">
        <v>19.2</v>
      </c>
      <c r="I52" s="567">
        <v>-0.4</v>
      </c>
      <c r="J52" s="605">
        <v>0.41</v>
      </c>
      <c r="K52" s="606">
        <v>-0.67</v>
      </c>
      <c r="L52" s="607">
        <v>0.93</v>
      </c>
      <c r="M52" s="608">
        <v>0.1</v>
      </c>
    </row>
    <row r="53" spans="1:13" ht="15" customHeight="1">
      <c r="A53" s="530" t="s">
        <v>61</v>
      </c>
      <c r="B53" s="604">
        <v>183.6</v>
      </c>
      <c r="C53" s="531">
        <v>0.6</v>
      </c>
      <c r="D53" s="566">
        <v>148.1</v>
      </c>
      <c r="E53" s="531">
        <v>-2.9</v>
      </c>
      <c r="F53" s="566">
        <v>35.5</v>
      </c>
      <c r="G53" s="567">
        <v>18</v>
      </c>
      <c r="H53" s="565">
        <v>20.2</v>
      </c>
      <c r="I53" s="567">
        <v>0.2</v>
      </c>
      <c r="J53" s="605">
        <v>1.92</v>
      </c>
      <c r="K53" s="606">
        <v>0.21</v>
      </c>
      <c r="L53" s="607">
        <v>1.85</v>
      </c>
      <c r="M53" s="608">
        <v>-0.03</v>
      </c>
    </row>
    <row r="54" spans="1:13" ht="15" customHeight="1">
      <c r="A54" s="530" t="s">
        <v>62</v>
      </c>
      <c r="B54" s="604">
        <v>121.3</v>
      </c>
      <c r="C54" s="531">
        <v>-6.4</v>
      </c>
      <c r="D54" s="566">
        <v>116.1</v>
      </c>
      <c r="E54" s="531">
        <v>-5.0999999999999996</v>
      </c>
      <c r="F54" s="566">
        <v>5.2</v>
      </c>
      <c r="G54" s="567">
        <v>-27.5</v>
      </c>
      <c r="H54" s="565">
        <v>18.100000000000001</v>
      </c>
      <c r="I54" s="567">
        <v>-0.6</v>
      </c>
      <c r="J54" s="605">
        <v>1.32</v>
      </c>
      <c r="K54" s="606">
        <v>-0.16</v>
      </c>
      <c r="L54" s="607">
        <v>1.46</v>
      </c>
      <c r="M54" s="608">
        <v>-0.27</v>
      </c>
    </row>
    <row r="55" spans="1:13" ht="15" customHeight="1">
      <c r="A55" s="530" t="s">
        <v>63</v>
      </c>
      <c r="B55" s="604">
        <v>146.6</v>
      </c>
      <c r="C55" s="531">
        <v>0.1</v>
      </c>
      <c r="D55" s="566">
        <v>135.5</v>
      </c>
      <c r="E55" s="531">
        <v>0.4</v>
      </c>
      <c r="F55" s="566">
        <v>11.1</v>
      </c>
      <c r="G55" s="567">
        <v>-3.8</v>
      </c>
      <c r="H55" s="565">
        <v>18.899999999999999</v>
      </c>
      <c r="I55" s="567">
        <v>0.2</v>
      </c>
      <c r="J55" s="605">
        <v>1.17</v>
      </c>
      <c r="K55" s="606">
        <v>-0.08</v>
      </c>
      <c r="L55" s="607">
        <v>1.02</v>
      </c>
      <c r="M55" s="608">
        <v>-0.62</v>
      </c>
    </row>
    <row r="56" spans="1:13" ht="15" customHeight="1">
      <c r="A56" s="530" t="s">
        <v>158</v>
      </c>
      <c r="B56" s="604">
        <v>156.4</v>
      </c>
      <c r="C56" s="536">
        <v>17.2</v>
      </c>
      <c r="D56" s="573">
        <v>147.30000000000001</v>
      </c>
      <c r="E56" s="531">
        <v>14.9</v>
      </c>
      <c r="F56" s="573">
        <v>9.1</v>
      </c>
      <c r="G56" s="610">
        <v>72.900000000000006</v>
      </c>
      <c r="H56" s="572">
        <v>19</v>
      </c>
      <c r="I56" s="574">
        <v>1.2</v>
      </c>
      <c r="J56" s="605">
        <v>2.21</v>
      </c>
      <c r="K56" s="606">
        <v>-0.09</v>
      </c>
      <c r="L56" s="607">
        <v>1.94</v>
      </c>
      <c r="M56" s="608">
        <v>7.0000000000000007E-2</v>
      </c>
    </row>
    <row r="57" spans="1:13" ht="15" customHeight="1">
      <c r="A57" s="530" t="s">
        <v>69</v>
      </c>
      <c r="B57" s="604">
        <v>148.9</v>
      </c>
      <c r="C57" s="531">
        <v>-0.3</v>
      </c>
      <c r="D57" s="566">
        <v>140.19999999999999</v>
      </c>
      <c r="E57" s="531">
        <v>-1.1000000000000001</v>
      </c>
      <c r="F57" s="566">
        <v>8.6999999999999993</v>
      </c>
      <c r="G57" s="567">
        <v>12.8</v>
      </c>
      <c r="H57" s="565">
        <v>18.399999999999999</v>
      </c>
      <c r="I57" s="567">
        <v>-0.2</v>
      </c>
      <c r="J57" s="605">
        <v>1.61</v>
      </c>
      <c r="K57" s="606">
        <v>0.28000000000000003</v>
      </c>
      <c r="L57" s="607">
        <v>1.43</v>
      </c>
      <c r="M57" s="608">
        <v>0.15</v>
      </c>
    </row>
    <row r="58" spans="1:13" ht="15" customHeight="1">
      <c r="A58" s="530" t="s">
        <v>64</v>
      </c>
      <c r="B58" s="604">
        <v>95.9</v>
      </c>
      <c r="C58" s="531">
        <v>19.7</v>
      </c>
      <c r="D58" s="566">
        <v>91.1</v>
      </c>
      <c r="E58" s="531">
        <v>18.7</v>
      </c>
      <c r="F58" s="566">
        <v>4.8</v>
      </c>
      <c r="G58" s="567">
        <v>44.6</v>
      </c>
      <c r="H58" s="565">
        <v>14.7</v>
      </c>
      <c r="I58" s="567">
        <v>1</v>
      </c>
      <c r="J58" s="605">
        <v>3.97</v>
      </c>
      <c r="K58" s="606">
        <v>-1.05</v>
      </c>
      <c r="L58" s="607">
        <v>3.89</v>
      </c>
      <c r="M58" s="608">
        <v>-1.1000000000000001</v>
      </c>
    </row>
    <row r="59" spans="1:13" ht="15" customHeight="1">
      <c r="A59" s="530" t="s">
        <v>65</v>
      </c>
      <c r="B59" s="604">
        <v>140.19999999999999</v>
      </c>
      <c r="C59" s="531">
        <v>0.1</v>
      </c>
      <c r="D59" s="566">
        <v>129.5</v>
      </c>
      <c r="E59" s="531">
        <v>-0.2</v>
      </c>
      <c r="F59" s="566">
        <v>10.7</v>
      </c>
      <c r="G59" s="567">
        <v>2.5</v>
      </c>
      <c r="H59" s="565">
        <v>18.100000000000001</v>
      </c>
      <c r="I59" s="567">
        <v>-0.1</v>
      </c>
      <c r="J59" s="605">
        <v>2.31</v>
      </c>
      <c r="K59" s="606">
        <v>-1.33</v>
      </c>
      <c r="L59" s="607">
        <v>2.58</v>
      </c>
      <c r="M59" s="608">
        <v>-1.03</v>
      </c>
    </row>
    <row r="60" spans="1:13" ht="15" customHeight="1">
      <c r="A60" s="530" t="s">
        <v>345</v>
      </c>
      <c r="B60" s="604">
        <v>151.9</v>
      </c>
      <c r="C60" s="531">
        <v>15</v>
      </c>
      <c r="D60" s="566">
        <v>130.19999999999999</v>
      </c>
      <c r="E60" s="531">
        <v>2.8</v>
      </c>
      <c r="F60" s="566">
        <v>21.7</v>
      </c>
      <c r="G60" s="567">
        <v>302.60000000000002</v>
      </c>
      <c r="H60" s="565">
        <v>17.899999999999999</v>
      </c>
      <c r="I60" s="567">
        <v>0.4</v>
      </c>
      <c r="J60" s="605">
        <v>1.82</v>
      </c>
      <c r="K60" s="606">
        <v>-0.43</v>
      </c>
      <c r="L60" s="607">
        <v>1.71</v>
      </c>
      <c r="M60" s="608">
        <v>-0.01</v>
      </c>
    </row>
    <row r="61" spans="1:13" ht="15" customHeight="1">
      <c r="A61" s="530" t="s">
        <v>66</v>
      </c>
      <c r="B61" s="604">
        <v>139.19999999999999</v>
      </c>
      <c r="C61" s="531">
        <v>1.2</v>
      </c>
      <c r="D61" s="566">
        <v>134.4</v>
      </c>
      <c r="E61" s="531">
        <v>1.4</v>
      </c>
      <c r="F61" s="566">
        <v>4.8</v>
      </c>
      <c r="G61" s="567">
        <v>-5.4</v>
      </c>
      <c r="H61" s="565">
        <v>18.100000000000001</v>
      </c>
      <c r="I61" s="567">
        <v>0.2</v>
      </c>
      <c r="J61" s="605">
        <v>1.29</v>
      </c>
      <c r="K61" s="606">
        <v>-0.57999999999999996</v>
      </c>
      <c r="L61" s="607">
        <v>1.36</v>
      </c>
      <c r="M61" s="608">
        <v>-0.43</v>
      </c>
    </row>
    <row r="62" spans="1:13" ht="15" customHeight="1">
      <c r="A62" s="530" t="s">
        <v>346</v>
      </c>
      <c r="B62" s="572">
        <v>155.80000000000001</v>
      </c>
      <c r="C62" s="536">
        <v>0.5</v>
      </c>
      <c r="D62" s="573">
        <v>140.19999999999999</v>
      </c>
      <c r="E62" s="536">
        <v>0.5</v>
      </c>
      <c r="F62" s="573">
        <v>15.6</v>
      </c>
      <c r="G62" s="574">
        <v>0.6</v>
      </c>
      <c r="H62" s="609">
        <v>19</v>
      </c>
      <c r="I62" s="378">
        <v>0</v>
      </c>
      <c r="J62" s="577">
        <v>1.06</v>
      </c>
      <c r="K62" s="578">
        <v>-0.16</v>
      </c>
      <c r="L62" s="579">
        <v>1.22</v>
      </c>
      <c r="M62" s="197">
        <v>-0.13</v>
      </c>
    </row>
    <row r="63" spans="1:13" ht="15" customHeight="1">
      <c r="A63" s="539" t="s">
        <v>72</v>
      </c>
      <c r="B63" s="611">
        <v>125.8</v>
      </c>
      <c r="C63" s="540">
        <v>-2.2999999999999998</v>
      </c>
      <c r="D63" s="581">
        <v>115.7</v>
      </c>
      <c r="E63" s="540">
        <v>-2.2000000000000002</v>
      </c>
      <c r="F63" s="581">
        <v>10.1</v>
      </c>
      <c r="G63" s="582">
        <v>-4.2</v>
      </c>
      <c r="H63" s="580">
        <v>17.3</v>
      </c>
      <c r="I63" s="582">
        <v>-0.1</v>
      </c>
      <c r="J63" s="584">
        <v>2.82</v>
      </c>
      <c r="K63" s="612">
        <v>-0.12</v>
      </c>
      <c r="L63" s="613">
        <v>3.14</v>
      </c>
      <c r="M63" s="614">
        <v>0.06</v>
      </c>
    </row>
    <row r="64" spans="1:13" ht="15" customHeight="1">
      <c r="A64" s="174"/>
      <c r="B64" s="615"/>
      <c r="C64" s="174"/>
      <c r="D64" s="615"/>
      <c r="E64" s="174"/>
      <c r="F64" s="615"/>
      <c r="G64" s="174"/>
      <c r="H64" s="615"/>
      <c r="I64" s="616"/>
      <c r="J64" s="855"/>
      <c r="K64" s="855"/>
      <c r="L64" s="855"/>
      <c r="M64" s="855"/>
    </row>
  </sheetData>
  <mergeCells count="52">
    <mergeCell ref="J64:M64"/>
    <mergeCell ref="H39:I39"/>
    <mergeCell ref="H40:I40"/>
    <mergeCell ref="H41:I41"/>
    <mergeCell ref="A43:A45"/>
    <mergeCell ref="B43:C44"/>
    <mergeCell ref="H43:I44"/>
    <mergeCell ref="J43:M43"/>
    <mergeCell ref="D44:E44"/>
    <mergeCell ref="F44:G44"/>
    <mergeCell ref="J44:J45"/>
    <mergeCell ref="L44:L45"/>
    <mergeCell ref="H38:I38"/>
    <mergeCell ref="H27:I27"/>
    <mergeCell ref="H28:I28"/>
    <mergeCell ref="H29:I29"/>
    <mergeCell ref="H30:I30"/>
    <mergeCell ref="H31:I31"/>
    <mergeCell ref="H32:I32"/>
    <mergeCell ref="H33:I33"/>
    <mergeCell ref="H34:I34"/>
    <mergeCell ref="H35:I35"/>
    <mergeCell ref="H36:I36"/>
    <mergeCell ref="H37:I37"/>
    <mergeCell ref="H26:I26"/>
    <mergeCell ref="A16:M16"/>
    <mergeCell ref="A17:M17"/>
    <mergeCell ref="A18:M18"/>
    <mergeCell ref="A19:M19"/>
    <mergeCell ref="A20:A23"/>
    <mergeCell ref="B20:C22"/>
    <mergeCell ref="D20:I20"/>
    <mergeCell ref="J20:K22"/>
    <mergeCell ref="L20:M20"/>
    <mergeCell ref="D21:E22"/>
    <mergeCell ref="H21:I23"/>
    <mergeCell ref="L21:M22"/>
    <mergeCell ref="F22:G22"/>
    <mergeCell ref="H24:I24"/>
    <mergeCell ref="H25:I25"/>
    <mergeCell ref="A15:M15"/>
    <mergeCell ref="A1:M1"/>
    <mergeCell ref="C2:M2"/>
    <mergeCell ref="A4:M4"/>
    <mergeCell ref="A5:M5"/>
    <mergeCell ref="A6:M6"/>
    <mergeCell ref="A7:M7"/>
    <mergeCell ref="A9:M9"/>
    <mergeCell ref="A10:M10"/>
    <mergeCell ref="A11:M11"/>
    <mergeCell ref="A12:M12"/>
    <mergeCell ref="A14:M14"/>
  </mergeCells>
  <phoneticPr fontId="4"/>
  <pageMargins left="0.70866141732283472" right="0.70866141732283472" top="0.74803149606299213" bottom="0.74803149606299213" header="0.31496062992125984" footer="0.31496062992125984"/>
  <pageSetup paperSize="9" scale="81" orientation="portrait" r:id="rId1"/>
  <headerFooter>
    <oddFooter>&amp;C&amp;"ＭＳ Ｐ明朝,標準"－１６－</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4" customWidth="1"/>
    <col min="41" max="299" width="9.140625" style="174" customWidth="1"/>
    <col min="300" max="16384" width="10.28515625" style="174"/>
  </cols>
  <sheetData>
    <row r="1" spans="1:44" s="173" customFormat="1" ht="21.6" customHeight="1">
      <c r="A1" s="1"/>
      <c r="B1" s="265"/>
      <c r="C1" s="1"/>
      <c r="D1" s="1"/>
      <c r="E1" s="1"/>
      <c r="F1" s="1"/>
      <c r="G1" s="1"/>
      <c r="H1" s="1"/>
      <c r="I1" s="1"/>
      <c r="J1" s="1"/>
      <c r="K1" s="863" t="s">
        <v>7</v>
      </c>
      <c r="L1" s="863"/>
      <c r="M1" s="863"/>
      <c r="N1" s="863"/>
      <c r="O1" s="863"/>
      <c r="P1" s="863"/>
      <c r="Q1" s="863"/>
      <c r="R1" s="863"/>
      <c r="S1" s="863"/>
      <c r="T1" s="863"/>
      <c r="U1" s="863"/>
      <c r="V1" s="863"/>
      <c r="W1" s="863"/>
      <c r="X1" s="863"/>
      <c r="Y1" s="863"/>
      <c r="Z1" s="863"/>
      <c r="AA1" s="863"/>
      <c r="AB1" s="863"/>
      <c r="AC1" s="863"/>
      <c r="AD1" s="863"/>
      <c r="AE1" s="863"/>
      <c r="AF1" s="1"/>
      <c r="AG1" s="1"/>
      <c r="AH1" s="1"/>
      <c r="AI1" s="1"/>
      <c r="AJ1" s="1"/>
      <c r="AK1" s="1"/>
      <c r="AL1" s="1"/>
      <c r="AM1" s="1"/>
      <c r="AN1" s="1"/>
      <c r="AO1" s="1"/>
      <c r="AP1" s="1"/>
      <c r="AQ1" s="1"/>
    </row>
    <row r="2" spans="1:44" ht="38.25" customHeight="1">
      <c r="Z2" s="175"/>
      <c r="AD2" s="175"/>
    </row>
    <row r="3" spans="1:44" ht="13.5" customHeight="1">
      <c r="A3" s="864" t="s">
        <v>5</v>
      </c>
      <c r="B3" s="864"/>
      <c r="C3" s="864"/>
      <c r="D3" s="864"/>
      <c r="E3" s="864"/>
      <c r="F3" s="864"/>
      <c r="G3" s="864"/>
      <c r="H3" s="864"/>
      <c r="I3" s="864"/>
      <c r="J3" s="864"/>
      <c r="K3" s="864"/>
      <c r="L3" s="864"/>
      <c r="M3" s="864"/>
    </row>
    <row r="4" spans="1:44" s="176" customFormat="1" ht="15" customHeight="1">
      <c r="C4" s="862" t="s">
        <v>275</v>
      </c>
      <c r="D4" s="862"/>
      <c r="E4" s="862"/>
      <c r="F4" s="862"/>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177"/>
    </row>
    <row r="5" spans="1:44" s="176" customFormat="1" ht="13.5" customHeight="1">
      <c r="C5" s="862" t="s">
        <v>127</v>
      </c>
      <c r="D5" s="862"/>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row>
    <row r="6" spans="1:44" ht="9.75" customHeight="1"/>
    <row r="7" spans="1:44" ht="13.5" customHeight="1">
      <c r="A7" s="864" t="s">
        <v>6</v>
      </c>
      <c r="B7" s="864"/>
      <c r="C7" s="864"/>
      <c r="D7" s="864"/>
      <c r="E7" s="864"/>
      <c r="F7" s="864"/>
      <c r="G7" s="864"/>
      <c r="H7" s="864"/>
      <c r="I7" s="864"/>
      <c r="J7" s="864"/>
      <c r="K7" s="864"/>
      <c r="L7" s="864"/>
      <c r="M7" s="864"/>
    </row>
    <row r="8" spans="1:44" s="176" customFormat="1" ht="15" customHeight="1">
      <c r="C8" s="862" t="s">
        <v>59</v>
      </c>
      <c r="D8" s="862"/>
      <c r="E8" s="862"/>
      <c r="F8" s="862"/>
      <c r="G8" s="862"/>
      <c r="H8" s="862"/>
      <c r="I8" s="862"/>
      <c r="J8" s="862"/>
      <c r="K8" s="862"/>
      <c r="L8" s="862"/>
      <c r="M8" s="862"/>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2"/>
      <c r="AN8" s="862"/>
      <c r="AO8" s="862"/>
      <c r="AP8" s="862"/>
      <c r="AQ8" s="862"/>
    </row>
    <row r="9" spans="1:44" s="176" customFormat="1" ht="15" customHeight="1">
      <c r="C9" s="862" t="s">
        <v>128</v>
      </c>
      <c r="D9" s="862"/>
      <c r="E9" s="862"/>
      <c r="F9" s="862"/>
      <c r="G9" s="862"/>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row>
    <row r="10" spans="1:44" s="176" customFormat="1" ht="15" customHeight="1">
      <c r="C10" s="862" t="s">
        <v>129</v>
      </c>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row>
    <row r="11" spans="1:44" s="176" customFormat="1" ht="15" customHeight="1">
      <c r="C11" s="862" t="s">
        <v>130</v>
      </c>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row>
    <row r="12" spans="1:44" s="176" customFormat="1" ht="15" customHeight="1">
      <c r="C12" s="862" t="s">
        <v>205</v>
      </c>
      <c r="D12" s="862"/>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row>
    <row r="13" spans="1:44" ht="9.75" customHeight="1"/>
    <row r="14" spans="1:44" ht="13.5" customHeight="1">
      <c r="A14" s="864" t="s">
        <v>3</v>
      </c>
      <c r="B14" s="864"/>
      <c r="C14" s="864"/>
      <c r="D14" s="864"/>
      <c r="E14" s="864"/>
      <c r="F14" s="864"/>
      <c r="G14" s="864"/>
      <c r="H14" s="864"/>
      <c r="I14" s="864"/>
      <c r="J14" s="864"/>
      <c r="K14" s="864"/>
      <c r="L14" s="864"/>
      <c r="M14" s="864"/>
    </row>
    <row r="15" spans="1:44" ht="10.5" customHeight="1">
      <c r="Z15" s="174" t="s">
        <v>180</v>
      </c>
    </row>
    <row r="16" spans="1:44" s="176" customFormat="1" ht="13.5" customHeight="1">
      <c r="B16" s="75" t="s">
        <v>44</v>
      </c>
      <c r="C16" s="75"/>
      <c r="D16" s="75"/>
      <c r="E16" s="75"/>
      <c r="F16" s="75"/>
      <c r="G16" s="75"/>
    </row>
    <row r="17" spans="2:46" s="176" customFormat="1" ht="15" customHeight="1">
      <c r="B17" s="178"/>
      <c r="C17" s="177" t="s">
        <v>181</v>
      </c>
      <c r="D17" s="862" t="s">
        <v>152</v>
      </c>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178"/>
      <c r="AS17" s="178"/>
      <c r="AT17" s="178"/>
    </row>
    <row r="18" spans="2:46" s="176" customFormat="1" ht="13.5" customHeight="1">
      <c r="B18" s="178"/>
      <c r="C18" s="178"/>
      <c r="D18" s="866" t="s">
        <v>131</v>
      </c>
      <c r="E18" s="866"/>
      <c r="F18" s="866"/>
      <c r="G18" s="866"/>
      <c r="H18" s="866"/>
      <c r="I18" s="866"/>
      <c r="J18" s="866"/>
      <c r="K18" s="866"/>
      <c r="L18" s="866"/>
      <c r="M18" s="866"/>
      <c r="N18" s="866"/>
      <c r="O18" s="866"/>
      <c r="P18" s="866"/>
      <c r="Q18" s="866"/>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178"/>
      <c r="AS18" s="178"/>
      <c r="AT18" s="178"/>
    </row>
    <row r="19" spans="2:46" s="176" customFormat="1" ht="15" customHeight="1">
      <c r="B19" s="178"/>
      <c r="C19" s="177" t="s">
        <v>181</v>
      </c>
      <c r="D19" s="862" t="s">
        <v>142</v>
      </c>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178"/>
      <c r="AS19" s="178"/>
      <c r="AT19" s="178"/>
    </row>
    <row r="20" spans="2:46" s="176" customFormat="1" ht="15" customHeight="1">
      <c r="B20" s="178"/>
      <c r="C20" s="178" t="s">
        <v>182</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182</v>
      </c>
      <c r="D22" s="862" t="s">
        <v>153</v>
      </c>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178"/>
      <c r="AS22" s="178"/>
      <c r="AT22" s="178"/>
    </row>
    <row r="23" spans="2:46" s="176" customFormat="1" ht="15" customHeight="1">
      <c r="B23" s="178"/>
      <c r="C23" s="178" t="s">
        <v>182</v>
      </c>
      <c r="D23" s="862" t="s">
        <v>133</v>
      </c>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178"/>
      <c r="AS23" s="178"/>
      <c r="AT23" s="178"/>
    </row>
    <row r="24" spans="2:46" s="176" customFormat="1" ht="15" customHeight="1">
      <c r="B24" s="178"/>
      <c r="C24" s="178"/>
      <c r="D24" s="862" t="s">
        <v>144</v>
      </c>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178"/>
      <c r="AS24" s="178"/>
      <c r="AT24" s="178"/>
    </row>
    <row r="25" spans="2:46" s="176" customFormat="1" ht="15.75" customHeight="1">
      <c r="B25" s="178"/>
      <c r="C25" s="178" t="s">
        <v>182</v>
      </c>
      <c r="D25" s="862" t="s">
        <v>145</v>
      </c>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178"/>
      <c r="AS25" s="178"/>
      <c r="AT25" s="178"/>
    </row>
    <row r="26" spans="2:46" s="176" customFormat="1" ht="13.5" customHeight="1">
      <c r="B26" s="178"/>
      <c r="C26" s="178"/>
      <c r="D26" s="862" t="s">
        <v>146</v>
      </c>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178"/>
      <c r="AS26" s="178"/>
      <c r="AT26" s="178"/>
    </row>
    <row r="27" spans="2:46" s="176" customFormat="1" ht="14.25" customHeight="1">
      <c r="B27" s="178"/>
      <c r="C27" s="178"/>
      <c r="D27" s="862" t="s">
        <v>183</v>
      </c>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178"/>
      <c r="AS27" s="178"/>
      <c r="AT27" s="178"/>
    </row>
    <row r="28" spans="2:46" s="176" customFormat="1" ht="13.5" customHeight="1">
      <c r="B28" s="178"/>
      <c r="C28" s="178"/>
      <c r="D28" s="862" t="s">
        <v>147</v>
      </c>
      <c r="E28" s="862"/>
      <c r="F28" s="862"/>
      <c r="G28" s="862"/>
      <c r="H28" s="862"/>
      <c r="I28" s="862"/>
      <c r="J28" s="862"/>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178"/>
      <c r="AS28" s="178"/>
      <c r="AT28" s="178"/>
    </row>
    <row r="29" spans="2:46" s="176" customFormat="1" ht="13.5" customHeight="1">
      <c r="B29" s="178"/>
      <c r="C29" s="178"/>
      <c r="D29" s="862" t="s">
        <v>148</v>
      </c>
      <c r="E29" s="862"/>
      <c r="F29" s="862"/>
      <c r="G29" s="862"/>
      <c r="H29" s="862"/>
      <c r="I29" s="862"/>
      <c r="J29" s="862"/>
      <c r="K29" s="862"/>
      <c r="L29" s="862"/>
      <c r="M29" s="862"/>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178"/>
      <c r="AS29" s="178"/>
      <c r="AT29" s="178"/>
    </row>
    <row r="30" spans="2:46" s="176" customFormat="1" ht="13.5" customHeight="1">
      <c r="B30" s="178"/>
      <c r="C30" s="178"/>
      <c r="D30" s="862" t="s">
        <v>172</v>
      </c>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178"/>
      <c r="AS30" s="178"/>
      <c r="AT30" s="178"/>
    </row>
    <row r="31" spans="2:46" s="176" customFormat="1" ht="13.5" customHeight="1">
      <c r="B31" s="178"/>
      <c r="C31" s="178"/>
      <c r="D31" s="862" t="s">
        <v>149</v>
      </c>
      <c r="E31" s="865"/>
      <c r="F31" s="865"/>
      <c r="G31" s="865"/>
      <c r="H31" s="865"/>
      <c r="I31" s="865"/>
      <c r="J31" s="865"/>
      <c r="K31" s="865"/>
      <c r="L31" s="865"/>
      <c r="M31" s="865"/>
      <c r="N31" s="865"/>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178"/>
      <c r="AS31" s="178"/>
      <c r="AT31" s="178"/>
    </row>
    <row r="32" spans="2:46" s="176" customFormat="1" ht="10.5" customHeight="1">
      <c r="D32" s="862"/>
      <c r="E32" s="865"/>
      <c r="F32" s="865"/>
      <c r="G32" s="865"/>
      <c r="H32" s="865"/>
      <c r="I32" s="865"/>
      <c r="J32" s="865"/>
      <c r="K32" s="865"/>
      <c r="L32" s="865"/>
      <c r="M32" s="865"/>
      <c r="N32" s="865"/>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181</v>
      </c>
      <c r="D34" s="862" t="s">
        <v>150</v>
      </c>
      <c r="E34" s="865"/>
      <c r="F34" s="865"/>
      <c r="G34" s="865"/>
      <c r="H34" s="865"/>
      <c r="I34" s="865"/>
      <c r="J34" s="865"/>
      <c r="K34" s="865"/>
      <c r="L34" s="865"/>
      <c r="M34" s="865"/>
      <c r="N34" s="865"/>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row>
    <row r="35" spans="2:43" s="176" customFormat="1" ht="13.5" customHeight="1">
      <c r="B35" s="181"/>
      <c r="C35" s="178"/>
      <c r="D35" s="862" t="s">
        <v>151</v>
      </c>
      <c r="E35" s="862"/>
      <c r="F35" s="862"/>
      <c r="G35" s="862"/>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row>
    <row r="36" spans="2:43" s="176" customFormat="1" ht="13.5" customHeight="1">
      <c r="B36" s="181"/>
      <c r="C36" s="178"/>
      <c r="D36" s="862" t="s">
        <v>134</v>
      </c>
      <c r="E36" s="862"/>
      <c r="F36" s="862"/>
      <c r="G36" s="862"/>
      <c r="H36" s="862"/>
      <c r="I36" s="862"/>
      <c r="J36" s="862"/>
      <c r="K36" s="862"/>
      <c r="L36" s="862"/>
      <c r="M36" s="862"/>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row>
    <row r="37" spans="2:43" s="176" customFormat="1" ht="15" customHeight="1">
      <c r="B37" s="181"/>
      <c r="C37" s="182" t="s">
        <v>181</v>
      </c>
      <c r="D37" s="862" t="s">
        <v>184</v>
      </c>
      <c r="E37" s="862"/>
      <c r="F37" s="862"/>
      <c r="G37" s="862"/>
      <c r="H37" s="862"/>
      <c r="I37" s="862"/>
      <c r="J37" s="862"/>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row>
    <row r="38" spans="2:43" s="176" customFormat="1" ht="15" customHeight="1">
      <c r="B38" s="181"/>
      <c r="C38" s="182" t="s">
        <v>182</v>
      </c>
      <c r="D38" s="866" t="s">
        <v>185</v>
      </c>
      <c r="E38" s="866"/>
      <c r="F38" s="866"/>
      <c r="G38" s="866"/>
      <c r="H38" s="866"/>
      <c r="I38" s="866"/>
      <c r="J38" s="866"/>
      <c r="K38" s="866"/>
      <c r="L38" s="866"/>
      <c r="M38" s="866"/>
      <c r="N38" s="866"/>
      <c r="O38" s="866"/>
      <c r="P38" s="866"/>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6"/>
      <c r="AN38" s="866"/>
      <c r="AO38" s="866"/>
      <c r="AP38" s="866"/>
      <c r="AQ38" s="866"/>
    </row>
    <row r="39" spans="2:43" s="176" customFormat="1" ht="15" customHeight="1">
      <c r="B39" s="181"/>
      <c r="C39" s="178"/>
      <c r="D39" s="862" t="s">
        <v>135</v>
      </c>
      <c r="E39" s="862"/>
      <c r="F39" s="862"/>
      <c r="G39" s="862"/>
      <c r="H39" s="862"/>
      <c r="I39" s="862"/>
      <c r="J39" s="862"/>
      <c r="K39" s="862"/>
      <c r="L39" s="862"/>
      <c r="M39" s="862"/>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row>
    <row r="40" spans="2:43" s="176" customFormat="1" ht="15" customHeight="1">
      <c r="B40" s="181"/>
      <c r="C40" s="182" t="s">
        <v>182</v>
      </c>
      <c r="D40" s="862" t="s">
        <v>186</v>
      </c>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row>
    <row r="41" spans="2:43" s="176" customFormat="1" ht="15" customHeight="1">
      <c r="B41" s="181"/>
      <c r="C41" s="182" t="s">
        <v>181</v>
      </c>
      <c r="D41" s="862" t="s">
        <v>141</v>
      </c>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row>
    <row r="42" spans="2:43" s="176" customFormat="1" ht="15" customHeight="1">
      <c r="B42" s="181"/>
      <c r="C42" s="178"/>
      <c r="D42" s="862" t="s">
        <v>136</v>
      </c>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row>
    <row r="43" spans="2:43" s="176" customFormat="1" ht="15" customHeight="1">
      <c r="B43" s="181"/>
      <c r="C43" s="178"/>
      <c r="D43" s="862" t="s">
        <v>187</v>
      </c>
      <c r="E43" s="862"/>
      <c r="F43" s="862"/>
      <c r="G43" s="862"/>
      <c r="H43" s="862"/>
      <c r="I43" s="862"/>
      <c r="J43" s="862"/>
      <c r="K43" s="862"/>
      <c r="L43" s="862"/>
      <c r="M43" s="862"/>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182</v>
      </c>
      <c r="D46" s="862" t="s">
        <v>188</v>
      </c>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row>
    <row r="47" spans="2:43" s="176" customFormat="1" ht="15" customHeight="1">
      <c r="C47" s="178"/>
      <c r="D47" s="862" t="s">
        <v>173</v>
      </c>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row>
    <row r="48" spans="2:43" s="176" customFormat="1" ht="15" customHeight="1">
      <c r="C48" s="178" t="s">
        <v>189</v>
      </c>
      <c r="D48" s="862" t="s">
        <v>190</v>
      </c>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row>
    <row r="49" spans="1:43" s="176" customFormat="1" ht="15" customHeight="1">
      <c r="C49" s="178" t="s">
        <v>1</v>
      </c>
      <c r="D49" s="862" t="s">
        <v>191</v>
      </c>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row>
    <row r="50" spans="1:43" s="176" customFormat="1" ht="15" customHeight="1">
      <c r="C50" s="182" t="s">
        <v>182</v>
      </c>
      <c r="D50" s="339" t="s">
        <v>137</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192</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862" t="s">
        <v>193</v>
      </c>
      <c r="E52" s="862"/>
      <c r="F52" s="862"/>
      <c r="G52" s="862"/>
      <c r="H52" s="862"/>
      <c r="I52" s="862"/>
      <c r="J52" s="862"/>
      <c r="K52" s="862"/>
      <c r="L52" s="862"/>
      <c r="M52" s="862"/>
      <c r="N52" s="862"/>
      <c r="O52" s="862"/>
      <c r="P52" s="862"/>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row>
    <row r="53" spans="1:43" s="176" customFormat="1" ht="15" customHeight="1"/>
    <row r="54" spans="1:43" ht="13.5">
      <c r="A54" s="340" t="s">
        <v>4</v>
      </c>
      <c r="B54" s="340"/>
      <c r="C54" s="340"/>
      <c r="D54" s="224"/>
      <c r="E54" s="226"/>
      <c r="F54" s="226"/>
      <c r="G54" s="224"/>
      <c r="H54" s="226"/>
      <c r="I54" s="226"/>
      <c r="J54" s="226"/>
      <c r="K54" s="225"/>
    </row>
    <row r="55" spans="1:43">
      <c r="A55" s="176"/>
      <c r="B55" s="176"/>
      <c r="C55" s="339" t="s">
        <v>138</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862" t="s">
        <v>0</v>
      </c>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1" customWidth="1"/>
    <col min="3" max="3" width="9.85546875" style="341" customWidth="1"/>
    <col min="4" max="8" width="8.85546875" style="341" customWidth="1"/>
    <col min="9" max="9" width="12.85546875" style="341" customWidth="1"/>
    <col min="10" max="10" width="8.85546875" style="341" customWidth="1"/>
    <col min="11" max="16384" width="9.140625" style="341"/>
  </cols>
  <sheetData>
    <row r="1" spans="1:30" ht="13.5" customHeight="1"/>
    <row r="2" spans="1:30" ht="28.5" customHeight="1">
      <c r="A2" s="868" t="s">
        <v>54</v>
      </c>
      <c r="B2" s="631"/>
      <c r="C2" s="868"/>
      <c r="D2" s="868"/>
      <c r="E2" s="868"/>
      <c r="F2" s="868"/>
      <c r="G2" s="868"/>
      <c r="H2" s="868"/>
      <c r="I2" s="868"/>
      <c r="J2" s="868"/>
      <c r="Z2" s="264"/>
    </row>
    <row r="3" spans="1:30" ht="11.25" customHeight="1">
      <c r="AD3" s="264"/>
    </row>
    <row r="4" spans="1:30" ht="16.5" customHeight="1">
      <c r="A4" s="869" t="s">
        <v>51</v>
      </c>
      <c r="B4" s="869"/>
      <c r="C4" s="869"/>
      <c r="D4" s="869"/>
      <c r="E4" s="869"/>
      <c r="F4" s="869"/>
      <c r="G4" s="869"/>
      <c r="H4" s="869"/>
      <c r="I4" s="869"/>
      <c r="J4" s="869"/>
    </row>
    <row r="5" spans="1:30" ht="9" customHeight="1">
      <c r="A5" s="872"/>
      <c r="B5" s="872"/>
      <c r="C5" s="872"/>
      <c r="D5" s="872"/>
      <c r="E5" s="872"/>
      <c r="F5" s="872"/>
      <c r="G5" s="872"/>
      <c r="H5" s="872"/>
      <c r="I5" s="872"/>
      <c r="J5" s="872"/>
    </row>
    <row r="6" spans="1:30" ht="23.1" customHeight="1">
      <c r="A6" s="871" t="s">
        <v>55</v>
      </c>
      <c r="B6" s="871"/>
      <c r="C6" s="871"/>
      <c r="D6" s="871"/>
      <c r="E6" s="871"/>
      <c r="F6" s="871"/>
      <c r="G6" s="871"/>
      <c r="H6" s="871"/>
      <c r="I6" s="871"/>
      <c r="J6" s="871"/>
    </row>
    <row r="7" spans="1:30" ht="23.1" customHeight="1">
      <c r="A7" s="871" t="s">
        <v>47</v>
      </c>
      <c r="B7" s="871"/>
      <c r="C7" s="871"/>
      <c r="D7" s="871"/>
      <c r="E7" s="871"/>
      <c r="F7" s="871"/>
      <c r="G7" s="871"/>
      <c r="H7" s="871"/>
      <c r="I7" s="871"/>
      <c r="J7" s="871"/>
    </row>
    <row r="8" spans="1:30" ht="23.1" customHeight="1">
      <c r="A8" s="344"/>
      <c r="B8" s="344"/>
      <c r="C8" s="344"/>
      <c r="D8" s="344"/>
      <c r="E8" s="344"/>
      <c r="F8" s="344"/>
      <c r="G8" s="344"/>
      <c r="H8" s="344"/>
      <c r="I8" s="344"/>
      <c r="J8" s="344"/>
    </row>
    <row r="9" spans="1:30" ht="23.1" customHeight="1">
      <c r="A9" s="344"/>
      <c r="B9" s="344"/>
      <c r="C9" s="344"/>
      <c r="D9" s="344"/>
      <c r="E9" s="344"/>
      <c r="F9" s="344"/>
      <c r="G9" s="344"/>
      <c r="H9" s="344"/>
      <c r="I9" s="344"/>
      <c r="J9" s="344"/>
    </row>
    <row r="10" spans="1:30" ht="31.5" customHeight="1">
      <c r="A10" s="872"/>
      <c r="B10" s="872"/>
      <c r="C10" s="872"/>
      <c r="D10" s="872"/>
      <c r="E10" s="872"/>
      <c r="F10" s="872"/>
      <c r="G10" s="872"/>
      <c r="H10" s="872"/>
      <c r="I10" s="872"/>
      <c r="J10" s="872"/>
    </row>
    <row r="11" spans="1:30" ht="16.5" customHeight="1">
      <c r="A11" s="869" t="s">
        <v>48</v>
      </c>
      <c r="B11" s="869"/>
      <c r="C11" s="869"/>
      <c r="D11" s="869"/>
      <c r="E11" s="869"/>
      <c r="F11" s="869"/>
      <c r="G11" s="869"/>
      <c r="H11" s="869"/>
      <c r="I11" s="869"/>
      <c r="J11" s="869"/>
    </row>
    <row r="12" spans="1:30" ht="9" customHeight="1">
      <c r="A12" s="342"/>
      <c r="B12" s="342"/>
      <c r="C12" s="342"/>
      <c r="D12" s="342"/>
      <c r="E12" s="342"/>
      <c r="F12" s="342"/>
      <c r="G12" s="342"/>
      <c r="H12" s="342"/>
      <c r="I12" s="342"/>
      <c r="J12" s="342"/>
    </row>
    <row r="13" spans="1:30" ht="20.100000000000001" customHeight="1">
      <c r="A13" s="871" t="s">
        <v>197</v>
      </c>
      <c r="B13" s="871"/>
      <c r="C13" s="871"/>
      <c r="D13" s="871"/>
      <c r="E13" s="871"/>
      <c r="F13" s="871"/>
      <c r="G13" s="871"/>
      <c r="H13" s="871"/>
      <c r="I13" s="871"/>
      <c r="J13" s="871"/>
    </row>
    <row r="14" spans="1:30" ht="23.1" customHeight="1">
      <c r="A14" s="871" t="s">
        <v>267</v>
      </c>
      <c r="B14" s="871"/>
      <c r="C14" s="871"/>
      <c r="D14" s="871"/>
      <c r="E14" s="871"/>
      <c r="F14" s="871"/>
      <c r="G14" s="871"/>
      <c r="H14" s="871"/>
      <c r="I14" s="871"/>
      <c r="J14" s="871"/>
    </row>
    <row r="15" spans="1:30" ht="23.1" customHeight="1">
      <c r="A15" s="871" t="s">
        <v>198</v>
      </c>
      <c r="B15" s="871"/>
      <c r="C15" s="871"/>
      <c r="D15" s="871"/>
      <c r="E15" s="871"/>
      <c r="F15" s="871"/>
      <c r="G15" s="871"/>
      <c r="H15" s="871"/>
      <c r="I15" s="871"/>
      <c r="J15" s="871"/>
    </row>
    <row r="16" spans="1:30" ht="23.1" customHeight="1">
      <c r="A16" s="871" t="s">
        <v>199</v>
      </c>
      <c r="B16" s="871"/>
      <c r="C16" s="871"/>
      <c r="D16" s="871"/>
      <c r="E16" s="871"/>
      <c r="F16" s="871"/>
      <c r="G16" s="871"/>
      <c r="H16" s="871"/>
      <c r="I16" s="871"/>
      <c r="J16" s="871"/>
    </row>
    <row r="17" spans="1:22" ht="23.1" customHeight="1">
      <c r="A17" s="871" t="s">
        <v>200</v>
      </c>
      <c r="B17" s="871"/>
      <c r="C17" s="871"/>
      <c r="D17" s="871"/>
      <c r="E17" s="871"/>
      <c r="F17" s="871"/>
      <c r="G17" s="871"/>
      <c r="H17" s="871"/>
      <c r="I17" s="871"/>
      <c r="J17" s="871"/>
    </row>
    <row r="18" spans="1:22" ht="23.1" customHeight="1">
      <c r="A18" s="871" t="s">
        <v>201</v>
      </c>
      <c r="B18" s="871"/>
      <c r="C18" s="871"/>
      <c r="D18" s="871"/>
      <c r="E18" s="871"/>
      <c r="F18" s="871"/>
      <c r="G18" s="871"/>
      <c r="H18" s="871"/>
      <c r="I18" s="871"/>
      <c r="J18" s="871"/>
    </row>
    <row r="19" spans="1:22" ht="17.100000000000001" customHeight="1">
      <c r="A19" s="331"/>
      <c r="B19" s="331"/>
      <c r="C19" s="331"/>
      <c r="D19" s="331"/>
      <c r="E19" s="331"/>
      <c r="F19" s="873" t="s">
        <v>202</v>
      </c>
      <c r="G19" s="873"/>
      <c r="H19" s="873"/>
      <c r="I19" s="873"/>
    </row>
    <row r="20" spans="1:22" ht="17.100000000000001" customHeight="1">
      <c r="A20" s="163"/>
      <c r="B20" s="163"/>
      <c r="C20" s="163"/>
      <c r="D20" s="164"/>
      <c r="E20" s="164"/>
      <c r="F20" s="164"/>
      <c r="G20" s="164"/>
      <c r="H20" s="164"/>
      <c r="I20" s="164"/>
    </row>
    <row r="21" spans="1:22" ht="14.1" customHeight="1">
      <c r="E21" s="25"/>
      <c r="F21" s="26"/>
      <c r="G21" s="26"/>
      <c r="H21" s="5"/>
      <c r="I21" s="5"/>
      <c r="J21" s="345"/>
      <c r="M21" s="40"/>
      <c r="N21" s="40"/>
      <c r="O21" s="40"/>
      <c r="P21" s="40"/>
      <c r="Q21" s="40"/>
      <c r="R21" s="40"/>
      <c r="S21" s="40"/>
      <c r="T21" s="40"/>
      <c r="U21" s="40"/>
      <c r="V21" s="40"/>
    </row>
    <row r="22" spans="1:22" ht="14.1" customHeight="1">
      <c r="E22" s="25"/>
      <c r="F22" s="26"/>
      <c r="G22" s="26"/>
      <c r="H22" s="5"/>
      <c r="I22" s="5"/>
      <c r="J22" s="345"/>
      <c r="M22" s="40"/>
      <c r="N22" s="40"/>
      <c r="O22" s="40"/>
      <c r="P22" s="40"/>
      <c r="Q22" s="40"/>
      <c r="R22" s="40"/>
      <c r="S22" s="40"/>
      <c r="T22" s="40"/>
      <c r="U22" s="40"/>
      <c r="V22" s="40"/>
    </row>
    <row r="23" spans="1:22" ht="14.1" customHeight="1">
      <c r="E23" s="25"/>
      <c r="F23" s="26"/>
      <c r="G23" s="26"/>
      <c r="H23" s="5"/>
      <c r="I23" s="5"/>
      <c r="J23" s="345"/>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5"/>
      <c r="N25" s="165"/>
      <c r="O25" s="40"/>
      <c r="P25" s="40"/>
      <c r="Q25" s="40"/>
      <c r="R25" s="40"/>
      <c r="S25" s="40"/>
      <c r="T25" s="40"/>
      <c r="U25" s="40"/>
      <c r="V25" s="40"/>
    </row>
    <row r="26" spans="1:22" ht="16.5" customHeight="1">
      <c r="A26" s="869" t="s">
        <v>50</v>
      </c>
      <c r="B26" s="869"/>
      <c r="C26" s="869"/>
      <c r="D26" s="869"/>
      <c r="E26" s="869"/>
      <c r="F26" s="869"/>
      <c r="G26" s="869"/>
      <c r="H26" s="869"/>
      <c r="I26" s="869"/>
      <c r="J26" s="869"/>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 customHeight="1">
      <c r="B28" s="870" t="s">
        <v>52</v>
      </c>
      <c r="C28" s="870"/>
      <c r="D28" s="870"/>
      <c r="E28" s="870"/>
      <c r="F28" s="870"/>
      <c r="G28" s="870"/>
      <c r="M28" s="165"/>
      <c r="N28" s="165"/>
      <c r="O28" s="40"/>
      <c r="P28" s="40"/>
      <c r="Q28" s="40"/>
      <c r="R28" s="40"/>
      <c r="S28" s="40"/>
      <c r="T28" s="40"/>
      <c r="U28" s="40"/>
      <c r="V28" s="40"/>
    </row>
    <row r="29" spans="1:22" ht="13.5">
      <c r="B29" s="166"/>
      <c r="C29" s="166"/>
      <c r="D29" s="166"/>
      <c r="E29" s="343"/>
      <c r="F29" s="343"/>
      <c r="G29" s="343"/>
    </row>
    <row r="30" spans="1:22" ht="13.5">
      <c r="B30" s="166"/>
      <c r="C30" s="166"/>
      <c r="D30" s="166"/>
      <c r="E30" s="166"/>
      <c r="F30" s="166"/>
      <c r="G30" s="166"/>
    </row>
    <row r="31" spans="1:22" ht="13.5">
      <c r="B31" s="166"/>
      <c r="C31" s="166"/>
      <c r="D31" s="166"/>
      <c r="E31" s="166"/>
      <c r="F31" s="166"/>
      <c r="G31" s="166"/>
    </row>
    <row r="32" spans="1:22">
      <c r="B32" s="25"/>
      <c r="E32" s="4"/>
    </row>
    <row r="35" spans="2:5">
      <c r="B35" s="167"/>
      <c r="C35" s="168"/>
      <c r="D35" s="168"/>
      <c r="E35" s="169"/>
    </row>
    <row r="36" spans="2:5" ht="12" customHeight="1">
      <c r="B36" s="874" t="s">
        <v>14</v>
      </c>
      <c r="C36" s="875"/>
      <c r="D36" s="875"/>
      <c r="E36" s="876"/>
    </row>
    <row r="37" spans="2:5" ht="12" customHeight="1">
      <c r="B37" s="874" t="s">
        <v>43</v>
      </c>
      <c r="C37" s="875"/>
      <c r="D37" s="875"/>
      <c r="E37" s="876"/>
    </row>
    <row r="38" spans="2:5" ht="12" customHeight="1">
      <c r="B38" s="874" t="s">
        <v>174</v>
      </c>
      <c r="C38" s="875"/>
      <c r="D38" s="875"/>
      <c r="E38" s="876"/>
    </row>
    <row r="39" spans="2:5">
      <c r="B39" s="843" t="s">
        <v>288</v>
      </c>
      <c r="C39" s="875"/>
      <c r="D39" s="875"/>
      <c r="E39" s="876"/>
    </row>
    <row r="40" spans="2:5">
      <c r="B40" s="843" t="s">
        <v>49</v>
      </c>
      <c r="C40" s="875"/>
      <c r="D40" s="875"/>
      <c r="E40" s="876"/>
    </row>
    <row r="41" spans="2:5" ht="12" customHeight="1">
      <c r="B41" s="874" t="s">
        <v>15</v>
      </c>
      <c r="C41" s="875"/>
      <c r="D41" s="875"/>
      <c r="E41" s="876"/>
    </row>
    <row r="42" spans="2:5" ht="12" customHeight="1">
      <c r="B42" s="874" t="s">
        <v>16</v>
      </c>
      <c r="C42" s="875"/>
      <c r="D42" s="875"/>
      <c r="E42" s="876"/>
    </row>
    <row r="43" spans="2:5">
      <c r="B43" s="877" t="s">
        <v>250</v>
      </c>
      <c r="C43" s="878"/>
      <c r="D43" s="878"/>
      <c r="E43" s="879"/>
    </row>
    <row r="44" spans="2:5">
      <c r="B44" s="843" t="s">
        <v>295</v>
      </c>
      <c r="C44" s="875"/>
      <c r="D44" s="875"/>
      <c r="E44" s="876"/>
    </row>
    <row r="45" spans="2:5">
      <c r="B45" s="170"/>
      <c r="C45" s="171"/>
      <c r="D45" s="171"/>
      <c r="E45" s="172"/>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年平均(5人以上)</vt:lpstr>
      <vt:lpstr>年平均(30人以上)</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'年平均(5人以上)'!Print_Area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2025-02-26T05:05:32Z</dcterms:modified>
  <cp:contentStatus/>
</cp:coreProperties>
</file>