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1145"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1"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表紙!$A$1:$AJ$61</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8" i="162"/>
  <c r="A26" i="162"/>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<sst xmlns="http://schemas.openxmlformats.org/spreadsheetml/2006/main" count="1142" uniqueCount="325">
  <si>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</si>
  <si>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</si>
  <si>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</si>
  <si>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</si>
  <si>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</si>
  <si>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</si>
  <si>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</si>
  <si>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</si>
  <si>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</si>
  <si>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</si>
  <si>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</si>
  <si>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</si>
  <si>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</si>
  <si>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</si>
  <si>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</si>
  <si>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</si>
  <si>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</si>
  <si>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</si>
  <si>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</si>
  <si>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</si>
  <si>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</si>
  <si>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</si>
  <si>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</si>
  <si>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</si>
  <si>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</si>
  <si>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</si>
  <si>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</si>
  <si>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</si>
  <si>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</si>
  <si>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</si>
  <si>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</si>
  <si>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</si>
  <si>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</si>
  <si>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</si>
  <si>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</si>
  <si>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</si>
  <si>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</si>
  <si>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</si>
  <si>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</si>
  <si>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</si>
  <si>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</si>
  <si>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</si>
  <si>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</si>
  <si>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</si>
  <si>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</si>
  <si>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</si>
  <si>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</si>
  <si>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</si>
  <si>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</si>
  <si>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</si>
  <si>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</si>
  <si>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</si>
  <si>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</si>
  <si>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</si>
  <si>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</si>
  <si>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</si>
  <si>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</si>
  <si>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</si>
  <si>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</si>
  <si>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</si>
  <si>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</si>
  <si>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</si>
  <si>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</si>
  <si>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</si>
  <si>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</si>
  <si>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</si>
  <si>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</si>
  <si>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</si>
  <si>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</si>
  <si>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</si>
  <si>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</si>
  <si>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</si>
  <si>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</si>
  <si>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</si>
  <si>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</si>
  <si>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</si>
  <si>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</si>
  <si>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</si>
  <si>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</si>
  <si>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</si>
  <si>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</si>
  <si>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</si>
  <si>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</si>
  <si>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</si>
  <si>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</si>
  <si>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</si>
  <si>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</si>
  <si>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</si>
  <si>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</si>
  <si>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</si>
  <si>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</si>
  <si>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</si>
  <si>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</si>
  <si>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</si>
  <si>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</si>
  <si>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</si>
  <si>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</si>
  <si>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</si>
  <si>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</si>
  <si>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</si>
  <si>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</si>
  <si>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</si>
  <si>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</si>
  <si>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</si>
  <si>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</si>
  <si>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</si>
  <si>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</si>
  <si>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</si>
  <si>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</si>
  <si>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</si>
  <si>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</si>
  <si>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</si>
  <si>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</si>
  <si>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</si>
  <si>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</si>
  <si>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</si>
  <si>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</si>
  <si>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</si>
  <si>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</si>
  <si>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</si>
  <si>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</si>
  <si>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</si>
  <si>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</si>
  <si>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</si>
  <si>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</si>
  <si>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</si>
  <si>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</si>
  <si>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</si>
  <si>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</si>
  <si>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</si>
  <si>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</si>
  <si>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</si>
  <si>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</si>
  <si>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</si>
  <si>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</si>
  <si>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</si>
  <si>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</si>
  <si>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</si>
  <si>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</si>
  <si>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</si>
  <si>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</si>
  <si>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</si>
  <si>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</si>
  <si>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</si>
  <si>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</si>
  <si>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</si>
  <si>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</si>
  <si>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</si>
  <si>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</si>
  <si>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</si>
  <si>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</si>
  <si>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</si>
  <si>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</si>
  <si>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</si>
  <si>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</si>
  <si>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</si>
  <si>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</si>
  <si>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</si>
  <si>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</si>
  <si>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</si>
  <si>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</si>
  <si>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</si>
  <si>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</si>
  <si>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</si>
  <si>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</si>
  <si>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</si>
  <si>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</si>
  <si>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</si>
  <si>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</si>
  <si>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</si>
  <si>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</si>
  <si>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</si>
  <si>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</si>
  <si>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</si>
  <si>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</si>
  <si>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</si>
  <si>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</si>
  <si>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</si>
  <si>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</si>
  <si>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</si>
  <si>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</si>
  <si>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</si>
  <si>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</si>
  <si>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</si>
  <si>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</si>
  <si>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</si>
  <si>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</si>
  <si>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</si>
  <si>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</si>
  <si>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</si>
  <si>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</si>
  <si>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</si>
  <si>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</si>
  <si>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</si>
  <si>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</si>
  <si>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</si>
  <si>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</si>
  <si>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</si>
  <si>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</si>
  <si>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</si>
  <si>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</si>
  <si>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</si>
  <si>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</si>
  <si>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</si>
  <si>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</si>
  <si>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</si>
  <si>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</si>
  <si>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</si>
  <si>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</si>
  <si>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</si>
  <si>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</si>
  <si>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</si>
  <si>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</si>
  <si>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</si>
  <si>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</si>
  <si>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</si>
  <si>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</si>
  <si>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</si>
  <si>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</si>
  <si>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</si>
  <si>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</si>
  <si>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</si>
  <si>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</si>
  <si>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</si>
  <si>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</si>
  <si>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</si>
  <si>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</si>
  <si>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</si>
  <si>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</si>
  <si>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</si>
  <si>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</si>
  <si>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</si>
  <si>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</si>
  <si>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</si>
  <si>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</si>
  <si>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</si>
  <si>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</si>
  <si>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</si>
  <si>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</si>
  <si>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</si>
  <si>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</si>
  <si>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</si>
  <si>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</si>
  <si>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</si>
  <si>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</si>
  <si>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</si>
  <si>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</si>
  <si>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</si>
  <si>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</si>
  <si>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</si>
  <si>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</si>
  <si>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</si>
  <si>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</si>
  <si>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</si>
  <si>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</si>
  <si>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</si>
  <si>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</si>
  <si>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</si>
  <si>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</si>
  <si>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</si>
  <si>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</si>
  <si>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</si>
  <si>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</si>
  <si>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</si>
  <si>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</si>
  <si>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</si>
  <si>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t>　  　４　</t>
    <phoneticPr fontId="17"/>
  </si>
  <si>
    <t>　　 　　 12</t>
  </si>
  <si>
    <t xml:space="preserve"> 　 　４</t>
    <phoneticPr fontId="17"/>
  </si>
  <si>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</si>
  <si>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</si>
  <si>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</si>
  <si>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</si>
  <si>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</si>
  <si>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４</t>
    <phoneticPr fontId="4"/>
  </si>
  <si>
    <t>　　 　　 ５</t>
    <phoneticPr fontId="4"/>
  </si>
  <si>
    <t xml:space="preserve"> 　 　４</t>
  </si>
  <si>
    <t>　　 　　 10</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</si>
  <si>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</si>
  <si>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５　</t>
  </si>
  <si>
    <t xml:space="preserve"> 　 　５</t>
  </si>
  <si>
    <t>　令和３年平均</t>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</si>
  <si>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</si>
  <si>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</si>
  <si>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</si>
  <si>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</si>
  <si>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過去に遡って改訂している。賃金 、労働時間及びパートタイム労働者比率の令和６年（１月分確報以降）の</t>
    <phoneticPr fontId="4"/>
  </si>
  <si>
    <t>前年同月比等については、令和５年にベンチマーク更新を実施した参考値を作成し、この参考値と令和６年</t>
    <phoneticPr fontId="4"/>
  </si>
  <si>
    <t>の値を比較することによりベンチマーク更新の影響を取り除いて算出しているため、指数から算出した場合と</t>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</si>
  <si>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</si>
  <si>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</si>
  <si>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</si>
  <si>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</si>
  <si>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一致しない。</t>
    <phoneticPr fontId="4"/>
  </si>
  <si>
    <t>結果数値は、すべて確報値である。</t>
    <rPh sb="0" eb="2">
      <t>ケッカ</t>
    </rPh>
    <rPh sb="2" eb="4">
      <t>スウチ</t>
    </rPh>
    <rPh sb="9" eb="11">
      <t>カクホウ</t>
    </rPh>
    <rPh sb="11" eb="12">
      <t>チ</t>
    </rPh>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</si>
  <si>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</si>
  <si>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</si>
  <si>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</si>
  <si>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令和３年平均</t>
  </si>
  <si>
    <t>　  　４　</t>
  </si>
  <si>
    <t>　　 　　 ６</t>
    <phoneticPr fontId="4"/>
  </si>
  <si>
    <t>令和６年９月分</t>
    <rPh sb="0" eb="2">
      <t>レイワ</t>
    </rPh>
    <rPh sb="3" eb="4">
      <t>ネン</t>
    </rPh>
    <rPh sb="5" eb="6">
      <t>ガツ</t>
    </rPh>
    <rPh sb="6" eb="7">
      <t>ブン</t>
    </rPh>
    <phoneticPr fontId="4"/>
  </si>
  <si>
    <t>発行日  令和６年11月29日</t>
    <rPh sb="0" eb="3">
      <t>ハッコウビ</t>
    </rPh>
    <rPh sb="5" eb="6">
      <t>レイ</t>
    </rPh>
    <rPh sb="6" eb="7">
      <t>ワ</t>
    </rPh>
    <rPh sb="8" eb="9">
      <t>ネン</t>
    </rPh>
    <rPh sb="11" eb="12">
      <t>ガツ</t>
    </rPh>
    <rPh sb="14" eb="15">
      <t>ニチ</t>
    </rPh>
    <phoneticPr fontId="4"/>
  </si>
  <si>
    <r>
      <t xml:space="preserve"> Ⅲ  全   国   結   果  </t>
    </r>
    <r>
      <rPr>
        <sz val="12"/>
        <rFont val="HGｺﾞｼｯｸE"/>
        <family val="3"/>
        <charset val="128"/>
      </rPr>
      <t>(令和６年９月分の確報値）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</si>
  <si>
    <t>-</t>
    <phoneticPr fontId="14"/>
  </si>
  <si>
    <t xml:space="preserve">  令和５年９月</t>
    <rPh sb="2" eb="3">
      <t>レイ</t>
    </rPh>
    <rPh sb="3" eb="4">
      <t>ワ</t>
    </rPh>
    <phoneticPr fontId="4"/>
  </si>
  <si>
    <t>　　 　　 ９</t>
    <phoneticPr fontId="4"/>
  </si>
  <si>
    <t>・パートタイム労働者比率は27.8％で、前年同月差2.2ﾎﾟｲﾝﾄの減少となりました。</t>
    <phoneticPr fontId="4"/>
  </si>
  <si>
    <t>・労働異動率では、入職率は1.35％、離職率は1.65％で、0.30ﾎﾟｲﾝﾄの離職超過となりました。</t>
    <phoneticPr fontId="4"/>
  </si>
  <si>
    <t>・パートタイム労働者比率は25.6％で、前年同月差1.0ﾎﾟｲﾝﾄの減少となりました。</t>
    <phoneticPr fontId="4"/>
  </si>
  <si>
    <t>・一人平均月間現金給与総額は269,550円で、前年同月比3.2％の増加となりました。（２カ月連続増加）</t>
    <rPh sb="47" eb="49">
      <t>レンゾク</t>
    </rPh>
    <phoneticPr fontId="4"/>
  </si>
  <si>
    <t>・きまって支給する給与は262,847円で、前年同月比3.7％の増加となりました。（９カ月連続増加）</t>
    <phoneticPr fontId="4"/>
  </si>
  <si>
    <t>・所定内給与は245,281円で、前年同月比4.1％の増加となりました。（１年３カ月連続増加）</t>
    <phoneticPr fontId="4"/>
  </si>
  <si>
    <t>・一人平均月間総実労働時間は140.5時間で、前年同月比1.8％の減少となりました。（３カ月ぶりの減少）</t>
    <rPh sb="49" eb="51">
      <t>ゲンショウ</t>
    </rPh>
    <phoneticPr fontId="4"/>
  </si>
  <si>
    <t>・所定内労働時間は130.5時間で、前年同月比1.8％の減少となりました。（３カ月ぶりの減少）</t>
    <phoneticPr fontId="4"/>
  </si>
  <si>
    <t>・常用労働者数は353,517人で、前年同月比0.6％の減少となりました。（３カ月連続減少）</t>
    <phoneticPr fontId="4"/>
  </si>
  <si>
    <t>・一人平均月間現金給与総額は291,813円で、前年同月比3.3％の増加となりました。（２カ月連続増加）</t>
    <phoneticPr fontId="4"/>
  </si>
  <si>
    <t>・きまって支給する給与は282,697円で、前年同月比3.4％の増加となりました。（９カ月連続増加）</t>
    <phoneticPr fontId="4"/>
  </si>
  <si>
    <t>・所定内給与は259,308円で、前年同月比3.5％の増加となりました。（９カ月連続増加）</t>
    <phoneticPr fontId="4"/>
  </si>
  <si>
    <t>・所定内労働時間は131.8時間で、前年同月比1.9％の減少となりました。（２カ月連続減少）</t>
    <rPh sb="43" eb="45">
      <t>ゲンショウ</t>
    </rPh>
    <phoneticPr fontId="4"/>
  </si>
  <si>
    <t>・所定外労働時間は12.2時間で、前年同月比6.1％の増加となりました。（９カ月連続増加）</t>
    <phoneticPr fontId="4"/>
  </si>
  <si>
    <t>・常用労働者数は202,696人で、前年同月比1.1％の減少となりました。（９カ月連続減少）</t>
    <phoneticPr fontId="4"/>
  </si>
  <si>
    <t>・労働異動率では、入職率は1.33％、離職率は1.30％で、0.03ﾎﾟｲﾝﾄの入職超過となりました。</t>
    <phoneticPr fontId="4"/>
  </si>
  <si>
    <t>・所定外労働時間は10.0時間で、前年同月比1.9％の減少となりました。（９カ月ぶりの減少）</t>
    <phoneticPr fontId="4"/>
  </si>
  <si>
    <t>・一人平均月間総実労働時間は144.0時間で、前年同月比1.4％の減少となりました。（３カ月ぶりの減少）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</si>
</sst>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color indexed="8"/>
      <name val="HGS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96">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1" fillId="0" borderId="0" xfId="320" applyFont="1" applyFill="1" applyBorder="1"/>
    <xf numFmtId="38" fontId="73" fillId="0" borderId="10" xfId="98" applyFont="1" applyFill="1" applyBorder="1">
      <alignment vertical="center"/>
    </xf>
    <xf numFmtId="177" fontId="73" fillId="0" borderId="11" xfId="0" applyNumberFormat="1" applyFont="1" applyFill="1" applyBorder="1">
      <alignment vertical="center"/>
    </xf>
    <xf numFmtId="38" fontId="73" fillId="0" borderId="0" xfId="98" applyFont="1" applyFill="1" applyBorder="1" applyAlignment="1">
      <alignment horizontal="right" vertical="center"/>
    </xf>
    <xf numFmtId="38" fontId="73" fillId="0" borderId="18" xfId="324" applyFont="1" applyFill="1" applyBorder="1" applyAlignment="1">
      <alignment horizontal="right" vertical="center"/>
    </xf>
    <xf numFmtId="38" fontId="73" fillId="0" borderId="17" xfId="98" applyFont="1" applyFill="1" applyBorder="1">
      <alignment vertical="center"/>
    </xf>
    <xf numFmtId="177" fontId="73" fillId="0" borderId="0" xfId="0" applyNumberFormat="1" applyFont="1" applyFill="1" applyBorder="1">
      <alignment vertical="center"/>
    </xf>
    <xf numFmtId="38" fontId="73" fillId="0" borderId="17" xfId="98" applyFont="1" applyFill="1" applyBorder="1" applyAlignment="1">
      <alignment horizontal="right" vertical="center"/>
    </xf>
    <xf numFmtId="177" fontId="73" fillId="0" borderId="18" xfId="0" applyNumberFormat="1" applyFont="1" applyFill="1" applyBorder="1" applyAlignment="1">
      <alignment horizontal="right" vertical="center"/>
    </xf>
    <xf numFmtId="177" fontId="73" fillId="0" borderId="18" xfId="0" applyNumberFormat="1" applyFont="1" applyFill="1" applyBorder="1">
      <alignment vertical="center"/>
    </xf>
    <xf numFmtId="177" fontId="73" fillId="0" borderId="17" xfId="0" applyNumberFormat="1" applyFont="1" applyFill="1" applyBorder="1">
      <alignment vertical="center"/>
    </xf>
    <xf numFmtId="184" fontId="73" fillId="0" borderId="17" xfId="0" applyNumberFormat="1" applyFont="1" applyFill="1" applyBorder="1">
      <alignment vertical="center"/>
    </xf>
    <xf numFmtId="188" fontId="73" fillId="0" borderId="17" xfId="98" applyNumberFormat="1" applyFont="1" applyFill="1" applyBorder="1" applyAlignment="1">
      <alignment horizontal="right" vertical="center"/>
    </xf>
    <xf numFmtId="177" fontId="73" fillId="0" borderId="0" xfId="0" applyNumberFormat="1" applyFont="1" applyFill="1" applyBorder="1" applyAlignment="1">
      <alignment horizontal="right" vertical="center"/>
    </xf>
    <xf numFmtId="177" fontId="73" fillId="0" borderId="17" xfId="0" applyNumberFormat="1" applyFont="1" applyFill="1" applyBorder="1" applyAlignment="1">
      <alignment horizontal="right" vertical="center"/>
    </xf>
    <xf numFmtId="184" fontId="73" fillId="0" borderId="17" xfId="0" applyNumberFormat="1" applyFont="1" applyFill="1" applyBorder="1" applyAlignment="1">
      <alignment horizontal="right" vertical="center"/>
    </xf>
    <xf numFmtId="177" fontId="73" fillId="0" borderId="0" xfId="324" applyNumberFormat="1" applyFont="1" applyFill="1" applyBorder="1" applyAlignment="1">
      <alignment horizontal="right" vertical="center"/>
    </xf>
    <xf numFmtId="188" fontId="73" fillId="0" borderId="17" xfId="324" applyNumberFormat="1" applyFont="1" applyFill="1" applyBorder="1" applyAlignment="1">
      <alignment horizontal="right" vertical="center"/>
    </xf>
    <xf numFmtId="177" fontId="73" fillId="0" borderId="14" xfId="0" applyNumberFormat="1" applyFont="1" applyFill="1" applyBorder="1">
      <alignment vertical="center"/>
    </xf>
    <xf numFmtId="177" fontId="73" fillId="0" borderId="13" xfId="0" applyNumberFormat="1" applyFont="1" applyFill="1" applyBorder="1">
      <alignment vertical="center"/>
    </xf>
    <xf numFmtId="177" fontId="73" fillId="0" borderId="15" xfId="0" applyNumberFormat="1" applyFont="1" applyFill="1" applyBorder="1">
      <alignment vertical="center"/>
    </xf>
    <xf numFmtId="184" fontId="73" fillId="0" borderId="13" xfId="0" applyNumberFormat="1" applyFont="1" applyFill="1" applyBorder="1">
      <alignment vertical="center"/>
    </xf>
    <xf numFmtId="189" fontId="73" fillId="0" borderId="0" xfId="0" applyNumberFormat="1" applyFont="1" applyFill="1" applyBorder="1" applyAlignment="1">
      <alignment vertical="center"/>
    </xf>
    <xf numFmtId="179" fontId="73" fillId="0" borderId="0" xfId="0" applyNumberFormat="1" applyFont="1" applyFill="1" applyBorder="1">
      <alignment vertical="center"/>
    </xf>
    <xf numFmtId="179" fontId="73"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3" fillId="0" borderId="0" xfId="324" applyNumberFormat="1" applyFont="1" applyFill="1" applyBorder="1" applyAlignment="1">
      <alignment horizontal="right" vertical="center"/>
    </xf>
    <xf numFmtId="187" fontId="23" fillId="0" borderId="13" xfId="320" applyNumberFormat="1" applyFont="1" applyFill="1" applyBorder="1" applyAlignment="1">
      <alignment vertical="center"/>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74" fillId="24"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0" xfId="0" applyFont="1" applyFill="1" applyBorder="1" applyAlignment="1">
      <alignment vertical="center"/>
    </xf>
    <xf numFmtId="0" fontId="52" fillId="0" borderId="18" xfId="0" applyFont="1" applyFill="1" applyBorder="1" applyAlignment="1">
      <alignment vertical="center"/>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44" fillId="0" borderId="0"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177" fontId="44" fillId="0" borderId="18"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177" fontId="44" fillId="0" borderId="18" xfId="0" applyNumberFormat="1"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0" fontId="44" fillId="0" borderId="14" xfId="320" applyFont="1" applyFill="1" applyBorder="1" applyAlignment="1">
      <alignment horizontal="right"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52" fillId="0" borderId="15" xfId="0" applyFont="1" applyFill="1" applyBorder="1" applyAlignment="1">
      <alignment horizontal="center"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45" fillId="0" borderId="14" xfId="320" applyFont="1" applyFill="1" applyBorder="1" applyAlignment="1">
      <alignment horizontal="left" vertical="center"/>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2" fillId="0" borderId="20" xfId="320" applyFont="1" applyFill="1" applyBorder="1" applyAlignment="1">
      <alignment horizontal="center" vertical="center" wrapText="1"/>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44"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54</xdr:row>
      <xdr:rowOff>28575</xdr:rowOff>
    </xdr:from>
    <xdr:to>
      <xdr:col>2</xdr:col>
      <xdr:colOff>5645759</xdr:colOff>
      <xdr:row>69</xdr:row>
      <xdr:rowOff>77545</xdr:rowOff>
    </xdr:to>
    <xdr:pic>
      <xdr:nvPicPr>
        <xdr:cNvPr id="4" name="図 3"/>
        <xdr:cNvPicPr>
          <a:picLocks noChangeAspect="1"/>
        </xdr:cNvPicPr>
      </xdr:nvPicPr>
      <xdr:blipFill>
        <a:blip xmlns:r="http://schemas.openxmlformats.org/officeDocument/2006/relationships" r:embed="rId1"/>
        <a:stretch>
          <a:fillRect/>
        </a:stretch>
      </xdr:blipFill>
      <xdr:spPr>
        <a:xfrm>
          <a:off x="523875" y="7162800"/>
          <a:ext cx="5560034"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6"/>
  <sheetViews>
    <sheetView showGridLines="0" tabSelected="1" view="pageBreakPreview" zoomScaleNormal="100" zoomScaleSheetLayoutView="100" workbookViewId="0"/>
  </sheetViews>
  <sheetFormatPr defaultColWidth="2.7109375" defaultRowHeight="12"/>
  <cols>
    <col min="1" max="2" width="2.7109375" style="165"/>
    <col min="3" max="3" width="3.42578125" style="165" bestFit="1" customWidth="1"/>
    <col min="4" max="34" width="2.7109375" style="165"/>
    <col min="35" max="35" width="2.7109375" style="165" customWidth="1"/>
    <col min="36" max="16384" width="2.7109375" style="165"/>
  </cols>
  <sheetData>
    <row r="1" spans="1:35" ht="13.5" customHeight="1"/>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AB7" s="250"/>
      <c r="AC7" s="250"/>
      <c r="AD7" s="250"/>
      <c r="AE7" s="250"/>
      <c r="AF7" s="250"/>
      <c r="AG7" s="250"/>
      <c r="AH7" s="250"/>
    </row>
    <row r="8" spans="1:35" ht="36" customHeight="1">
      <c r="A8" s="251"/>
      <c r="B8" s="525" t="s">
        <v>278</v>
      </c>
      <c r="C8" s="525"/>
      <c r="D8" s="525"/>
      <c r="E8" s="525"/>
      <c r="F8" s="525"/>
      <c r="G8" s="525"/>
      <c r="H8" s="525"/>
      <c r="I8" s="525"/>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row>
    <row r="11" spans="1:35" ht="39" customHeight="1">
      <c r="B11" s="524" t="s">
        <v>195</v>
      </c>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row>
    <row r="12" spans="1:35" ht="24.75" customHeight="1"/>
    <row r="13" spans="1:35" ht="23.25" customHeight="1">
      <c r="B13" s="524" t="s">
        <v>301</v>
      </c>
      <c r="C13" s="524"/>
      <c r="D13" s="524"/>
      <c r="E13" s="524"/>
      <c r="F13" s="524"/>
      <c r="G13" s="524"/>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row>
    <row r="14" spans="1:35" ht="12" customHeight="1"/>
    <row r="15" spans="1:35" ht="13.5" customHeight="1">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row>
    <row r="16" spans="1:35" ht="20.100000000000001"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515" t="s">
        <v>57</v>
      </c>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6"/>
      <c r="AU20" s="257"/>
    </row>
    <row r="21" spans="2:47" ht="12" customHeight="1">
      <c r="B21" s="255"/>
      <c r="C21" s="332"/>
      <c r="D21" s="515" t="s">
        <v>58</v>
      </c>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6"/>
    </row>
    <row r="22" spans="2:47" ht="12" customHeight="1">
      <c r="B22" s="255"/>
      <c r="C22" s="332"/>
      <c r="D22" s="515" t="s">
        <v>203</v>
      </c>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6"/>
    </row>
    <row r="23" spans="2:47" ht="9" customHeight="1">
      <c r="B23" s="255"/>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258"/>
      <c r="AI23" s="243"/>
    </row>
    <row r="24" spans="2:47" ht="12.75" customHeight="1">
      <c r="B24" s="255"/>
      <c r="C24" s="152">
        <v>2</v>
      </c>
      <c r="D24" s="512" t="s">
        <v>204</v>
      </c>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4"/>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519" t="s">
        <v>269</v>
      </c>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1"/>
    </row>
    <row r="27" spans="2:47" ht="12.75" customHeight="1">
      <c r="B27" s="255"/>
      <c r="C27" s="152"/>
      <c r="D27" s="515" t="s">
        <v>257</v>
      </c>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6"/>
    </row>
    <row r="28" spans="2:47" ht="12.75" customHeight="1">
      <c r="B28" s="255"/>
      <c r="C28" s="152"/>
      <c r="D28" s="515"/>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6"/>
    </row>
    <row r="29" spans="2:47">
      <c r="B29" s="255"/>
      <c r="C29" s="152">
        <v>4</v>
      </c>
      <c r="D29" s="522" t="s">
        <v>292</v>
      </c>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3"/>
    </row>
    <row r="30" spans="2:47" ht="12" customHeight="1">
      <c r="B30" s="255"/>
      <c r="C30" s="152"/>
      <c r="D30" s="522" t="s">
        <v>289</v>
      </c>
      <c r="E30" s="517"/>
      <c r="F30" s="517"/>
      <c r="G30" s="517"/>
      <c r="H30" s="517"/>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8"/>
    </row>
    <row r="31" spans="2:47" ht="12" customHeight="1">
      <c r="B31" s="255"/>
      <c r="C31" s="152"/>
      <c r="D31" s="522" t="s">
        <v>290</v>
      </c>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3"/>
    </row>
    <row r="32" spans="2:47" ht="12" customHeight="1">
      <c r="B32" s="255"/>
      <c r="C32" s="152"/>
      <c r="D32" s="522" t="s">
        <v>291</v>
      </c>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523"/>
    </row>
    <row r="33" spans="2:35" ht="9" customHeight="1">
      <c r="B33" s="255"/>
      <c r="C33" s="15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2:35" ht="12" customHeight="1">
      <c r="B34" s="255"/>
      <c r="C34" s="152">
        <v>5</v>
      </c>
      <c r="D34" s="522" t="s">
        <v>285</v>
      </c>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8"/>
    </row>
    <row r="35" spans="2:35">
      <c r="B35" s="255"/>
      <c r="C35" s="152"/>
      <c r="D35" s="517" t="s">
        <v>284</v>
      </c>
      <c r="E35" s="517"/>
      <c r="F35" s="517"/>
      <c r="G35" s="517"/>
      <c r="H35" s="517"/>
      <c r="I35" s="517"/>
      <c r="J35" s="517"/>
      <c r="K35" s="517"/>
      <c r="L35" s="517"/>
      <c r="M35" s="517"/>
      <c r="N35" s="517"/>
      <c r="O35" s="517"/>
      <c r="P35" s="517"/>
      <c r="Q35" s="517"/>
      <c r="R35" s="517"/>
      <c r="S35" s="517"/>
      <c r="T35" s="517"/>
      <c r="U35" s="517"/>
      <c r="V35" s="517"/>
      <c r="W35" s="517"/>
      <c r="X35" s="517"/>
      <c r="Y35" s="517"/>
      <c r="Z35" s="517"/>
      <c r="AA35" s="517"/>
      <c r="AB35" s="517"/>
      <c r="AC35" s="517"/>
      <c r="AD35" s="517"/>
      <c r="AE35" s="517"/>
      <c r="AF35" s="517"/>
      <c r="AG35" s="517"/>
      <c r="AH35" s="517"/>
      <c r="AI35" s="518"/>
    </row>
    <row r="36" spans="2:35">
      <c r="B36" s="255"/>
      <c r="C36" s="152"/>
      <c r="D36" s="517" t="s">
        <v>286</v>
      </c>
      <c r="E36" s="517"/>
      <c r="F36" s="517"/>
      <c r="G36" s="517"/>
      <c r="H36" s="517"/>
      <c r="I36" s="517"/>
      <c r="J36" s="517"/>
      <c r="K36" s="517"/>
      <c r="L36" s="517"/>
      <c r="M36" s="517"/>
      <c r="N36" s="517"/>
      <c r="O36" s="517"/>
      <c r="P36" s="517"/>
      <c r="Q36" s="517"/>
      <c r="R36" s="517"/>
      <c r="S36" s="517"/>
      <c r="T36" s="517"/>
      <c r="U36" s="517"/>
      <c r="V36" s="517"/>
      <c r="W36" s="517"/>
      <c r="X36" s="517"/>
      <c r="Y36" s="517"/>
      <c r="Z36" s="517"/>
      <c r="AA36" s="517"/>
      <c r="AB36" s="517"/>
      <c r="AC36" s="517"/>
      <c r="AD36" s="517"/>
      <c r="AE36" s="517"/>
      <c r="AF36" s="517"/>
      <c r="AG36" s="517"/>
      <c r="AH36" s="517"/>
      <c r="AI36" s="518"/>
    </row>
    <row r="37" spans="2:35">
      <c r="B37" s="255"/>
      <c r="C37" s="152"/>
      <c r="D37" s="507" t="s">
        <v>287</v>
      </c>
      <c r="E37" s="507"/>
      <c r="F37" s="507"/>
      <c r="G37" s="507"/>
      <c r="H37" s="507"/>
      <c r="I37" s="507"/>
      <c r="J37" s="507"/>
      <c r="K37" s="507"/>
      <c r="L37" s="507"/>
      <c r="M37" s="507"/>
      <c r="N37" s="507"/>
      <c r="O37" s="507"/>
      <c r="P37" s="507"/>
      <c r="Q37" s="507"/>
      <c r="R37" s="507"/>
      <c r="S37" s="507"/>
      <c r="T37" s="507"/>
      <c r="U37" s="507"/>
      <c r="V37" s="507"/>
      <c r="W37" s="507"/>
      <c r="X37" s="507"/>
      <c r="Y37" s="507"/>
      <c r="Z37" s="507"/>
      <c r="AA37" s="507"/>
      <c r="AB37" s="507"/>
      <c r="AC37" s="507"/>
      <c r="AD37" s="507"/>
      <c r="AE37" s="507"/>
      <c r="AF37" s="507"/>
      <c r="AG37" s="507"/>
      <c r="AH37" s="507"/>
      <c r="AI37" s="508"/>
    </row>
    <row r="38" spans="2:35">
      <c r="B38" s="255"/>
      <c r="C38" s="152"/>
      <c r="D38" s="515" t="s">
        <v>288</v>
      </c>
      <c r="E38" s="507"/>
      <c r="F38" s="507"/>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507"/>
      <c r="AI38" s="508"/>
    </row>
    <row r="39" spans="2:35">
      <c r="B39" s="255"/>
      <c r="C39" s="152"/>
      <c r="D39" s="507" t="s">
        <v>293</v>
      </c>
      <c r="E39" s="507"/>
      <c r="F39" s="507"/>
      <c r="G39" s="507"/>
      <c r="H39" s="507"/>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507"/>
      <c r="AI39" s="508"/>
    </row>
    <row r="40" spans="2:35" ht="9" customHeight="1">
      <c r="B40" s="255"/>
      <c r="C40" s="152"/>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10"/>
    </row>
    <row r="41" spans="2:35" ht="12" customHeight="1">
      <c r="B41" s="255"/>
      <c r="C41" s="152">
        <v>6</v>
      </c>
      <c r="D41" s="517" t="s">
        <v>260</v>
      </c>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8"/>
    </row>
    <row r="42" spans="2:35" ht="12" customHeight="1">
      <c r="B42" s="255"/>
      <c r="C42" s="152"/>
      <c r="D42" s="517" t="s">
        <v>261</v>
      </c>
      <c r="E42" s="517"/>
      <c r="F42" s="517"/>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c r="AD42" s="517"/>
      <c r="AE42" s="517"/>
      <c r="AF42" s="517"/>
      <c r="AG42" s="517"/>
      <c r="AH42" s="517"/>
      <c r="AI42" s="518"/>
    </row>
    <row r="43" spans="2:35" ht="12" customHeight="1">
      <c r="B43" s="255"/>
      <c r="C43" s="152"/>
      <c r="D43" s="517" t="s">
        <v>262</v>
      </c>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8"/>
    </row>
    <row r="44" spans="2:35" ht="9" customHeight="1">
      <c r="B44" s="255"/>
      <c r="C44" s="152"/>
      <c r="D44" s="332"/>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330"/>
    </row>
    <row r="45" spans="2:35" ht="12.75" customHeight="1">
      <c r="B45" s="255"/>
      <c r="C45" s="152">
        <v>7</v>
      </c>
      <c r="D45" s="515" t="s">
        <v>140</v>
      </c>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6"/>
    </row>
    <row r="46" spans="2:35" ht="9" customHeight="1">
      <c r="B46" s="255"/>
      <c r="C46" s="153"/>
      <c r="D46" s="242"/>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153"/>
      <c r="AH46" s="154"/>
      <c r="AI46" s="243"/>
    </row>
    <row r="47" spans="2:35" ht="12" customHeight="1">
      <c r="B47" s="255"/>
      <c r="C47" s="152">
        <v>8</v>
      </c>
      <c r="D47" s="522" t="s">
        <v>297</v>
      </c>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c r="AI47" s="523"/>
    </row>
    <row r="48" spans="2:35" ht="12" customHeight="1">
      <c r="B48" s="255"/>
      <c r="C48" s="155"/>
      <c r="D48" s="515"/>
      <c r="E48" s="515"/>
      <c r="F48" s="515"/>
      <c r="G48" s="515"/>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5"/>
      <c r="AI48" s="516"/>
    </row>
    <row r="49" spans="1:35" ht="12" customHeight="1">
      <c r="B49" s="255"/>
      <c r="C49" s="424">
        <v>9</v>
      </c>
      <c r="D49" s="503" t="s">
        <v>179</v>
      </c>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4"/>
    </row>
    <row r="50" spans="1:35" ht="12" customHeight="1">
      <c r="B50" s="255"/>
      <c r="C50" s="156"/>
      <c r="D50" s="503" t="s">
        <v>258</v>
      </c>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4"/>
    </row>
    <row r="51" spans="1:35" ht="12" customHeight="1">
      <c r="B51" s="255"/>
      <c r="C51" s="156"/>
      <c r="D51" s="530" t="s">
        <v>259</v>
      </c>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1"/>
    </row>
    <row r="52" spans="1:35" ht="12" customHeight="1">
      <c r="B52" s="255"/>
      <c r="C52" s="156"/>
      <c r="D52" s="526" t="s">
        <v>196</v>
      </c>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8"/>
    </row>
    <row r="53" spans="1:35" ht="9" customHeight="1">
      <c r="B53" s="255"/>
      <c r="C53" s="156"/>
      <c r="AI53" s="244"/>
    </row>
    <row r="54" spans="1:35" ht="12" customHeight="1">
      <c r="B54" s="255"/>
      <c r="C54" s="156">
        <v>10</v>
      </c>
      <c r="D54" s="529" t="s">
        <v>294</v>
      </c>
      <c r="E54" s="529"/>
      <c r="F54" s="529"/>
      <c r="G54" s="529"/>
      <c r="H54" s="529"/>
      <c r="I54" s="529"/>
      <c r="J54" s="529"/>
      <c r="K54" s="529"/>
      <c r="L54" s="529"/>
      <c r="M54" s="529"/>
      <c r="N54" s="529"/>
      <c r="O54" s="529"/>
      <c r="P54" s="529"/>
      <c r="Q54" s="529"/>
      <c r="R54" s="529"/>
      <c r="S54" s="529"/>
      <c r="T54" s="529"/>
      <c r="U54" s="529"/>
      <c r="V54" s="529"/>
      <c r="W54" s="529"/>
      <c r="X54" s="529"/>
      <c r="Y54" s="529"/>
      <c r="Z54" s="529"/>
      <c r="AA54" s="529"/>
      <c r="AB54" s="529"/>
      <c r="AC54" s="529"/>
      <c r="AD54" s="529"/>
      <c r="AE54" s="529"/>
      <c r="AF54" s="529"/>
      <c r="AG54" s="529"/>
      <c r="AH54" s="529"/>
      <c r="AI54" s="244"/>
    </row>
    <row r="55" spans="1:35" ht="9" customHeight="1">
      <c r="B55" s="255"/>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245"/>
      <c r="AI55" s="244"/>
    </row>
    <row r="56" spans="1:35" ht="12" customHeight="1">
      <c r="B56" s="255"/>
      <c r="C56" s="156">
        <v>11</v>
      </c>
      <c r="D56" s="529" t="s">
        <v>122</v>
      </c>
      <c r="E56" s="529"/>
      <c r="F56" s="529"/>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529"/>
      <c r="AE56" s="529"/>
      <c r="AF56" s="529"/>
      <c r="AG56" s="529"/>
      <c r="AH56" s="246"/>
      <c r="AI56" s="244"/>
    </row>
    <row r="57" spans="1:35" ht="12.75" customHeight="1">
      <c r="B57" s="255"/>
      <c r="C57" s="158" t="s">
        <v>56</v>
      </c>
      <c r="D57" s="529" t="s">
        <v>139</v>
      </c>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c r="AD57" s="529"/>
      <c r="AE57" s="529"/>
      <c r="AF57" s="529"/>
      <c r="AG57" s="529"/>
      <c r="AH57" s="246"/>
      <c r="AI57" s="244"/>
    </row>
    <row r="58" spans="1:35" ht="12.75" customHeight="1">
      <c r="B58" s="255"/>
      <c r="C58" s="158" t="s">
        <v>171</v>
      </c>
      <c r="D58" s="529" t="s">
        <v>123</v>
      </c>
      <c r="E58" s="529"/>
      <c r="F58" s="529"/>
      <c r="G58" s="529"/>
      <c r="H58" s="529"/>
      <c r="I58" s="529"/>
      <c r="J58" s="529"/>
      <c r="K58" s="529"/>
      <c r="L58" s="529"/>
      <c r="M58" s="529"/>
      <c r="N58" s="529"/>
      <c r="O58" s="529"/>
      <c r="P58" s="529"/>
      <c r="Q58" s="529"/>
      <c r="R58" s="529"/>
      <c r="S58" s="529"/>
      <c r="T58" s="529"/>
      <c r="U58" s="529"/>
      <c r="V58" s="529"/>
      <c r="W58" s="529"/>
      <c r="X58" s="529"/>
      <c r="Y58" s="529"/>
      <c r="Z58" s="529"/>
      <c r="AA58" s="529"/>
      <c r="AB58" s="529"/>
      <c r="AC58" s="529"/>
      <c r="AD58" s="529"/>
      <c r="AE58" s="529"/>
      <c r="AF58" s="529"/>
      <c r="AG58" s="529"/>
      <c r="AH58" s="246"/>
      <c r="AI58" s="244"/>
    </row>
    <row r="59" spans="1:35" ht="9" customHeight="1">
      <c r="B59" s="261"/>
      <c r="C59" s="247"/>
      <c r="D59" s="247"/>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7"/>
      <c r="AE59" s="247"/>
      <c r="AF59" s="247"/>
      <c r="AG59" s="247"/>
      <c r="AH59" s="336"/>
      <c r="AI59" s="249"/>
    </row>
    <row r="61" spans="1:35" ht="21" customHeight="1">
      <c r="L61" s="262" t="s">
        <v>194</v>
      </c>
      <c r="M61" s="262"/>
      <c r="N61" s="262"/>
      <c r="O61" s="262"/>
      <c r="P61" s="262"/>
      <c r="Q61" s="262"/>
      <c r="R61" s="262"/>
      <c r="S61" s="262"/>
      <c r="T61" s="262"/>
      <c r="U61" s="262"/>
      <c r="V61" s="262"/>
      <c r="W61" s="262"/>
    </row>
    <row r="62" spans="1:35" s="263" customFormat="1" ht="10.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3" customFormat="1" ht="0.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3" customFormat="1" ht="13.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3" customFormat="1" ht="13.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3" customFormat="1" ht="13.5">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s="263" customFormat="1" ht="13.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ht="6.75" customHeight="1"/>
    <row r="83" spans="1:34" ht="9.9499999999999993" customHeight="1"/>
    <row r="84" spans="1:34" ht="9.9499999999999993" customHeight="1"/>
    <row r="85" spans="1:34" ht="26.25" customHeight="1"/>
    <row r="86" spans="1:34" ht="10.5" customHeight="1"/>
  </sheetData>
  <mergeCells count="34">
    <mergeCell ref="D41:AI41"/>
    <mergeCell ref="D43:AI43"/>
    <mergeCell ref="D45:AI45"/>
    <mergeCell ref="D48:AI48"/>
    <mergeCell ref="D51:AI51"/>
    <mergeCell ref="D42:AI42"/>
    <mergeCell ref="D52:AI52"/>
    <mergeCell ref="D47:AI47"/>
    <mergeCell ref="D58:AG58"/>
    <mergeCell ref="D54:AH54"/>
    <mergeCell ref="D57:AG57"/>
    <mergeCell ref="D56:AG56"/>
    <mergeCell ref="B11:AI11"/>
    <mergeCell ref="B13:AI13"/>
    <mergeCell ref="B8:AI8"/>
    <mergeCell ref="D22:AI22"/>
    <mergeCell ref="D20:AI20"/>
    <mergeCell ref="D21:AI21"/>
    <mergeCell ref="D39:AI39"/>
    <mergeCell ref="D40:AI40"/>
    <mergeCell ref="B15:AI15"/>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s>
  <phoneticPr fontId="4"/>
  <hyperlinks>
    <hyperlink ref="D52" r:id="rId1"/>
  </hyperlinks>
  <printOptions horizontalCentered="1"/>
  <pageMargins left="0.74803149606299213" right="0.27559055118110237" top="0.78740157480314965" bottom="0.51181102362204722" header="0" footer="0"/>
  <pageSetup paperSize="9" scale="9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0"/>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94</v>
      </c>
      <c r="B2" s="50"/>
      <c r="C2" s="50"/>
      <c r="D2" s="50"/>
      <c r="E2" s="400"/>
      <c r="F2" s="375"/>
      <c r="G2" s="400"/>
      <c r="H2" s="375"/>
      <c r="I2" s="400"/>
      <c r="J2" s="375"/>
      <c r="K2" s="592" t="s">
        <v>256</v>
      </c>
      <c r="L2" s="592"/>
      <c r="M2" s="592"/>
      <c r="N2" s="592"/>
      <c r="Z2" s="423"/>
      <c r="AA2" s="2"/>
      <c r="AB2" s="2"/>
      <c r="AC2" s="2"/>
      <c r="AD2" s="2"/>
      <c r="AE2" s="2"/>
      <c r="AF2" s="2"/>
      <c r="AG2" s="2"/>
      <c r="AH2" s="2"/>
      <c r="AI2" s="2"/>
    </row>
    <row r="3" spans="1:35" ht="16.5" customHeight="1">
      <c r="A3" s="596" t="s">
        <v>93</v>
      </c>
      <c r="B3" s="597"/>
      <c r="C3" s="597"/>
      <c r="D3" s="598"/>
      <c r="E3" s="588" t="s">
        <v>86</v>
      </c>
      <c r="F3" s="589"/>
      <c r="G3" s="599" t="s">
        <v>85</v>
      </c>
      <c r="H3" s="589"/>
      <c r="I3" s="599" t="s">
        <v>87</v>
      </c>
      <c r="J3" s="589"/>
      <c r="K3" s="599" t="s">
        <v>88</v>
      </c>
      <c r="L3" s="589"/>
      <c r="M3" s="588" t="s">
        <v>89</v>
      </c>
      <c r="N3" s="589"/>
      <c r="O3" s="2"/>
      <c r="Z3" s="2"/>
      <c r="AA3" s="2"/>
      <c r="AB3" s="2"/>
      <c r="AC3" s="2"/>
      <c r="AD3" s="2"/>
      <c r="AE3" s="2"/>
      <c r="AF3" s="2"/>
      <c r="AG3" s="2"/>
      <c r="AH3" s="2"/>
      <c r="AI3" s="2"/>
    </row>
    <row r="4" spans="1:35" ht="12" customHeight="1">
      <c r="A4" s="593"/>
      <c r="B4" s="594"/>
      <c r="C4" s="594"/>
      <c r="D4" s="595"/>
      <c r="E4" s="403"/>
      <c r="F4" s="431" t="s">
        <v>90</v>
      </c>
      <c r="G4" s="433"/>
      <c r="H4" s="398" t="s">
        <v>90</v>
      </c>
      <c r="I4" s="405"/>
      <c r="J4" s="431" t="s">
        <v>90</v>
      </c>
      <c r="K4" s="401"/>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102.2</v>
      </c>
      <c r="F5" s="194">
        <v>2.2000000000000002</v>
      </c>
      <c r="G5" s="346">
        <v>98.9</v>
      </c>
      <c r="H5" s="428">
        <v>-1.1000000000000001</v>
      </c>
      <c r="I5" s="429">
        <v>101.2</v>
      </c>
      <c r="J5" s="194">
        <v>1.2</v>
      </c>
      <c r="K5" s="346">
        <v>102.5</v>
      </c>
      <c r="L5" s="428">
        <v>2.6</v>
      </c>
      <c r="M5" s="346">
        <v>101.4</v>
      </c>
      <c r="N5" s="428">
        <v>1.4</v>
      </c>
      <c r="O5" s="2"/>
      <c r="Z5" s="2"/>
      <c r="AA5" s="2"/>
      <c r="AB5" s="2"/>
      <c r="AC5" s="2"/>
      <c r="AD5" s="2"/>
      <c r="AE5" s="2"/>
      <c r="AF5" s="2"/>
      <c r="AG5" s="2"/>
      <c r="AH5" s="2"/>
      <c r="AI5" s="2"/>
    </row>
    <row r="6" spans="1:35" ht="15.95" customHeight="1">
      <c r="A6" s="425" t="str">
        <f>'名目賃金指数（現金給与総額）'!A7</f>
        <v>　  　４　</v>
      </c>
      <c r="B6" s="426"/>
      <c r="C6" s="426"/>
      <c r="D6" s="427"/>
      <c r="E6" s="429">
        <v>99.9</v>
      </c>
      <c r="F6" s="194">
        <v>-2.2999999999999998</v>
      </c>
      <c r="G6" s="346">
        <v>95.6</v>
      </c>
      <c r="H6" s="428">
        <v>-3.3</v>
      </c>
      <c r="I6" s="429">
        <v>100.8</v>
      </c>
      <c r="J6" s="194">
        <v>-0.4</v>
      </c>
      <c r="K6" s="346">
        <v>97.7</v>
      </c>
      <c r="L6" s="428">
        <v>-4.7</v>
      </c>
      <c r="M6" s="346">
        <v>97.9</v>
      </c>
      <c r="N6" s="428">
        <v>-3.5</v>
      </c>
      <c r="O6" s="2"/>
      <c r="Z6" s="2"/>
      <c r="AA6" s="2"/>
      <c r="AB6" s="2"/>
      <c r="AC6" s="2"/>
      <c r="AD6" s="2"/>
      <c r="AE6" s="2"/>
      <c r="AF6" s="2"/>
      <c r="AG6" s="2"/>
      <c r="AH6" s="2"/>
      <c r="AI6" s="2"/>
    </row>
    <row r="7" spans="1:35" ht="15.95" customHeight="1">
      <c r="A7" s="464" t="str">
        <f>'名目賃金指数（現金給与総額）'!A8</f>
        <v>　  　５　</v>
      </c>
      <c r="B7" s="238"/>
      <c r="C7" s="238"/>
      <c r="D7" s="502"/>
      <c r="E7" s="435">
        <v>100.2</v>
      </c>
      <c r="F7" s="436">
        <v>0.3</v>
      </c>
      <c r="G7" s="437">
        <v>96</v>
      </c>
      <c r="H7" s="438">
        <v>0.4</v>
      </c>
      <c r="I7" s="435">
        <v>100.9</v>
      </c>
      <c r="J7" s="436">
        <v>0.1</v>
      </c>
      <c r="K7" s="437">
        <v>97.1</v>
      </c>
      <c r="L7" s="438">
        <v>-0.6</v>
      </c>
      <c r="M7" s="437">
        <v>99.9</v>
      </c>
      <c r="N7" s="438">
        <v>2</v>
      </c>
      <c r="O7" s="2"/>
    </row>
    <row r="8" spans="1:35" ht="15.95" customHeight="1">
      <c r="A8" s="76" t="s">
        <v>305</v>
      </c>
      <c r="B8" s="426"/>
      <c r="C8" s="426"/>
      <c r="D8" s="427"/>
      <c r="E8" s="429">
        <v>101.9</v>
      </c>
      <c r="F8" s="194">
        <v>1.6</v>
      </c>
      <c r="G8" s="346">
        <v>98.2</v>
      </c>
      <c r="H8" s="428">
        <v>2.5</v>
      </c>
      <c r="I8" s="362">
        <v>105.6</v>
      </c>
      <c r="J8" s="194">
        <v>2.9</v>
      </c>
      <c r="K8" s="346">
        <v>101.4</v>
      </c>
      <c r="L8" s="428">
        <v>5.4</v>
      </c>
      <c r="M8" s="346">
        <v>99.7</v>
      </c>
      <c r="N8" s="428">
        <v>2.6</v>
      </c>
      <c r="O8" s="2"/>
    </row>
    <row r="9" spans="1:35" ht="15.95" customHeight="1">
      <c r="A9" s="76" t="s">
        <v>277</v>
      </c>
      <c r="B9" s="426"/>
      <c r="C9" s="426"/>
      <c r="D9" s="427"/>
      <c r="E9" s="429">
        <v>102.2</v>
      </c>
      <c r="F9" s="194">
        <v>1.8</v>
      </c>
      <c r="G9" s="346">
        <v>97.3</v>
      </c>
      <c r="H9" s="428">
        <v>3.2</v>
      </c>
      <c r="I9" s="362">
        <v>102.5</v>
      </c>
      <c r="J9" s="194">
        <v>2.2000000000000002</v>
      </c>
      <c r="K9" s="346">
        <v>99.1</v>
      </c>
      <c r="L9" s="428">
        <v>3.1</v>
      </c>
      <c r="M9" s="346">
        <v>100.4</v>
      </c>
      <c r="N9" s="428">
        <v>0.8</v>
      </c>
      <c r="O9" s="2"/>
    </row>
    <row r="10" spans="1:35" ht="15.95" customHeight="1">
      <c r="A10" s="76" t="s">
        <v>265</v>
      </c>
      <c r="B10" s="426"/>
      <c r="C10" s="426"/>
      <c r="D10" s="427"/>
      <c r="E10" s="429">
        <v>101.9</v>
      </c>
      <c r="F10" s="194">
        <v>-0.6</v>
      </c>
      <c r="G10" s="346">
        <v>100.6</v>
      </c>
      <c r="H10" s="428">
        <v>2.4</v>
      </c>
      <c r="I10" s="362">
        <v>105.5</v>
      </c>
      <c r="J10" s="194">
        <v>-1</v>
      </c>
      <c r="K10" s="346">
        <v>97.7</v>
      </c>
      <c r="L10" s="428">
        <v>-0.2</v>
      </c>
      <c r="M10" s="346">
        <v>98.5</v>
      </c>
      <c r="N10" s="428">
        <v>-1.1000000000000001</v>
      </c>
      <c r="O10" s="2"/>
    </row>
    <row r="11" spans="1:35" ht="15.95" customHeight="1">
      <c r="A11" s="76" t="s">
        <v>267</v>
      </c>
      <c r="B11" s="426"/>
      <c r="C11" s="426"/>
      <c r="D11" s="427"/>
      <c r="E11" s="429">
        <v>100.4</v>
      </c>
      <c r="F11" s="194">
        <v>-0.5</v>
      </c>
      <c r="G11" s="346">
        <v>96.1</v>
      </c>
      <c r="H11" s="428">
        <v>-1.5</v>
      </c>
      <c r="I11" s="362">
        <v>105.3</v>
      </c>
      <c r="J11" s="194">
        <v>-1.1000000000000001</v>
      </c>
      <c r="K11" s="346">
        <v>97.6</v>
      </c>
      <c r="L11" s="428">
        <v>-0.6</v>
      </c>
      <c r="M11" s="346">
        <v>99</v>
      </c>
      <c r="N11" s="428">
        <v>0.6</v>
      </c>
      <c r="O11" s="2"/>
    </row>
    <row r="12" spans="1:35" ht="15.95" customHeight="1">
      <c r="A12" s="76" t="s">
        <v>282</v>
      </c>
      <c r="B12" s="426"/>
      <c r="C12" s="426"/>
      <c r="D12" s="427"/>
      <c r="E12" s="429">
        <v>95.1</v>
      </c>
      <c r="F12" s="194">
        <v>0.5</v>
      </c>
      <c r="G12" s="346">
        <v>88.4</v>
      </c>
      <c r="H12" s="428">
        <v>0.5</v>
      </c>
      <c r="I12" s="362">
        <v>93.5</v>
      </c>
      <c r="J12" s="194">
        <v>4</v>
      </c>
      <c r="K12" s="346">
        <v>90.5</v>
      </c>
      <c r="L12" s="428">
        <v>-2.4</v>
      </c>
      <c r="M12" s="346">
        <v>97.1</v>
      </c>
      <c r="N12" s="428">
        <v>0.4</v>
      </c>
      <c r="O12" s="2"/>
    </row>
    <row r="13" spans="1:35" ht="15.95" customHeight="1">
      <c r="A13" s="76" t="s">
        <v>272</v>
      </c>
      <c r="B13" s="426"/>
      <c r="C13" s="426"/>
      <c r="D13" s="426"/>
      <c r="E13" s="346">
        <v>99.6</v>
      </c>
      <c r="F13" s="194">
        <v>1.4</v>
      </c>
      <c r="G13" s="346">
        <v>95.8</v>
      </c>
      <c r="H13" s="194">
        <v>0.7</v>
      </c>
      <c r="I13" s="354">
        <v>105.1</v>
      </c>
      <c r="J13" s="194">
        <v>2.4</v>
      </c>
      <c r="K13" s="346">
        <v>94</v>
      </c>
      <c r="L13" s="194">
        <v>0.9</v>
      </c>
      <c r="M13" s="346">
        <v>96.9</v>
      </c>
      <c r="N13" s="428">
        <v>0.2</v>
      </c>
      <c r="O13" s="500"/>
    </row>
    <row r="14" spans="1:35" ht="15.95" customHeight="1">
      <c r="A14" s="76" t="s">
        <v>295</v>
      </c>
      <c r="B14" s="425"/>
      <c r="C14" s="426"/>
      <c r="D14" s="426"/>
      <c r="E14" s="346">
        <v>100.3</v>
      </c>
      <c r="F14" s="428">
        <v>-1.3</v>
      </c>
      <c r="G14" s="429">
        <v>95.5</v>
      </c>
      <c r="H14" s="194">
        <v>-2.7</v>
      </c>
      <c r="I14" s="354">
        <v>102.1</v>
      </c>
      <c r="J14" s="428">
        <v>1.6</v>
      </c>
      <c r="K14" s="429">
        <v>93.8</v>
      </c>
      <c r="L14" s="194">
        <v>-0.3</v>
      </c>
      <c r="M14" s="346">
        <v>100.1</v>
      </c>
      <c r="N14" s="428">
        <v>-3.1</v>
      </c>
      <c r="O14" s="2"/>
    </row>
    <row r="15" spans="1:35" ht="15.95" customHeight="1">
      <c r="A15" s="76" t="s">
        <v>274</v>
      </c>
      <c r="B15" s="426"/>
      <c r="C15" s="426"/>
      <c r="D15" s="426"/>
      <c r="E15" s="346">
        <v>105.1</v>
      </c>
      <c r="F15" s="428">
        <v>1.2</v>
      </c>
      <c r="G15" s="429">
        <v>97.4</v>
      </c>
      <c r="H15" s="194">
        <v>0.6</v>
      </c>
      <c r="I15" s="354">
        <v>109</v>
      </c>
      <c r="J15" s="428">
        <v>3.3</v>
      </c>
      <c r="K15" s="429">
        <v>96.6</v>
      </c>
      <c r="L15" s="194">
        <v>0.2</v>
      </c>
      <c r="M15" s="346">
        <v>103.1</v>
      </c>
      <c r="N15" s="428">
        <v>0.6</v>
      </c>
      <c r="O15" s="2"/>
    </row>
    <row r="16" spans="1:35" ht="15.95" customHeight="1">
      <c r="A16" s="76" t="s">
        <v>275</v>
      </c>
      <c r="B16" s="426"/>
      <c r="C16" s="426"/>
      <c r="D16" s="426"/>
      <c r="E16" s="346">
        <v>100.7</v>
      </c>
      <c r="F16" s="428">
        <v>2.1</v>
      </c>
      <c r="G16" s="429">
        <v>89.8</v>
      </c>
      <c r="H16" s="194">
        <v>-0.7</v>
      </c>
      <c r="I16" s="354">
        <v>99.9</v>
      </c>
      <c r="J16" s="428">
        <v>8</v>
      </c>
      <c r="K16" s="429">
        <v>93.3</v>
      </c>
      <c r="L16" s="194">
        <v>-1.7</v>
      </c>
      <c r="M16" s="346">
        <v>101.9</v>
      </c>
      <c r="N16" s="428">
        <v>3</v>
      </c>
      <c r="O16" s="2"/>
    </row>
    <row r="17" spans="1:15" ht="15.95" customHeight="1">
      <c r="A17" s="76" t="s">
        <v>300</v>
      </c>
      <c r="B17" s="426"/>
      <c r="C17" s="426"/>
      <c r="D17" s="426"/>
      <c r="E17" s="346">
        <v>103.9</v>
      </c>
      <c r="F17" s="428">
        <v>-1.9</v>
      </c>
      <c r="G17" s="429">
        <v>93.9</v>
      </c>
      <c r="H17" s="194">
        <v>-6</v>
      </c>
      <c r="I17" s="354">
        <v>108.3</v>
      </c>
      <c r="J17" s="428">
        <v>0.6</v>
      </c>
      <c r="K17" s="429">
        <v>97.6</v>
      </c>
      <c r="L17" s="194">
        <v>-2.5</v>
      </c>
      <c r="M17" s="346">
        <v>100.9</v>
      </c>
      <c r="N17" s="428">
        <v>-2.1</v>
      </c>
      <c r="O17" s="2"/>
    </row>
    <row r="18" spans="1:15" ht="15.95" customHeight="1">
      <c r="A18" s="76" t="s">
        <v>263</v>
      </c>
      <c r="B18" s="426"/>
      <c r="C18" s="426"/>
      <c r="D18" s="426"/>
      <c r="E18" s="346">
        <v>104.9</v>
      </c>
      <c r="F18" s="428">
        <v>2.2000000000000002</v>
      </c>
      <c r="G18" s="429">
        <v>98.9</v>
      </c>
      <c r="H18" s="194">
        <v>-0.5</v>
      </c>
      <c r="I18" s="354">
        <v>106.3</v>
      </c>
      <c r="J18" s="428">
        <v>3.6</v>
      </c>
      <c r="K18" s="429">
        <v>96.2</v>
      </c>
      <c r="L18" s="194">
        <v>-2.6</v>
      </c>
      <c r="M18" s="346">
        <v>105.4</v>
      </c>
      <c r="N18" s="428">
        <v>5.4</v>
      </c>
      <c r="O18" s="2"/>
    </row>
    <row r="19" spans="1:15" ht="15.95" customHeight="1">
      <c r="A19" s="76" t="s">
        <v>264</v>
      </c>
      <c r="B19" s="426"/>
      <c r="C19" s="426"/>
      <c r="D19" s="426"/>
      <c r="E19" s="346">
        <v>96.6</v>
      </c>
      <c r="F19" s="194">
        <v>0.3</v>
      </c>
      <c r="G19" s="346">
        <v>86</v>
      </c>
      <c r="H19" s="428">
        <v>-4.9000000000000004</v>
      </c>
      <c r="I19" s="362">
        <v>97.3</v>
      </c>
      <c r="J19" s="194">
        <v>3</v>
      </c>
      <c r="K19" s="346">
        <v>92.2</v>
      </c>
      <c r="L19" s="428">
        <v>-0.6</v>
      </c>
      <c r="M19" s="429">
        <v>100.4</v>
      </c>
      <c r="N19" s="428">
        <v>1.3</v>
      </c>
      <c r="O19" s="2"/>
    </row>
    <row r="20" spans="1:15" ht="15.95" customHeight="1">
      <c r="A20" s="430" t="s">
        <v>306</v>
      </c>
      <c r="B20" s="238"/>
      <c r="C20" s="238"/>
      <c r="D20" s="238"/>
      <c r="E20" s="306">
        <v>100.8</v>
      </c>
      <c r="F20" s="210">
        <v>-1.8</v>
      </c>
      <c r="G20" s="308">
        <v>93.6</v>
      </c>
      <c r="H20" s="209">
        <v>-4.3</v>
      </c>
      <c r="I20" s="506">
        <v>103.4</v>
      </c>
      <c r="J20" s="210">
        <v>-2.7</v>
      </c>
      <c r="K20" s="308">
        <v>96.1</v>
      </c>
      <c r="L20" s="209">
        <v>-4.3</v>
      </c>
      <c r="M20" s="306">
        <v>99.9</v>
      </c>
      <c r="N20" s="210">
        <v>0.3</v>
      </c>
      <c r="O20" s="2"/>
    </row>
    <row r="21" spans="1:15" ht="39.75" customHeight="1">
      <c r="D21" s="2"/>
      <c r="E21" s="402"/>
      <c r="F21" s="379"/>
      <c r="G21" s="402"/>
      <c r="H21" s="379"/>
      <c r="I21" s="402"/>
      <c r="J21" s="379"/>
      <c r="K21" s="406"/>
      <c r="L21" s="409"/>
      <c r="M21" s="407"/>
      <c r="N21" s="409"/>
    </row>
    <row r="22" spans="1:15" ht="15.75" customHeight="1">
      <c r="A22" s="51" t="s">
        <v>95</v>
      </c>
      <c r="B22" s="51"/>
      <c r="C22" s="51"/>
      <c r="D22" s="51"/>
      <c r="E22" s="421"/>
      <c r="F22" s="420"/>
      <c r="G22" s="421"/>
      <c r="H22" s="420"/>
      <c r="I22" s="421"/>
      <c r="J22" s="420"/>
      <c r="K22" s="592" t="s">
        <v>256</v>
      </c>
      <c r="L22" s="592"/>
      <c r="M22" s="592"/>
      <c r="N22" s="592"/>
    </row>
    <row r="23" spans="1:15" ht="16.5" customHeight="1">
      <c r="A23" s="596" t="s">
        <v>93</v>
      </c>
      <c r="B23" s="597"/>
      <c r="C23" s="597"/>
      <c r="D23" s="597"/>
      <c r="E23" s="588" t="s">
        <v>86</v>
      </c>
      <c r="F23" s="589"/>
      <c r="G23" s="599" t="s">
        <v>85</v>
      </c>
      <c r="H23" s="589"/>
      <c r="I23" s="599" t="s">
        <v>87</v>
      </c>
      <c r="J23" s="589"/>
      <c r="K23" s="599" t="s">
        <v>88</v>
      </c>
      <c r="L23" s="599"/>
      <c r="M23" s="588" t="s">
        <v>89</v>
      </c>
      <c r="N23" s="589"/>
      <c r="O23" s="2"/>
    </row>
    <row r="24" spans="1:15" ht="12" customHeight="1">
      <c r="A24" s="593"/>
      <c r="B24" s="594"/>
      <c r="C24" s="594"/>
      <c r="D24" s="595"/>
      <c r="E24" s="403"/>
      <c r="F24" s="431" t="s">
        <v>90</v>
      </c>
      <c r="G24" s="433"/>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100.6</v>
      </c>
      <c r="F25" s="194">
        <v>0.6</v>
      </c>
      <c r="G25" s="346">
        <v>102.9</v>
      </c>
      <c r="H25" s="428">
        <v>2.9</v>
      </c>
      <c r="I25" s="429">
        <v>101.4</v>
      </c>
      <c r="J25" s="194">
        <v>1.4</v>
      </c>
      <c r="K25" s="346">
        <v>99.5</v>
      </c>
      <c r="L25" s="428">
        <v>-0.4</v>
      </c>
      <c r="M25" s="441">
        <v>98.3</v>
      </c>
      <c r="N25" s="442">
        <v>-1.7</v>
      </c>
      <c r="O25" s="2"/>
    </row>
    <row r="26" spans="1:15" ht="15.95" customHeight="1">
      <c r="A26" s="425" t="str">
        <f>'名目賃金指数（現金給与総額）'!A27</f>
        <v>　  　４　</v>
      </c>
      <c r="B26" s="426"/>
      <c r="C26" s="426"/>
      <c r="D26" s="427"/>
      <c r="E26" s="429">
        <v>99</v>
      </c>
      <c r="F26" s="194">
        <v>-1.6</v>
      </c>
      <c r="G26" s="346">
        <v>100.6</v>
      </c>
      <c r="H26" s="428">
        <v>-2.2000000000000002</v>
      </c>
      <c r="I26" s="429">
        <v>102.1</v>
      </c>
      <c r="J26" s="194">
        <v>0.7</v>
      </c>
      <c r="K26" s="346">
        <v>99.5</v>
      </c>
      <c r="L26" s="428">
        <v>0</v>
      </c>
      <c r="M26" s="441">
        <v>95</v>
      </c>
      <c r="N26" s="442">
        <v>-3.4</v>
      </c>
      <c r="O26" s="2"/>
    </row>
    <row r="27" spans="1:15" ht="15.95" customHeight="1">
      <c r="A27" s="464" t="str">
        <f>'名目賃金指数（現金給与総額）'!A28</f>
        <v>　  　５　</v>
      </c>
      <c r="B27" s="238"/>
      <c r="C27" s="238"/>
      <c r="D27" s="502"/>
      <c r="E27" s="435">
        <v>100.3</v>
      </c>
      <c r="F27" s="436">
        <v>1.3</v>
      </c>
      <c r="G27" s="437">
        <v>100.5</v>
      </c>
      <c r="H27" s="438">
        <v>-0.1</v>
      </c>
      <c r="I27" s="435">
        <v>102.6</v>
      </c>
      <c r="J27" s="436">
        <v>0.5</v>
      </c>
      <c r="K27" s="437">
        <v>99.2</v>
      </c>
      <c r="L27" s="438">
        <v>-0.3</v>
      </c>
      <c r="M27" s="437">
        <v>98.1</v>
      </c>
      <c r="N27" s="438">
        <v>3.3</v>
      </c>
      <c r="O27" s="2"/>
    </row>
    <row r="28" spans="1:15" ht="15.95" customHeight="1">
      <c r="A28" s="76" t="s">
        <v>305</v>
      </c>
      <c r="B28" s="426"/>
      <c r="C28" s="426"/>
      <c r="D28" s="427"/>
      <c r="E28" s="429">
        <v>101.6</v>
      </c>
      <c r="F28" s="194">
        <v>2.2000000000000002</v>
      </c>
      <c r="G28" s="346">
        <v>103</v>
      </c>
      <c r="H28" s="428">
        <v>1.3</v>
      </c>
      <c r="I28" s="362">
        <v>106.9</v>
      </c>
      <c r="J28" s="194">
        <v>2.5</v>
      </c>
      <c r="K28" s="346">
        <v>101.4</v>
      </c>
      <c r="L28" s="428">
        <v>-0.3</v>
      </c>
      <c r="M28" s="346">
        <v>98.6</v>
      </c>
      <c r="N28" s="428">
        <v>6</v>
      </c>
    </row>
    <row r="29" spans="1:15" ht="15.95" customHeight="1">
      <c r="A29" s="76" t="s">
        <v>277</v>
      </c>
      <c r="B29" s="426"/>
      <c r="C29" s="426"/>
      <c r="D29" s="427"/>
      <c r="E29" s="429">
        <v>101.7</v>
      </c>
      <c r="F29" s="194">
        <v>2.2000000000000002</v>
      </c>
      <c r="G29" s="346">
        <v>97.1</v>
      </c>
      <c r="H29" s="428">
        <v>-1</v>
      </c>
      <c r="I29" s="362">
        <v>103.5</v>
      </c>
      <c r="J29" s="194">
        <v>1.8</v>
      </c>
      <c r="K29" s="346">
        <v>100.7</v>
      </c>
      <c r="L29" s="428">
        <v>0.9</v>
      </c>
      <c r="M29" s="346">
        <v>98.8</v>
      </c>
      <c r="N29" s="428">
        <v>3.1</v>
      </c>
    </row>
    <row r="30" spans="1:15" ht="15.95" customHeight="1">
      <c r="A30" s="76" t="s">
        <v>265</v>
      </c>
      <c r="B30" s="426"/>
      <c r="C30" s="426"/>
      <c r="D30" s="427"/>
      <c r="E30" s="429">
        <v>102</v>
      </c>
      <c r="F30" s="194">
        <v>0.9</v>
      </c>
      <c r="G30" s="346">
        <v>105.5</v>
      </c>
      <c r="H30" s="428">
        <v>1.7</v>
      </c>
      <c r="I30" s="362">
        <v>108.6</v>
      </c>
      <c r="J30" s="194">
        <v>1.4</v>
      </c>
      <c r="K30" s="346">
        <v>98</v>
      </c>
      <c r="L30" s="428">
        <v>-0.9</v>
      </c>
      <c r="M30" s="346">
        <v>96.9</v>
      </c>
      <c r="N30" s="428">
        <v>2.2999999999999998</v>
      </c>
    </row>
    <row r="31" spans="1:15" ht="15.95" customHeight="1">
      <c r="A31" s="76" t="s">
        <v>267</v>
      </c>
      <c r="B31" s="426"/>
      <c r="C31" s="426"/>
      <c r="D31" s="427"/>
      <c r="E31" s="429">
        <v>100.3</v>
      </c>
      <c r="F31" s="194">
        <v>0.2</v>
      </c>
      <c r="G31" s="346">
        <v>101.1</v>
      </c>
      <c r="H31" s="428">
        <v>-1.2</v>
      </c>
      <c r="I31" s="362">
        <v>107.3</v>
      </c>
      <c r="J31" s="194">
        <v>0.7</v>
      </c>
      <c r="K31" s="346">
        <v>98.7</v>
      </c>
      <c r="L31" s="428">
        <v>-2.9</v>
      </c>
      <c r="M31" s="346">
        <v>97.2</v>
      </c>
      <c r="N31" s="428">
        <v>3.3</v>
      </c>
    </row>
    <row r="32" spans="1:15" ht="15.95" customHeight="1">
      <c r="A32" s="76" t="s">
        <v>282</v>
      </c>
      <c r="B32" s="426"/>
      <c r="C32" s="426"/>
      <c r="D32" s="427"/>
      <c r="E32" s="429">
        <v>95.5</v>
      </c>
      <c r="F32" s="194">
        <v>1.7</v>
      </c>
      <c r="G32" s="346">
        <v>90.2</v>
      </c>
      <c r="H32" s="428">
        <v>-2.4</v>
      </c>
      <c r="I32" s="362">
        <v>95</v>
      </c>
      <c r="J32" s="194">
        <v>5.6</v>
      </c>
      <c r="K32" s="346">
        <v>88.7</v>
      </c>
      <c r="L32" s="428">
        <v>-7.6</v>
      </c>
      <c r="M32" s="346">
        <v>96.1</v>
      </c>
      <c r="N32" s="428">
        <v>1.3</v>
      </c>
    </row>
    <row r="33" spans="1:15" ht="15.95" customHeight="1">
      <c r="A33" s="76" t="s">
        <v>272</v>
      </c>
      <c r="B33" s="426"/>
      <c r="C33" s="426"/>
      <c r="D33" s="426"/>
      <c r="E33" s="346">
        <v>99.4</v>
      </c>
      <c r="F33" s="194">
        <v>1.5</v>
      </c>
      <c r="G33" s="346">
        <v>99.9</v>
      </c>
      <c r="H33" s="194">
        <v>0.1</v>
      </c>
      <c r="I33" s="354">
        <v>107.6</v>
      </c>
      <c r="J33" s="194">
        <v>3.4</v>
      </c>
      <c r="K33" s="346">
        <v>90.9</v>
      </c>
      <c r="L33" s="194">
        <v>-4.5999999999999996</v>
      </c>
      <c r="M33" s="346">
        <v>95.6</v>
      </c>
      <c r="N33" s="428">
        <v>1</v>
      </c>
      <c r="O33" s="500"/>
    </row>
    <row r="34" spans="1:15" ht="15.95" customHeight="1">
      <c r="A34" s="76" t="s">
        <v>295</v>
      </c>
      <c r="B34" s="425"/>
      <c r="C34" s="426"/>
      <c r="D34" s="426"/>
      <c r="E34" s="346">
        <v>100.5</v>
      </c>
      <c r="F34" s="428">
        <v>-1.4</v>
      </c>
      <c r="G34" s="429">
        <v>97.3</v>
      </c>
      <c r="H34" s="194">
        <v>-4.8</v>
      </c>
      <c r="I34" s="354">
        <v>103.5</v>
      </c>
      <c r="J34" s="428">
        <v>1.4</v>
      </c>
      <c r="K34" s="429">
        <v>90.5</v>
      </c>
      <c r="L34" s="194">
        <v>-6.8</v>
      </c>
      <c r="M34" s="346">
        <v>99.1</v>
      </c>
      <c r="N34" s="428">
        <v>-3.2</v>
      </c>
    </row>
    <row r="35" spans="1:15" ht="15.95" customHeight="1">
      <c r="A35" s="76" t="s">
        <v>274</v>
      </c>
      <c r="B35" s="426"/>
      <c r="C35" s="426"/>
      <c r="D35" s="426"/>
      <c r="E35" s="346">
        <v>105.6</v>
      </c>
      <c r="F35" s="428">
        <v>2.7</v>
      </c>
      <c r="G35" s="429">
        <v>102.8</v>
      </c>
      <c r="H35" s="194">
        <v>-1.5</v>
      </c>
      <c r="I35" s="354">
        <v>110.3</v>
      </c>
      <c r="J35" s="428">
        <v>2.8</v>
      </c>
      <c r="K35" s="429">
        <v>91.7</v>
      </c>
      <c r="L35" s="194">
        <v>-5.9</v>
      </c>
      <c r="M35" s="346">
        <v>101.9</v>
      </c>
      <c r="N35" s="428">
        <v>0.5</v>
      </c>
    </row>
    <row r="36" spans="1:15" ht="15.95" customHeight="1">
      <c r="A36" s="76" t="s">
        <v>275</v>
      </c>
      <c r="B36" s="426"/>
      <c r="C36" s="426"/>
      <c r="D36" s="426"/>
      <c r="E36" s="346">
        <v>101.1</v>
      </c>
      <c r="F36" s="428">
        <v>4.0999999999999996</v>
      </c>
      <c r="G36" s="429">
        <v>95.8</v>
      </c>
      <c r="H36" s="194">
        <v>1.8</v>
      </c>
      <c r="I36" s="354">
        <v>100.9</v>
      </c>
      <c r="J36" s="428">
        <v>7.7</v>
      </c>
      <c r="K36" s="429">
        <v>88.8</v>
      </c>
      <c r="L36" s="194">
        <v>-7.4</v>
      </c>
      <c r="M36" s="346">
        <v>101.1</v>
      </c>
      <c r="N36" s="428">
        <v>3.6</v>
      </c>
    </row>
    <row r="37" spans="1:15" ht="15.95" customHeight="1">
      <c r="A37" s="76" t="s">
        <v>300</v>
      </c>
      <c r="B37" s="426"/>
      <c r="C37" s="426"/>
      <c r="D37" s="426"/>
      <c r="E37" s="346">
        <v>103.5</v>
      </c>
      <c r="F37" s="428">
        <v>-1.6</v>
      </c>
      <c r="G37" s="429">
        <v>101.8</v>
      </c>
      <c r="H37" s="194">
        <v>-4.7</v>
      </c>
      <c r="I37" s="354">
        <v>110</v>
      </c>
      <c r="J37" s="428">
        <v>0.1</v>
      </c>
      <c r="K37" s="429">
        <v>92.3</v>
      </c>
      <c r="L37" s="194">
        <v>-7.4</v>
      </c>
      <c r="M37" s="346">
        <v>99.4</v>
      </c>
      <c r="N37" s="428">
        <v>-1.2</v>
      </c>
    </row>
    <row r="38" spans="1:15" ht="15.95" customHeight="1">
      <c r="A38" s="76" t="s">
        <v>263</v>
      </c>
      <c r="B38" s="426"/>
      <c r="C38" s="426"/>
      <c r="D38" s="426"/>
      <c r="E38" s="346">
        <v>104.4</v>
      </c>
      <c r="F38" s="428">
        <v>3.3</v>
      </c>
      <c r="G38" s="429">
        <v>103.4</v>
      </c>
      <c r="H38" s="194">
        <v>0.7</v>
      </c>
      <c r="I38" s="354">
        <v>107.5</v>
      </c>
      <c r="J38" s="428">
        <v>3.5</v>
      </c>
      <c r="K38" s="429">
        <v>90.6</v>
      </c>
      <c r="L38" s="194">
        <v>-6.7</v>
      </c>
      <c r="M38" s="346">
        <v>102.8</v>
      </c>
      <c r="N38" s="428">
        <v>4.5</v>
      </c>
    </row>
    <row r="39" spans="1:15" ht="15.95" customHeight="1">
      <c r="A39" s="76" t="s">
        <v>264</v>
      </c>
      <c r="B39" s="426"/>
      <c r="C39" s="426"/>
      <c r="D39" s="426"/>
      <c r="E39" s="346">
        <v>96.6</v>
      </c>
      <c r="F39" s="194">
        <v>0.1</v>
      </c>
      <c r="G39" s="346">
        <v>93.8</v>
      </c>
      <c r="H39" s="428">
        <v>-2.9</v>
      </c>
      <c r="I39" s="362">
        <v>98.6</v>
      </c>
      <c r="J39" s="194">
        <v>3.7</v>
      </c>
      <c r="K39" s="346">
        <v>89</v>
      </c>
      <c r="L39" s="428">
        <v>-8.1</v>
      </c>
      <c r="M39" s="429">
        <v>99.4</v>
      </c>
      <c r="N39" s="428">
        <v>1.4</v>
      </c>
    </row>
    <row r="40" spans="1:15" ht="15.95" customHeight="1">
      <c r="A40" s="430" t="s">
        <v>306</v>
      </c>
      <c r="B40" s="238"/>
      <c r="C40" s="238"/>
      <c r="D40" s="238"/>
      <c r="E40" s="306">
        <v>100.1</v>
      </c>
      <c r="F40" s="210">
        <v>-1.4</v>
      </c>
      <c r="G40" s="308">
        <v>92.9</v>
      </c>
      <c r="H40" s="209">
        <v>-9.3000000000000007</v>
      </c>
      <c r="I40" s="506">
        <v>104.7</v>
      </c>
      <c r="J40" s="210">
        <v>-2.2000000000000002</v>
      </c>
      <c r="K40" s="308">
        <v>92.6</v>
      </c>
      <c r="L40" s="209">
        <v>-6.4</v>
      </c>
      <c r="M40" s="306">
        <v>99.1</v>
      </c>
      <c r="N40" s="210">
        <v>0.2</v>
      </c>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17" t="s">
        <v>96</v>
      </c>
      <c r="B2" s="617"/>
      <c r="C2" s="617"/>
      <c r="D2" s="617"/>
      <c r="E2" s="617"/>
      <c r="F2" s="617"/>
      <c r="G2" s="617"/>
      <c r="H2" s="617"/>
      <c r="I2" s="617"/>
      <c r="J2" s="375"/>
      <c r="K2" s="592" t="s">
        <v>256</v>
      </c>
      <c r="L2" s="592"/>
      <c r="M2" s="592"/>
      <c r="N2" s="592"/>
      <c r="Z2" s="423"/>
      <c r="AA2" s="2"/>
      <c r="AB2" s="2"/>
      <c r="AC2" s="2"/>
      <c r="AD2" s="2"/>
      <c r="AE2" s="2"/>
      <c r="AF2" s="2"/>
      <c r="AG2" s="2"/>
      <c r="AH2" s="2"/>
      <c r="AI2" s="2"/>
    </row>
    <row r="3" spans="1:35" ht="16.5" customHeight="1">
      <c r="A3" s="596" t="s">
        <v>93</v>
      </c>
      <c r="B3" s="597"/>
      <c r="C3" s="597"/>
      <c r="D3" s="598"/>
      <c r="E3" s="599" t="s">
        <v>86</v>
      </c>
      <c r="F3" s="589"/>
      <c r="G3" s="599" t="s">
        <v>85</v>
      </c>
      <c r="H3" s="589"/>
      <c r="I3" s="599" t="s">
        <v>87</v>
      </c>
      <c r="J3" s="589"/>
      <c r="K3" s="599" t="s">
        <v>88</v>
      </c>
      <c r="L3" s="589"/>
      <c r="M3" s="599" t="s">
        <v>89</v>
      </c>
      <c r="N3" s="589"/>
      <c r="O3" s="2"/>
      <c r="Z3" s="2"/>
      <c r="AA3" s="2"/>
      <c r="AB3" s="2"/>
      <c r="AC3" s="2"/>
      <c r="AD3" s="2"/>
      <c r="AE3" s="2"/>
      <c r="AF3" s="2"/>
      <c r="AG3" s="2"/>
      <c r="AH3" s="2"/>
      <c r="AI3" s="2"/>
    </row>
    <row r="4" spans="1:35" ht="12" customHeight="1">
      <c r="A4" s="593"/>
      <c r="B4" s="594"/>
      <c r="C4" s="594"/>
      <c r="D4" s="595"/>
      <c r="E4" s="403"/>
      <c r="F4" s="431" t="s">
        <v>90</v>
      </c>
      <c r="G4" s="401"/>
      <c r="H4" s="398" t="s">
        <v>90</v>
      </c>
      <c r="I4" s="403"/>
      <c r="J4" s="431" t="s">
        <v>90</v>
      </c>
      <c r="K4" s="401"/>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101.4</v>
      </c>
      <c r="F5" s="194">
        <v>1.5</v>
      </c>
      <c r="G5" s="346">
        <v>98.9</v>
      </c>
      <c r="H5" s="428">
        <v>-1.2</v>
      </c>
      <c r="I5" s="429">
        <v>99.9</v>
      </c>
      <c r="J5" s="194">
        <v>-0.1</v>
      </c>
      <c r="K5" s="346">
        <v>101.3</v>
      </c>
      <c r="L5" s="428">
        <v>1.2</v>
      </c>
      <c r="M5" s="346">
        <v>101.3</v>
      </c>
      <c r="N5" s="428">
        <v>1.3</v>
      </c>
      <c r="O5" s="2"/>
      <c r="Z5" s="2"/>
      <c r="AA5" s="2"/>
      <c r="AB5" s="2"/>
      <c r="AC5" s="2"/>
      <c r="AD5" s="2"/>
      <c r="AE5" s="2"/>
      <c r="AF5" s="2"/>
      <c r="AG5" s="2"/>
      <c r="AH5" s="2"/>
      <c r="AI5" s="2"/>
    </row>
    <row r="6" spans="1:35" ht="15.95" customHeight="1">
      <c r="A6" s="425" t="str">
        <f>'名目賃金指数（現金給与総額）'!A7</f>
        <v>　  　４　</v>
      </c>
      <c r="B6" s="426"/>
      <c r="C6" s="426"/>
      <c r="D6" s="427"/>
      <c r="E6" s="429">
        <v>98.5</v>
      </c>
      <c r="F6" s="194">
        <v>-2.9</v>
      </c>
      <c r="G6" s="346">
        <v>93</v>
      </c>
      <c r="H6" s="428">
        <v>-6</v>
      </c>
      <c r="I6" s="429">
        <v>97.6</v>
      </c>
      <c r="J6" s="194">
        <v>-2.2999999999999998</v>
      </c>
      <c r="K6" s="346">
        <v>97.4</v>
      </c>
      <c r="L6" s="428">
        <v>-3.8</v>
      </c>
      <c r="M6" s="346">
        <v>96.7</v>
      </c>
      <c r="N6" s="428">
        <v>-4.5</v>
      </c>
      <c r="O6" s="2"/>
      <c r="Z6" s="2"/>
      <c r="AA6" s="2"/>
      <c r="AB6" s="2"/>
      <c r="AC6" s="2"/>
      <c r="AD6" s="2"/>
      <c r="AE6" s="2"/>
      <c r="AF6" s="2"/>
      <c r="AG6" s="2"/>
      <c r="AH6" s="2"/>
      <c r="AI6" s="2"/>
    </row>
    <row r="7" spans="1:35" ht="15.95" customHeight="1">
      <c r="A7" s="464" t="str">
        <f>'名目賃金指数（現金給与総額）'!A8</f>
        <v>　  　５　</v>
      </c>
      <c r="B7" s="238"/>
      <c r="C7" s="238"/>
      <c r="D7" s="502"/>
      <c r="E7" s="435">
        <v>99.2</v>
      </c>
      <c r="F7" s="436">
        <v>0.7</v>
      </c>
      <c r="G7" s="437">
        <v>94.4</v>
      </c>
      <c r="H7" s="438">
        <v>1.5</v>
      </c>
      <c r="I7" s="435">
        <v>99</v>
      </c>
      <c r="J7" s="436">
        <v>1.4</v>
      </c>
      <c r="K7" s="437">
        <v>96.4</v>
      </c>
      <c r="L7" s="438">
        <v>-1</v>
      </c>
      <c r="M7" s="437">
        <v>99</v>
      </c>
      <c r="N7" s="438">
        <v>2.4</v>
      </c>
      <c r="O7" s="2"/>
    </row>
    <row r="8" spans="1:35" ht="15.95" customHeight="1">
      <c r="A8" s="76" t="s">
        <v>305</v>
      </c>
      <c r="B8" s="426"/>
      <c r="C8" s="426"/>
      <c r="D8" s="427"/>
      <c r="E8" s="429">
        <v>100.9</v>
      </c>
      <c r="F8" s="194">
        <v>1.9</v>
      </c>
      <c r="G8" s="346">
        <v>96.9</v>
      </c>
      <c r="H8" s="428">
        <v>3.2</v>
      </c>
      <c r="I8" s="362">
        <v>103.8</v>
      </c>
      <c r="J8" s="194">
        <v>4.2</v>
      </c>
      <c r="K8" s="346">
        <v>99.9</v>
      </c>
      <c r="L8" s="428">
        <v>3.8</v>
      </c>
      <c r="M8" s="346">
        <v>99</v>
      </c>
      <c r="N8" s="428">
        <v>3.2</v>
      </c>
      <c r="O8" s="2"/>
    </row>
    <row r="9" spans="1:35" ht="15.95" customHeight="1">
      <c r="A9" s="76" t="s">
        <v>277</v>
      </c>
      <c r="B9" s="426"/>
      <c r="C9" s="426"/>
      <c r="D9" s="427"/>
      <c r="E9" s="429">
        <v>101.3</v>
      </c>
      <c r="F9" s="194">
        <v>2.1</v>
      </c>
      <c r="G9" s="346">
        <v>96</v>
      </c>
      <c r="H9" s="428">
        <v>3.8</v>
      </c>
      <c r="I9" s="362">
        <v>100.6</v>
      </c>
      <c r="J9" s="194">
        <v>3.7</v>
      </c>
      <c r="K9" s="346">
        <v>97.9</v>
      </c>
      <c r="L9" s="428">
        <v>1.5</v>
      </c>
      <c r="M9" s="346">
        <v>99.8</v>
      </c>
      <c r="N9" s="428">
        <v>1.3</v>
      </c>
      <c r="O9" s="2"/>
    </row>
    <row r="10" spans="1:35" ht="15.95" customHeight="1">
      <c r="A10" s="76" t="s">
        <v>265</v>
      </c>
      <c r="B10" s="426"/>
      <c r="C10" s="426"/>
      <c r="D10" s="427"/>
      <c r="E10" s="429">
        <v>100.7</v>
      </c>
      <c r="F10" s="194">
        <v>-0.3</v>
      </c>
      <c r="G10" s="346">
        <v>96.8</v>
      </c>
      <c r="H10" s="428">
        <v>1.1000000000000001</v>
      </c>
      <c r="I10" s="362">
        <v>103.3</v>
      </c>
      <c r="J10" s="194">
        <v>0.3</v>
      </c>
      <c r="K10" s="346">
        <v>96.9</v>
      </c>
      <c r="L10" s="428">
        <v>-1.2</v>
      </c>
      <c r="M10" s="346">
        <v>97.7</v>
      </c>
      <c r="N10" s="428">
        <v>-1.3</v>
      </c>
      <c r="O10" s="2"/>
    </row>
    <row r="11" spans="1:35" ht="15.95" customHeight="1">
      <c r="A11" s="76" t="s">
        <v>267</v>
      </c>
      <c r="B11" s="426"/>
      <c r="C11" s="426"/>
      <c r="D11" s="427"/>
      <c r="E11" s="429">
        <v>99.2</v>
      </c>
      <c r="F11" s="194">
        <v>0</v>
      </c>
      <c r="G11" s="346">
        <v>95.1</v>
      </c>
      <c r="H11" s="428">
        <v>0.7</v>
      </c>
      <c r="I11" s="362">
        <v>102.7</v>
      </c>
      <c r="J11" s="194">
        <v>0</v>
      </c>
      <c r="K11" s="346">
        <v>96.4</v>
      </c>
      <c r="L11" s="428">
        <v>-1.3</v>
      </c>
      <c r="M11" s="346">
        <v>98.1</v>
      </c>
      <c r="N11" s="428">
        <v>1.1000000000000001</v>
      </c>
      <c r="O11" s="2"/>
    </row>
    <row r="12" spans="1:35" ht="15.95" customHeight="1">
      <c r="A12" s="76" t="s">
        <v>282</v>
      </c>
      <c r="B12" s="426"/>
      <c r="C12" s="426"/>
      <c r="D12" s="427"/>
      <c r="E12" s="429">
        <v>93.2</v>
      </c>
      <c r="F12" s="194">
        <v>-0.2</v>
      </c>
      <c r="G12" s="346">
        <v>86.6</v>
      </c>
      <c r="H12" s="428">
        <v>0.3</v>
      </c>
      <c r="I12" s="362">
        <v>90.2</v>
      </c>
      <c r="J12" s="194">
        <v>2.7</v>
      </c>
      <c r="K12" s="346">
        <v>89.5</v>
      </c>
      <c r="L12" s="428">
        <v>-3.2</v>
      </c>
      <c r="M12" s="346">
        <v>96</v>
      </c>
      <c r="N12" s="428">
        <v>1.3</v>
      </c>
      <c r="O12" s="2"/>
    </row>
    <row r="13" spans="1:35" ht="15.95" customHeight="1">
      <c r="A13" s="76" t="s">
        <v>272</v>
      </c>
      <c r="B13" s="426"/>
      <c r="C13" s="426"/>
      <c r="D13" s="426"/>
      <c r="E13" s="346">
        <v>97.9</v>
      </c>
      <c r="F13" s="194">
        <v>1.2</v>
      </c>
      <c r="G13" s="346">
        <v>94.2</v>
      </c>
      <c r="H13" s="194">
        <v>1.9</v>
      </c>
      <c r="I13" s="354">
        <v>101.8</v>
      </c>
      <c r="J13" s="194">
        <v>1.8</v>
      </c>
      <c r="K13" s="346">
        <v>93.2</v>
      </c>
      <c r="L13" s="194">
        <v>0.5</v>
      </c>
      <c r="M13" s="346">
        <v>96.4</v>
      </c>
      <c r="N13" s="428">
        <v>0.8</v>
      </c>
      <c r="O13" s="500"/>
    </row>
    <row r="14" spans="1:35" ht="15.95" customHeight="1">
      <c r="A14" s="76" t="s">
        <v>295</v>
      </c>
      <c r="B14" s="425"/>
      <c r="C14" s="426"/>
      <c r="D14" s="426"/>
      <c r="E14" s="346">
        <v>98.2</v>
      </c>
      <c r="F14" s="428">
        <v>-2</v>
      </c>
      <c r="G14" s="429">
        <v>94.9</v>
      </c>
      <c r="H14" s="194">
        <v>-1.7</v>
      </c>
      <c r="I14" s="354">
        <v>98.7</v>
      </c>
      <c r="J14" s="428">
        <v>1.1000000000000001</v>
      </c>
      <c r="K14" s="429">
        <v>93.1</v>
      </c>
      <c r="L14" s="194">
        <v>-0.5</v>
      </c>
      <c r="M14" s="346">
        <v>99.5</v>
      </c>
      <c r="N14" s="428">
        <v>-2.8</v>
      </c>
      <c r="O14" s="2"/>
    </row>
    <row r="15" spans="1:35" ht="15.95" customHeight="1">
      <c r="A15" s="76" t="s">
        <v>274</v>
      </c>
      <c r="B15" s="426"/>
      <c r="C15" s="426"/>
      <c r="D15" s="426"/>
      <c r="E15" s="346">
        <v>103.3</v>
      </c>
      <c r="F15" s="428">
        <v>0.3</v>
      </c>
      <c r="G15" s="429">
        <v>96.9</v>
      </c>
      <c r="H15" s="194">
        <v>0.8</v>
      </c>
      <c r="I15" s="354">
        <v>106.7</v>
      </c>
      <c r="J15" s="428">
        <v>2.5</v>
      </c>
      <c r="K15" s="429">
        <v>96.2</v>
      </c>
      <c r="L15" s="194">
        <v>0</v>
      </c>
      <c r="M15" s="346">
        <v>102.8</v>
      </c>
      <c r="N15" s="428">
        <v>1.5</v>
      </c>
      <c r="O15" s="2"/>
    </row>
    <row r="16" spans="1:35" ht="15.95" customHeight="1">
      <c r="A16" s="76" t="s">
        <v>275</v>
      </c>
      <c r="B16" s="426"/>
      <c r="C16" s="426"/>
      <c r="D16" s="426"/>
      <c r="E16" s="346">
        <v>99.3</v>
      </c>
      <c r="F16" s="428">
        <v>1.5</v>
      </c>
      <c r="G16" s="429">
        <v>89.9</v>
      </c>
      <c r="H16" s="194">
        <v>0.4</v>
      </c>
      <c r="I16" s="354">
        <v>97.6</v>
      </c>
      <c r="J16" s="428">
        <v>6.7</v>
      </c>
      <c r="K16" s="429">
        <v>93.1</v>
      </c>
      <c r="L16" s="194">
        <v>-1.4</v>
      </c>
      <c r="M16" s="346">
        <v>101.5</v>
      </c>
      <c r="N16" s="428">
        <v>3.6</v>
      </c>
      <c r="O16" s="2"/>
    </row>
    <row r="17" spans="1:15" ht="15.95" customHeight="1">
      <c r="A17" s="76" t="s">
        <v>300</v>
      </c>
      <c r="B17" s="426"/>
      <c r="C17" s="426"/>
      <c r="D17" s="426"/>
      <c r="E17" s="346">
        <v>102.8</v>
      </c>
      <c r="F17" s="428">
        <v>-2.5</v>
      </c>
      <c r="G17" s="429">
        <v>93.8</v>
      </c>
      <c r="H17" s="194">
        <v>-5.6</v>
      </c>
      <c r="I17" s="354">
        <v>106.3</v>
      </c>
      <c r="J17" s="428">
        <v>-0.2</v>
      </c>
      <c r="K17" s="429">
        <v>98</v>
      </c>
      <c r="L17" s="194">
        <v>-1.7</v>
      </c>
      <c r="M17" s="346">
        <v>100.7</v>
      </c>
      <c r="N17" s="428">
        <v>-1.6</v>
      </c>
      <c r="O17" s="2"/>
    </row>
    <row r="18" spans="1:15" ht="15.95" customHeight="1">
      <c r="A18" s="76" t="s">
        <v>263</v>
      </c>
      <c r="B18" s="426"/>
      <c r="C18" s="426"/>
      <c r="D18" s="426"/>
      <c r="E18" s="346">
        <v>103.7</v>
      </c>
      <c r="F18" s="428">
        <v>2.1</v>
      </c>
      <c r="G18" s="429">
        <v>98.8</v>
      </c>
      <c r="H18" s="194">
        <v>0.8</v>
      </c>
      <c r="I18" s="354">
        <v>104.3</v>
      </c>
      <c r="J18" s="428">
        <v>3</v>
      </c>
      <c r="K18" s="429">
        <v>97.1</v>
      </c>
      <c r="L18" s="194">
        <v>-0.7</v>
      </c>
      <c r="M18" s="346">
        <v>105.4</v>
      </c>
      <c r="N18" s="428">
        <v>6.4</v>
      </c>
      <c r="O18" s="2"/>
    </row>
    <row r="19" spans="1:15" ht="15.95" customHeight="1">
      <c r="A19" s="76" t="s">
        <v>264</v>
      </c>
      <c r="B19" s="426"/>
      <c r="C19" s="426"/>
      <c r="D19" s="426"/>
      <c r="E19" s="346">
        <v>96</v>
      </c>
      <c r="F19" s="194">
        <v>0.3</v>
      </c>
      <c r="G19" s="346">
        <v>86.4</v>
      </c>
      <c r="H19" s="428">
        <v>-2.7</v>
      </c>
      <c r="I19" s="362">
        <v>95.5</v>
      </c>
      <c r="J19" s="194">
        <v>2.4</v>
      </c>
      <c r="K19" s="346">
        <v>92.8</v>
      </c>
      <c r="L19" s="428">
        <v>0.1</v>
      </c>
      <c r="M19" s="429">
        <v>99.8</v>
      </c>
      <c r="N19" s="428">
        <v>1.7</v>
      </c>
      <c r="O19" s="2"/>
    </row>
    <row r="20" spans="1:15" ht="15.95" customHeight="1">
      <c r="A20" s="430" t="s">
        <v>306</v>
      </c>
      <c r="B20" s="238"/>
      <c r="C20" s="238"/>
      <c r="D20" s="238"/>
      <c r="E20" s="306">
        <v>99.8</v>
      </c>
      <c r="F20" s="210">
        <v>-1.8</v>
      </c>
      <c r="G20" s="308">
        <v>93.7</v>
      </c>
      <c r="H20" s="209">
        <v>-3.1</v>
      </c>
      <c r="I20" s="506">
        <v>101.7</v>
      </c>
      <c r="J20" s="210">
        <v>-2.7</v>
      </c>
      <c r="K20" s="308">
        <v>97</v>
      </c>
      <c r="L20" s="209">
        <v>-2</v>
      </c>
      <c r="M20" s="306">
        <v>99.7</v>
      </c>
      <c r="N20" s="210">
        <v>1</v>
      </c>
      <c r="O20" s="2"/>
    </row>
    <row r="21" spans="1:15" ht="39.75" customHeight="1">
      <c r="D21" s="2"/>
      <c r="E21" s="402"/>
      <c r="F21" s="379"/>
      <c r="G21" s="402"/>
      <c r="H21" s="379"/>
      <c r="I21" s="402"/>
      <c r="J21" s="379"/>
      <c r="K21" s="406"/>
      <c r="L21" s="409"/>
      <c r="M21" s="407"/>
      <c r="N21" s="409"/>
    </row>
    <row r="22" spans="1:15" ht="15.75" customHeight="1">
      <c r="A22" s="603" t="s">
        <v>97</v>
      </c>
      <c r="B22" s="603"/>
      <c r="C22" s="603"/>
      <c r="D22" s="603"/>
      <c r="E22" s="603"/>
      <c r="F22" s="603"/>
      <c r="G22" s="603"/>
      <c r="H22" s="603"/>
      <c r="I22" s="603"/>
      <c r="J22" s="420"/>
      <c r="K22" s="592" t="s">
        <v>256</v>
      </c>
      <c r="L22" s="592"/>
      <c r="M22" s="592"/>
      <c r="N22" s="592"/>
    </row>
    <row r="23" spans="1:15" ht="16.5" customHeight="1">
      <c r="A23" s="596" t="s">
        <v>93</v>
      </c>
      <c r="B23" s="597"/>
      <c r="C23" s="597"/>
      <c r="D23" s="598"/>
      <c r="E23" s="599" t="s">
        <v>86</v>
      </c>
      <c r="F23" s="589"/>
      <c r="G23" s="599" t="s">
        <v>85</v>
      </c>
      <c r="H23" s="589"/>
      <c r="I23" s="599" t="s">
        <v>87</v>
      </c>
      <c r="J23" s="589"/>
      <c r="K23" s="599" t="s">
        <v>88</v>
      </c>
      <c r="L23" s="599"/>
      <c r="M23" s="588" t="s">
        <v>89</v>
      </c>
      <c r="N23" s="589"/>
      <c r="O23" s="2"/>
    </row>
    <row r="24" spans="1:15" ht="12" customHeight="1">
      <c r="A24" s="593"/>
      <c r="B24" s="594"/>
      <c r="C24" s="594"/>
      <c r="D24" s="595"/>
      <c r="E24" s="403"/>
      <c r="F24" s="431" t="s">
        <v>90</v>
      </c>
      <c r="G24" s="433"/>
      <c r="H24" s="398" t="s">
        <v>90</v>
      </c>
      <c r="I24" s="403"/>
      <c r="J24" s="431" t="s">
        <v>90</v>
      </c>
      <c r="K24" s="433"/>
      <c r="L24" s="398" t="s">
        <v>90</v>
      </c>
      <c r="M24" s="444"/>
      <c r="N24" s="440" t="s">
        <v>90</v>
      </c>
      <c r="O24" s="2"/>
    </row>
    <row r="25" spans="1:15" ht="15.95" customHeight="1">
      <c r="A25" s="425" t="str">
        <f>'名目賃金指数（現金給与総額）'!A26</f>
        <v>　令和３年平均</v>
      </c>
      <c r="B25" s="426"/>
      <c r="C25" s="426"/>
      <c r="D25" s="427"/>
      <c r="E25" s="429">
        <v>99.8</v>
      </c>
      <c r="F25" s="194">
        <v>-0.2</v>
      </c>
      <c r="G25" s="346">
        <v>102.1</v>
      </c>
      <c r="H25" s="428">
        <v>2.1</v>
      </c>
      <c r="I25" s="429">
        <v>99.9</v>
      </c>
      <c r="J25" s="194">
        <v>-0.1</v>
      </c>
      <c r="K25" s="346">
        <v>99.6</v>
      </c>
      <c r="L25" s="428">
        <v>-0.3</v>
      </c>
      <c r="M25" s="441">
        <v>98</v>
      </c>
      <c r="N25" s="442">
        <v>-2</v>
      </c>
      <c r="O25" s="2"/>
    </row>
    <row r="26" spans="1:15" ht="15.95" customHeight="1">
      <c r="A26" s="425" t="str">
        <f>'名目賃金指数（現金給与総額）'!A27</f>
        <v>　  　４　</v>
      </c>
      <c r="B26" s="426"/>
      <c r="C26" s="426"/>
      <c r="D26" s="427"/>
      <c r="E26" s="429">
        <v>98</v>
      </c>
      <c r="F26" s="194">
        <v>-1.8</v>
      </c>
      <c r="G26" s="346">
        <v>98.9</v>
      </c>
      <c r="H26" s="428">
        <v>-3.1</v>
      </c>
      <c r="I26" s="429">
        <v>98.9</v>
      </c>
      <c r="J26" s="194">
        <v>-1</v>
      </c>
      <c r="K26" s="346">
        <v>99.7</v>
      </c>
      <c r="L26" s="428">
        <v>0.1</v>
      </c>
      <c r="M26" s="441">
        <v>94.3</v>
      </c>
      <c r="N26" s="442">
        <v>-3.8</v>
      </c>
      <c r="O26" s="2"/>
    </row>
    <row r="27" spans="1:15" ht="15.95" customHeight="1">
      <c r="A27" s="464" t="str">
        <f>'名目賃金指数（現金給与総額）'!A28</f>
        <v>　  　５　</v>
      </c>
      <c r="B27" s="238"/>
      <c r="C27" s="238"/>
      <c r="D27" s="502"/>
      <c r="E27" s="435">
        <v>99.6</v>
      </c>
      <c r="F27" s="436">
        <v>1.6</v>
      </c>
      <c r="G27" s="437">
        <v>99.1</v>
      </c>
      <c r="H27" s="438">
        <v>0.2</v>
      </c>
      <c r="I27" s="435">
        <v>100.7</v>
      </c>
      <c r="J27" s="436">
        <v>1.8</v>
      </c>
      <c r="K27" s="437">
        <v>98.8</v>
      </c>
      <c r="L27" s="438">
        <v>-0.9</v>
      </c>
      <c r="M27" s="437">
        <v>97.6</v>
      </c>
      <c r="N27" s="438">
        <v>3.5</v>
      </c>
      <c r="O27" s="2"/>
    </row>
    <row r="28" spans="1:15" ht="15.95" customHeight="1">
      <c r="A28" s="76" t="s">
        <v>305</v>
      </c>
      <c r="B28" s="426"/>
      <c r="C28" s="426"/>
      <c r="D28" s="427"/>
      <c r="E28" s="429">
        <v>100.8</v>
      </c>
      <c r="F28" s="194">
        <v>2.2000000000000002</v>
      </c>
      <c r="G28" s="346">
        <v>101.5</v>
      </c>
      <c r="H28" s="428">
        <v>0.3</v>
      </c>
      <c r="I28" s="362">
        <v>105</v>
      </c>
      <c r="J28" s="194">
        <v>3.6</v>
      </c>
      <c r="K28" s="346">
        <v>100.5</v>
      </c>
      <c r="L28" s="428">
        <v>-1.6</v>
      </c>
      <c r="M28" s="346">
        <v>98.2</v>
      </c>
      <c r="N28" s="428">
        <v>6.3</v>
      </c>
    </row>
    <row r="29" spans="1:15" ht="15.95" customHeight="1">
      <c r="A29" s="76" t="s">
        <v>277</v>
      </c>
      <c r="B29" s="426"/>
      <c r="C29" s="426"/>
      <c r="D29" s="427"/>
      <c r="E29" s="429">
        <v>101.3</v>
      </c>
      <c r="F29" s="194">
        <v>2.9</v>
      </c>
      <c r="G29" s="346">
        <v>95.4</v>
      </c>
      <c r="H29" s="428">
        <v>-2.1</v>
      </c>
      <c r="I29" s="362">
        <v>101.7</v>
      </c>
      <c r="J29" s="194">
        <v>3.7</v>
      </c>
      <c r="K29" s="346">
        <v>100.2</v>
      </c>
      <c r="L29" s="428">
        <v>-0.5</v>
      </c>
      <c r="M29" s="346">
        <v>98.4</v>
      </c>
      <c r="N29" s="428">
        <v>3.1</v>
      </c>
    </row>
    <row r="30" spans="1:15" ht="15.95" customHeight="1">
      <c r="A30" s="76" t="s">
        <v>265</v>
      </c>
      <c r="B30" s="426"/>
      <c r="C30" s="426"/>
      <c r="D30" s="427"/>
      <c r="E30" s="429">
        <v>101.2</v>
      </c>
      <c r="F30" s="194">
        <v>1.3</v>
      </c>
      <c r="G30" s="346">
        <v>103.3</v>
      </c>
      <c r="H30" s="428">
        <v>0.4</v>
      </c>
      <c r="I30" s="362">
        <v>106</v>
      </c>
      <c r="J30" s="194">
        <v>2.5</v>
      </c>
      <c r="K30" s="346">
        <v>98.2</v>
      </c>
      <c r="L30" s="428">
        <v>-1.5</v>
      </c>
      <c r="M30" s="346">
        <v>96.4</v>
      </c>
      <c r="N30" s="428">
        <v>2.2000000000000002</v>
      </c>
    </row>
    <row r="31" spans="1:15" ht="15.95" customHeight="1">
      <c r="A31" s="76" t="s">
        <v>267</v>
      </c>
      <c r="B31" s="426"/>
      <c r="C31" s="426"/>
      <c r="D31" s="427"/>
      <c r="E31" s="429">
        <v>99.2</v>
      </c>
      <c r="F31" s="194">
        <v>0.6</v>
      </c>
      <c r="G31" s="346">
        <v>99</v>
      </c>
      <c r="H31" s="428">
        <v>-3.1</v>
      </c>
      <c r="I31" s="362">
        <v>104.5</v>
      </c>
      <c r="J31" s="194">
        <v>1.7</v>
      </c>
      <c r="K31" s="346">
        <v>98.3</v>
      </c>
      <c r="L31" s="428">
        <v>-2.8</v>
      </c>
      <c r="M31" s="346">
        <v>96.4</v>
      </c>
      <c r="N31" s="428">
        <v>3.4</v>
      </c>
    </row>
    <row r="32" spans="1:15" ht="15.95" customHeight="1">
      <c r="A32" s="76" t="s">
        <v>282</v>
      </c>
      <c r="B32" s="426"/>
      <c r="C32" s="426"/>
      <c r="D32" s="427"/>
      <c r="E32" s="429">
        <v>93.1</v>
      </c>
      <c r="F32" s="194">
        <v>0.4</v>
      </c>
      <c r="G32" s="346">
        <v>89</v>
      </c>
      <c r="H32" s="428">
        <v>-2.4</v>
      </c>
      <c r="I32" s="362">
        <v>91.5</v>
      </c>
      <c r="J32" s="194">
        <v>3.7</v>
      </c>
      <c r="K32" s="346">
        <v>88.7</v>
      </c>
      <c r="L32" s="428">
        <v>-7.3</v>
      </c>
      <c r="M32" s="346">
        <v>94.8</v>
      </c>
      <c r="N32" s="428">
        <v>1.6</v>
      </c>
    </row>
    <row r="33" spans="1:15" ht="15.95" customHeight="1">
      <c r="A33" s="76" t="s">
        <v>272</v>
      </c>
      <c r="B33" s="426"/>
      <c r="C33" s="426"/>
      <c r="D33" s="426"/>
      <c r="E33" s="346">
        <v>97.5</v>
      </c>
      <c r="F33" s="194">
        <v>0.6</v>
      </c>
      <c r="G33" s="346">
        <v>98.8</v>
      </c>
      <c r="H33" s="194">
        <v>0.7</v>
      </c>
      <c r="I33" s="354">
        <v>104.2</v>
      </c>
      <c r="J33" s="194">
        <v>2</v>
      </c>
      <c r="K33" s="346">
        <v>91.2</v>
      </c>
      <c r="L33" s="194">
        <v>-3</v>
      </c>
      <c r="M33" s="346">
        <v>94.8</v>
      </c>
      <c r="N33" s="428">
        <v>0.9</v>
      </c>
      <c r="O33" s="500"/>
    </row>
    <row r="34" spans="1:15" ht="15.95" customHeight="1">
      <c r="A34" s="76" t="s">
        <v>295</v>
      </c>
      <c r="B34" s="425"/>
      <c r="C34" s="426"/>
      <c r="D34" s="426"/>
      <c r="E34" s="346">
        <v>98</v>
      </c>
      <c r="F34" s="428">
        <v>-2.7</v>
      </c>
      <c r="G34" s="429">
        <v>98.5</v>
      </c>
      <c r="H34" s="194">
        <v>-0.9</v>
      </c>
      <c r="I34" s="354">
        <v>100.1</v>
      </c>
      <c r="J34" s="428">
        <v>0.4</v>
      </c>
      <c r="K34" s="429">
        <v>90.4</v>
      </c>
      <c r="L34" s="194">
        <v>-6.5</v>
      </c>
      <c r="M34" s="346">
        <v>98.5</v>
      </c>
      <c r="N34" s="428">
        <v>-3.2</v>
      </c>
    </row>
    <row r="35" spans="1:15" ht="15.95" customHeight="1">
      <c r="A35" s="76" t="s">
        <v>274</v>
      </c>
      <c r="B35" s="426"/>
      <c r="C35" s="426"/>
      <c r="D35" s="426"/>
      <c r="E35" s="346">
        <v>103.4</v>
      </c>
      <c r="F35" s="428">
        <v>1.2</v>
      </c>
      <c r="G35" s="429">
        <v>101.2</v>
      </c>
      <c r="H35" s="194">
        <v>-1.4</v>
      </c>
      <c r="I35" s="354">
        <v>108</v>
      </c>
      <c r="J35" s="428">
        <v>1.9</v>
      </c>
      <c r="K35" s="429">
        <v>92.8</v>
      </c>
      <c r="L35" s="194">
        <v>-4.9000000000000004</v>
      </c>
      <c r="M35" s="346">
        <v>101.5</v>
      </c>
      <c r="N35" s="428">
        <v>0.7</v>
      </c>
    </row>
    <row r="36" spans="1:15" ht="15.95" customHeight="1">
      <c r="A36" s="76" t="s">
        <v>275</v>
      </c>
      <c r="B36" s="426"/>
      <c r="C36" s="426"/>
      <c r="D36" s="426"/>
      <c r="E36" s="346">
        <v>99.4</v>
      </c>
      <c r="F36" s="428">
        <v>2.9</v>
      </c>
      <c r="G36" s="429">
        <v>95.3</v>
      </c>
      <c r="H36" s="194">
        <v>2.7</v>
      </c>
      <c r="I36" s="354">
        <v>98.8</v>
      </c>
      <c r="J36" s="428">
        <v>6.1</v>
      </c>
      <c r="K36" s="429">
        <v>89.9</v>
      </c>
      <c r="L36" s="194">
        <v>-5.7</v>
      </c>
      <c r="M36" s="346">
        <v>100.6</v>
      </c>
      <c r="N36" s="428">
        <v>3.6</v>
      </c>
    </row>
    <row r="37" spans="1:15" ht="15.95" customHeight="1">
      <c r="A37" s="76" t="s">
        <v>300</v>
      </c>
      <c r="B37" s="426"/>
      <c r="C37" s="426"/>
      <c r="D37" s="426"/>
      <c r="E37" s="346">
        <v>102.1</v>
      </c>
      <c r="F37" s="428">
        <v>-2.8</v>
      </c>
      <c r="G37" s="429">
        <v>100.3</v>
      </c>
      <c r="H37" s="194">
        <v>-5.6</v>
      </c>
      <c r="I37" s="354">
        <v>107.9</v>
      </c>
      <c r="J37" s="428">
        <v>-1</v>
      </c>
      <c r="K37" s="429">
        <v>93.8</v>
      </c>
      <c r="L37" s="194">
        <v>-5.6</v>
      </c>
      <c r="M37" s="346">
        <v>99.2</v>
      </c>
      <c r="N37" s="428">
        <v>-1</v>
      </c>
    </row>
    <row r="38" spans="1:15" ht="15.95" customHeight="1">
      <c r="A38" s="76" t="s">
        <v>263</v>
      </c>
      <c r="B38" s="426"/>
      <c r="C38" s="426"/>
      <c r="D38" s="426"/>
      <c r="E38" s="346">
        <v>102.6</v>
      </c>
      <c r="F38" s="428">
        <v>2.1</v>
      </c>
      <c r="G38" s="429">
        <v>102.4</v>
      </c>
      <c r="H38" s="194">
        <v>0.5</v>
      </c>
      <c r="I38" s="354">
        <v>105.2</v>
      </c>
      <c r="J38" s="428">
        <v>2.4</v>
      </c>
      <c r="K38" s="429">
        <v>91.5</v>
      </c>
      <c r="L38" s="194">
        <v>-5.6</v>
      </c>
      <c r="M38" s="346">
        <v>102.9</v>
      </c>
      <c r="N38" s="428">
        <v>5.3</v>
      </c>
    </row>
    <row r="39" spans="1:15" ht="15.95" customHeight="1">
      <c r="A39" s="76" t="s">
        <v>264</v>
      </c>
      <c r="B39" s="426"/>
      <c r="C39" s="426"/>
      <c r="D39" s="426"/>
      <c r="E39" s="346">
        <v>95.5</v>
      </c>
      <c r="F39" s="194">
        <v>-0.6</v>
      </c>
      <c r="G39" s="346">
        <v>93.5</v>
      </c>
      <c r="H39" s="428">
        <v>-2.2999999999999998</v>
      </c>
      <c r="I39" s="362">
        <v>96.7</v>
      </c>
      <c r="J39" s="194">
        <v>3</v>
      </c>
      <c r="K39" s="346">
        <v>89.6</v>
      </c>
      <c r="L39" s="428">
        <v>-7.2</v>
      </c>
      <c r="M39" s="429">
        <v>98.4</v>
      </c>
      <c r="N39" s="428">
        <v>1.1000000000000001</v>
      </c>
    </row>
    <row r="40" spans="1:15" ht="15.95" customHeight="1">
      <c r="A40" s="430" t="s">
        <v>306</v>
      </c>
      <c r="B40" s="238"/>
      <c r="C40" s="238"/>
      <c r="D40" s="238"/>
      <c r="E40" s="306">
        <v>98.6</v>
      </c>
      <c r="F40" s="210">
        <v>-1.9</v>
      </c>
      <c r="G40" s="308">
        <v>92.5</v>
      </c>
      <c r="H40" s="209">
        <v>-8.1999999999999993</v>
      </c>
      <c r="I40" s="506">
        <v>102.3</v>
      </c>
      <c r="J40" s="210">
        <v>-3</v>
      </c>
      <c r="K40" s="308">
        <v>93.7</v>
      </c>
      <c r="L40" s="209">
        <v>-4.5999999999999996</v>
      </c>
      <c r="M40" s="306">
        <v>98.9</v>
      </c>
      <c r="N40" s="210">
        <v>0.5</v>
      </c>
    </row>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140625"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17" t="s">
        <v>98</v>
      </c>
      <c r="B2" s="617"/>
      <c r="C2" s="617"/>
      <c r="D2" s="617"/>
      <c r="E2" s="617"/>
      <c r="F2" s="617"/>
      <c r="G2" s="617"/>
      <c r="H2" s="617"/>
      <c r="I2" s="617"/>
      <c r="J2" s="375"/>
      <c r="K2" s="592" t="s">
        <v>256</v>
      </c>
      <c r="L2" s="592"/>
      <c r="M2" s="592"/>
      <c r="N2" s="592"/>
      <c r="Z2" s="423"/>
      <c r="AA2" s="2"/>
      <c r="AB2" s="2"/>
      <c r="AC2" s="2"/>
      <c r="AD2" s="2"/>
      <c r="AE2" s="2"/>
      <c r="AF2" s="2"/>
      <c r="AG2" s="2"/>
      <c r="AH2" s="2"/>
      <c r="AI2" s="2"/>
    </row>
    <row r="3" spans="1:35" ht="16.5" customHeight="1">
      <c r="A3" s="596" t="s">
        <v>93</v>
      </c>
      <c r="B3" s="597"/>
      <c r="C3" s="597"/>
      <c r="D3" s="598"/>
      <c r="E3" s="588" t="s">
        <v>86</v>
      </c>
      <c r="F3" s="589"/>
      <c r="G3" s="599" t="s">
        <v>85</v>
      </c>
      <c r="H3" s="589"/>
      <c r="I3" s="599" t="s">
        <v>87</v>
      </c>
      <c r="J3" s="589"/>
      <c r="K3" s="599" t="s">
        <v>88</v>
      </c>
      <c r="L3" s="589"/>
      <c r="M3" s="588" t="s">
        <v>89</v>
      </c>
      <c r="N3" s="589"/>
      <c r="O3" s="2"/>
      <c r="Z3" s="2"/>
      <c r="AA3" s="2"/>
      <c r="AB3" s="2"/>
      <c r="AC3" s="2"/>
      <c r="AD3" s="2"/>
      <c r="AE3" s="2"/>
      <c r="AF3" s="2"/>
      <c r="AG3" s="2"/>
      <c r="AH3" s="2"/>
      <c r="AI3" s="2"/>
    </row>
    <row r="4" spans="1:35" ht="12" customHeight="1">
      <c r="A4" s="593"/>
      <c r="B4" s="594"/>
      <c r="C4" s="594"/>
      <c r="D4" s="595"/>
      <c r="E4" s="403"/>
      <c r="F4" s="431" t="s">
        <v>90</v>
      </c>
      <c r="G4" s="433"/>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113.7</v>
      </c>
      <c r="F5" s="194">
        <v>13.7</v>
      </c>
      <c r="G5" s="346">
        <v>99.1</v>
      </c>
      <c r="H5" s="428">
        <v>-0.9</v>
      </c>
      <c r="I5" s="429">
        <v>117.6</v>
      </c>
      <c r="J5" s="194">
        <v>17.5</v>
      </c>
      <c r="K5" s="346">
        <v>125.5</v>
      </c>
      <c r="L5" s="428">
        <v>25.5</v>
      </c>
      <c r="M5" s="346">
        <v>106</v>
      </c>
      <c r="N5" s="428">
        <v>6</v>
      </c>
      <c r="O5" s="2"/>
      <c r="Z5" s="2"/>
      <c r="AA5" s="2"/>
      <c r="AB5" s="2"/>
      <c r="AC5" s="2"/>
      <c r="AD5" s="2"/>
      <c r="AE5" s="2"/>
      <c r="AF5" s="2"/>
      <c r="AG5" s="2"/>
      <c r="AH5" s="2"/>
      <c r="AI5" s="2"/>
    </row>
    <row r="6" spans="1:35" ht="15.95" customHeight="1">
      <c r="A6" s="425" t="str">
        <f>'名目賃金指数（現金給与総額）'!A7</f>
        <v>　  　４　</v>
      </c>
      <c r="B6" s="426"/>
      <c r="C6" s="426"/>
      <c r="D6" s="427"/>
      <c r="E6" s="429">
        <v>120.8</v>
      </c>
      <c r="F6" s="194">
        <v>6.2</v>
      </c>
      <c r="G6" s="346">
        <v>126.2</v>
      </c>
      <c r="H6" s="428">
        <v>27.3</v>
      </c>
      <c r="I6" s="429">
        <v>143.30000000000001</v>
      </c>
      <c r="J6" s="194">
        <v>21.9</v>
      </c>
      <c r="K6" s="346">
        <v>101.9</v>
      </c>
      <c r="L6" s="428">
        <v>-18.8</v>
      </c>
      <c r="M6" s="346">
        <v>140.69999999999999</v>
      </c>
      <c r="N6" s="428">
        <v>32.700000000000003</v>
      </c>
      <c r="O6" s="2"/>
      <c r="Z6" s="2"/>
      <c r="AA6" s="2"/>
      <c r="AB6" s="2"/>
      <c r="AC6" s="2"/>
      <c r="AD6" s="2"/>
      <c r="AE6" s="2"/>
      <c r="AF6" s="2"/>
      <c r="AG6" s="2"/>
      <c r="AH6" s="2"/>
      <c r="AI6" s="2"/>
    </row>
    <row r="7" spans="1:35" ht="15.95" customHeight="1">
      <c r="A7" s="464" t="str">
        <f>'名目賃金指数（現金給与総額）'!A8</f>
        <v>　  　５　</v>
      </c>
      <c r="B7" s="238"/>
      <c r="C7" s="238"/>
      <c r="D7" s="502"/>
      <c r="E7" s="435">
        <v>115.8</v>
      </c>
      <c r="F7" s="436">
        <v>-4.0999999999999996</v>
      </c>
      <c r="G7" s="437">
        <v>114.7</v>
      </c>
      <c r="H7" s="438">
        <v>-9.1</v>
      </c>
      <c r="I7" s="435">
        <v>127</v>
      </c>
      <c r="J7" s="436">
        <v>-11.4</v>
      </c>
      <c r="K7" s="437">
        <v>108.6</v>
      </c>
      <c r="L7" s="438">
        <v>6.6</v>
      </c>
      <c r="M7" s="437">
        <v>132</v>
      </c>
      <c r="N7" s="438">
        <v>-6.2</v>
      </c>
      <c r="O7" s="2"/>
    </row>
    <row r="8" spans="1:35" ht="15.95" customHeight="1">
      <c r="A8" s="76" t="s">
        <v>305</v>
      </c>
      <c r="B8" s="426"/>
      <c r="C8" s="426"/>
      <c r="D8" s="427"/>
      <c r="E8" s="429">
        <v>116.3</v>
      </c>
      <c r="F8" s="194">
        <v>-2.9</v>
      </c>
      <c r="G8" s="346">
        <v>113.3</v>
      </c>
      <c r="H8" s="428">
        <v>-4.4000000000000004</v>
      </c>
      <c r="I8" s="362">
        <v>130.30000000000001</v>
      </c>
      <c r="J8" s="194">
        <v>-8.9</v>
      </c>
      <c r="K8" s="346">
        <v>128.19999999999999</v>
      </c>
      <c r="L8" s="428">
        <v>35.799999999999997</v>
      </c>
      <c r="M8" s="346">
        <v>124.3</v>
      </c>
      <c r="N8" s="428">
        <v>-14.8</v>
      </c>
      <c r="O8" s="2"/>
    </row>
    <row r="9" spans="1:35" ht="15.95" customHeight="1">
      <c r="A9" s="76" t="s">
        <v>277</v>
      </c>
      <c r="B9" s="426"/>
      <c r="C9" s="426"/>
      <c r="D9" s="427"/>
      <c r="E9" s="429">
        <v>116.3</v>
      </c>
      <c r="F9" s="194">
        <v>-1.9</v>
      </c>
      <c r="G9" s="346">
        <v>111.9</v>
      </c>
      <c r="H9" s="428">
        <v>-3.2</v>
      </c>
      <c r="I9" s="362">
        <v>127.5</v>
      </c>
      <c r="J9" s="194">
        <v>-12.1</v>
      </c>
      <c r="K9" s="346">
        <v>119.7</v>
      </c>
      <c r="L9" s="428">
        <v>37.1</v>
      </c>
      <c r="M9" s="346">
        <v>124.3</v>
      </c>
      <c r="N9" s="428">
        <v>-8</v>
      </c>
      <c r="O9" s="2"/>
    </row>
    <row r="10" spans="1:35" ht="15.95" customHeight="1">
      <c r="A10" s="76" t="s">
        <v>265</v>
      </c>
      <c r="B10" s="426"/>
      <c r="C10" s="426"/>
      <c r="D10" s="427"/>
      <c r="E10" s="429">
        <v>119.8</v>
      </c>
      <c r="F10" s="194">
        <v>-4.5999999999999996</v>
      </c>
      <c r="G10" s="346">
        <v>145.19999999999999</v>
      </c>
      <c r="H10" s="428">
        <v>14</v>
      </c>
      <c r="I10" s="362">
        <v>135.80000000000001</v>
      </c>
      <c r="J10" s="194">
        <v>-12.4</v>
      </c>
      <c r="K10" s="346">
        <v>111.3</v>
      </c>
      <c r="L10" s="428">
        <v>19.7</v>
      </c>
      <c r="M10" s="346">
        <v>127</v>
      </c>
      <c r="N10" s="428">
        <v>4.4000000000000004</v>
      </c>
      <c r="O10" s="2"/>
    </row>
    <row r="11" spans="1:35" ht="15.95" customHeight="1">
      <c r="A11" s="76" t="s">
        <v>267</v>
      </c>
      <c r="B11" s="426"/>
      <c r="C11" s="426"/>
      <c r="D11" s="427"/>
      <c r="E11" s="429">
        <v>118.6</v>
      </c>
      <c r="F11" s="194">
        <v>-7.3</v>
      </c>
      <c r="G11" s="346">
        <v>108.9</v>
      </c>
      <c r="H11" s="428">
        <v>-20.100000000000001</v>
      </c>
      <c r="I11" s="362">
        <v>140.4</v>
      </c>
      <c r="J11" s="194">
        <v>-10.5</v>
      </c>
      <c r="K11" s="346">
        <v>118.3</v>
      </c>
      <c r="L11" s="428">
        <v>12</v>
      </c>
      <c r="M11" s="346">
        <v>132.4</v>
      </c>
      <c r="N11" s="428">
        <v>-10.9</v>
      </c>
      <c r="O11" s="2"/>
    </row>
    <row r="12" spans="1:35" ht="15.95" customHeight="1">
      <c r="A12" s="76" t="s">
        <v>282</v>
      </c>
      <c r="B12" s="426"/>
      <c r="C12" s="426"/>
      <c r="D12" s="427"/>
      <c r="E12" s="429">
        <v>124.4</v>
      </c>
      <c r="F12" s="194">
        <v>10.3</v>
      </c>
      <c r="G12" s="346">
        <v>109.6</v>
      </c>
      <c r="H12" s="428">
        <v>1.4</v>
      </c>
      <c r="I12" s="362">
        <v>137.6</v>
      </c>
      <c r="J12" s="194">
        <v>16.3</v>
      </c>
      <c r="K12" s="346">
        <v>108.5</v>
      </c>
      <c r="L12" s="428">
        <v>13.3</v>
      </c>
      <c r="M12" s="346">
        <v>135.1</v>
      </c>
      <c r="N12" s="428">
        <v>-16.7</v>
      </c>
      <c r="O12" s="2"/>
    </row>
    <row r="13" spans="1:35" ht="15.95" customHeight="1">
      <c r="A13" s="76" t="s">
        <v>272</v>
      </c>
      <c r="B13" s="426"/>
      <c r="C13" s="426"/>
      <c r="D13" s="426"/>
      <c r="E13" s="346">
        <v>124.4</v>
      </c>
      <c r="F13" s="194">
        <v>2.9</v>
      </c>
      <c r="G13" s="346">
        <v>114.8</v>
      </c>
      <c r="H13" s="194">
        <v>-9.9</v>
      </c>
      <c r="I13" s="354">
        <v>149.5</v>
      </c>
      <c r="J13" s="194">
        <v>7.9</v>
      </c>
      <c r="K13" s="346">
        <v>107</v>
      </c>
      <c r="L13" s="194">
        <v>5.5</v>
      </c>
      <c r="M13" s="346">
        <v>116.2</v>
      </c>
      <c r="N13" s="428">
        <v>-12.2</v>
      </c>
      <c r="O13" s="2"/>
    </row>
    <row r="14" spans="1:35" ht="15.95" customHeight="1">
      <c r="A14" s="76" t="s">
        <v>295</v>
      </c>
      <c r="B14" s="425"/>
      <c r="C14" s="426"/>
      <c r="D14" s="426"/>
      <c r="E14" s="346">
        <v>131.4</v>
      </c>
      <c r="F14" s="428">
        <v>6.6</v>
      </c>
      <c r="G14" s="429">
        <v>103</v>
      </c>
      <c r="H14" s="194">
        <v>-12.6</v>
      </c>
      <c r="I14" s="354">
        <v>147.69999999999999</v>
      </c>
      <c r="J14" s="428">
        <v>6.6</v>
      </c>
      <c r="K14" s="429">
        <v>105.6</v>
      </c>
      <c r="L14" s="194">
        <v>2.7</v>
      </c>
      <c r="M14" s="346">
        <v>121.6</v>
      </c>
      <c r="N14" s="428">
        <v>-11.8</v>
      </c>
      <c r="O14" s="2"/>
    </row>
    <row r="15" spans="1:35" ht="15.95" customHeight="1">
      <c r="A15" s="76" t="s">
        <v>274</v>
      </c>
      <c r="B15" s="426"/>
      <c r="C15" s="426"/>
      <c r="D15" s="426"/>
      <c r="E15" s="346">
        <v>132.6</v>
      </c>
      <c r="F15" s="428">
        <v>12.9</v>
      </c>
      <c r="G15" s="429">
        <v>103.7</v>
      </c>
      <c r="H15" s="194">
        <v>-1.4</v>
      </c>
      <c r="I15" s="354">
        <v>141.30000000000001</v>
      </c>
      <c r="J15" s="428">
        <v>12.4</v>
      </c>
      <c r="K15" s="429">
        <v>102.8</v>
      </c>
      <c r="L15" s="194">
        <v>2.8</v>
      </c>
      <c r="M15" s="346">
        <v>116.2</v>
      </c>
      <c r="N15" s="428">
        <v>-18.899999999999999</v>
      </c>
      <c r="O15" s="2"/>
    </row>
    <row r="16" spans="1:35" ht="15.95" customHeight="1">
      <c r="A16" s="76" t="s">
        <v>275</v>
      </c>
      <c r="B16" s="426"/>
      <c r="C16" s="426"/>
      <c r="D16" s="426"/>
      <c r="E16" s="346">
        <v>122.1</v>
      </c>
      <c r="F16" s="428">
        <v>9.4</v>
      </c>
      <c r="G16" s="429">
        <v>89.6</v>
      </c>
      <c r="H16" s="194">
        <v>-11.7</v>
      </c>
      <c r="I16" s="354">
        <v>130.30000000000001</v>
      </c>
      <c r="J16" s="428">
        <v>22.5</v>
      </c>
      <c r="K16" s="429">
        <v>97.2</v>
      </c>
      <c r="L16" s="194">
        <v>-5.4</v>
      </c>
      <c r="M16" s="346">
        <v>116.2</v>
      </c>
      <c r="N16" s="428">
        <v>-10.4</v>
      </c>
      <c r="O16" s="2"/>
    </row>
    <row r="17" spans="1:15" ht="15.95" customHeight="1">
      <c r="A17" s="76" t="s">
        <v>300</v>
      </c>
      <c r="B17" s="426"/>
      <c r="C17" s="426"/>
      <c r="D17" s="426"/>
      <c r="E17" s="346">
        <v>119.8</v>
      </c>
      <c r="F17" s="428">
        <v>5.0999999999999996</v>
      </c>
      <c r="G17" s="429">
        <v>95.6</v>
      </c>
      <c r="H17" s="194">
        <v>-10.4</v>
      </c>
      <c r="I17" s="354">
        <v>135.80000000000001</v>
      </c>
      <c r="J17" s="428">
        <v>8.8000000000000007</v>
      </c>
      <c r="K17" s="429">
        <v>88.7</v>
      </c>
      <c r="L17" s="194">
        <v>-18.2</v>
      </c>
      <c r="M17" s="346">
        <v>108.1</v>
      </c>
      <c r="N17" s="428">
        <v>-16.7</v>
      </c>
      <c r="O17" s="2"/>
    </row>
    <row r="18" spans="1:15" ht="15.95" customHeight="1">
      <c r="A18" s="76" t="s">
        <v>263</v>
      </c>
      <c r="B18" s="426"/>
      <c r="C18" s="426"/>
      <c r="D18" s="426"/>
      <c r="E18" s="346">
        <v>123.3</v>
      </c>
      <c r="F18" s="428">
        <v>5</v>
      </c>
      <c r="G18" s="429">
        <v>100</v>
      </c>
      <c r="H18" s="194">
        <v>-15.1</v>
      </c>
      <c r="I18" s="354">
        <v>133</v>
      </c>
      <c r="J18" s="428">
        <v>9.8000000000000007</v>
      </c>
      <c r="K18" s="429">
        <v>77.5</v>
      </c>
      <c r="L18" s="194">
        <v>-32.1</v>
      </c>
      <c r="M18" s="346">
        <v>102.7</v>
      </c>
      <c r="N18" s="428">
        <v>-22.4</v>
      </c>
      <c r="O18" s="2"/>
    </row>
    <row r="19" spans="1:15" ht="15.95" customHeight="1">
      <c r="A19" s="76" t="s">
        <v>264</v>
      </c>
      <c r="B19" s="426"/>
      <c r="C19" s="426"/>
      <c r="D19" s="426"/>
      <c r="E19" s="346">
        <v>105.8</v>
      </c>
      <c r="F19" s="194">
        <v>0</v>
      </c>
      <c r="G19" s="346">
        <v>81.5</v>
      </c>
      <c r="H19" s="428">
        <v>-25.2</v>
      </c>
      <c r="I19" s="362">
        <v>121.1</v>
      </c>
      <c r="J19" s="194">
        <v>8.1999999999999993</v>
      </c>
      <c r="K19" s="346">
        <v>80.3</v>
      </c>
      <c r="L19" s="428">
        <v>-13.7</v>
      </c>
      <c r="M19" s="429">
        <v>121.6</v>
      </c>
      <c r="N19" s="428">
        <v>-10</v>
      </c>
      <c r="O19" s="2"/>
    </row>
    <row r="20" spans="1:15" ht="15.95" customHeight="1">
      <c r="A20" s="430" t="s">
        <v>306</v>
      </c>
      <c r="B20" s="238"/>
      <c r="C20" s="238"/>
      <c r="D20" s="238"/>
      <c r="E20" s="306">
        <v>116.3</v>
      </c>
      <c r="F20" s="210">
        <v>-1.9</v>
      </c>
      <c r="G20" s="308">
        <v>92.6</v>
      </c>
      <c r="H20" s="209">
        <v>-17.2</v>
      </c>
      <c r="I20" s="506">
        <v>127.5</v>
      </c>
      <c r="J20" s="210">
        <v>-2.1</v>
      </c>
      <c r="K20" s="308">
        <v>78.900000000000006</v>
      </c>
      <c r="L20" s="209">
        <v>-37.1</v>
      </c>
      <c r="M20" s="306">
        <v>108.1</v>
      </c>
      <c r="N20" s="210">
        <v>-16.7</v>
      </c>
      <c r="O20" s="2"/>
    </row>
    <row r="21" spans="1:15" ht="39.75" customHeight="1">
      <c r="D21" s="2"/>
      <c r="E21" s="402"/>
      <c r="F21" s="379"/>
      <c r="G21" s="402"/>
      <c r="H21" s="379"/>
      <c r="I21" s="402"/>
      <c r="J21" s="379"/>
      <c r="K21" s="406"/>
      <c r="L21" s="409"/>
      <c r="M21" s="407"/>
      <c r="N21" s="409"/>
    </row>
    <row r="22" spans="1:15" ht="15.75" customHeight="1">
      <c r="A22" s="603" t="s">
        <v>99</v>
      </c>
      <c r="B22" s="603"/>
      <c r="C22" s="603"/>
      <c r="D22" s="603"/>
      <c r="E22" s="603"/>
      <c r="F22" s="603"/>
      <c r="G22" s="603"/>
      <c r="H22" s="603"/>
      <c r="I22" s="603"/>
      <c r="J22" s="420"/>
      <c r="K22" s="592" t="s">
        <v>256</v>
      </c>
      <c r="L22" s="592"/>
      <c r="M22" s="592"/>
      <c r="N22" s="592"/>
    </row>
    <row r="23" spans="1:15" ht="16.5" customHeight="1">
      <c r="A23" s="596" t="s">
        <v>93</v>
      </c>
      <c r="B23" s="597"/>
      <c r="C23" s="597"/>
      <c r="D23" s="597"/>
      <c r="E23" s="588" t="s">
        <v>86</v>
      </c>
      <c r="F23" s="589"/>
      <c r="G23" s="599" t="s">
        <v>85</v>
      </c>
      <c r="H23" s="589"/>
      <c r="I23" s="599" t="s">
        <v>87</v>
      </c>
      <c r="J23" s="589"/>
      <c r="K23" s="599" t="s">
        <v>88</v>
      </c>
      <c r="L23" s="599"/>
      <c r="M23" s="588" t="s">
        <v>89</v>
      </c>
      <c r="N23" s="589"/>
      <c r="O23" s="2"/>
    </row>
    <row r="24" spans="1:15" ht="12" customHeight="1">
      <c r="A24" s="593"/>
      <c r="B24" s="594"/>
      <c r="C24" s="594"/>
      <c r="D24" s="595"/>
      <c r="E24" s="403"/>
      <c r="F24" s="431" t="s">
        <v>90</v>
      </c>
      <c r="G24" s="433"/>
      <c r="H24" s="398" t="s">
        <v>90</v>
      </c>
      <c r="I24" s="405"/>
      <c r="J24" s="431" t="s">
        <v>90</v>
      </c>
      <c r="K24" s="401"/>
      <c r="L24" s="398" t="s">
        <v>90</v>
      </c>
      <c r="M24" s="444"/>
      <c r="N24" s="440" t="s">
        <v>90</v>
      </c>
      <c r="O24" s="2"/>
    </row>
    <row r="25" spans="1:15" ht="15.95" customHeight="1">
      <c r="A25" s="425" t="str">
        <f>'名目賃金指数（現金給与総額）'!A26</f>
        <v>　令和３年平均</v>
      </c>
      <c r="B25" s="426"/>
      <c r="C25" s="426"/>
      <c r="D25" s="427"/>
      <c r="E25" s="429">
        <v>110.9</v>
      </c>
      <c r="F25" s="194">
        <v>10.9</v>
      </c>
      <c r="G25" s="346">
        <v>111</v>
      </c>
      <c r="H25" s="428">
        <v>11.1</v>
      </c>
      <c r="I25" s="429">
        <v>117.9</v>
      </c>
      <c r="J25" s="194">
        <v>17.899999999999999</v>
      </c>
      <c r="K25" s="346">
        <v>97.9</v>
      </c>
      <c r="L25" s="428">
        <v>-2.2000000000000002</v>
      </c>
      <c r="M25" s="441">
        <v>109</v>
      </c>
      <c r="N25" s="442">
        <v>9.1</v>
      </c>
      <c r="O25" s="2"/>
    </row>
    <row r="26" spans="1:15" ht="15.95" customHeight="1">
      <c r="A26" s="425" t="str">
        <f>'名目賃金指数（現金給与総額）'!A27</f>
        <v>　  　４　</v>
      </c>
      <c r="B26" s="426"/>
      <c r="C26" s="426"/>
      <c r="D26" s="427"/>
      <c r="E26" s="429">
        <v>113</v>
      </c>
      <c r="F26" s="194">
        <v>1.9</v>
      </c>
      <c r="G26" s="346">
        <v>117.8</v>
      </c>
      <c r="H26" s="428">
        <v>6.1</v>
      </c>
      <c r="I26" s="429">
        <v>138.9</v>
      </c>
      <c r="J26" s="194">
        <v>17.8</v>
      </c>
      <c r="K26" s="346">
        <v>95.1</v>
      </c>
      <c r="L26" s="428">
        <v>-2.9</v>
      </c>
      <c r="M26" s="441">
        <v>114.9</v>
      </c>
      <c r="N26" s="442">
        <v>5.4</v>
      </c>
      <c r="O26" s="2"/>
    </row>
    <row r="27" spans="1:15" ht="15.95" customHeight="1">
      <c r="A27" s="464" t="str">
        <f>'名目賃金指数（現金給与総額）'!A28</f>
        <v>　  　５　</v>
      </c>
      <c r="B27" s="238"/>
      <c r="C27" s="238"/>
      <c r="D27" s="502"/>
      <c r="E27" s="435">
        <v>108.9</v>
      </c>
      <c r="F27" s="436">
        <v>-3.6</v>
      </c>
      <c r="G27" s="437">
        <v>115.8</v>
      </c>
      <c r="H27" s="438">
        <v>-1.7</v>
      </c>
      <c r="I27" s="435">
        <v>123.8</v>
      </c>
      <c r="J27" s="436">
        <v>-10.9</v>
      </c>
      <c r="K27" s="437">
        <v>107.2</v>
      </c>
      <c r="L27" s="438">
        <v>12.7</v>
      </c>
      <c r="M27" s="437">
        <v>116.3</v>
      </c>
      <c r="N27" s="438">
        <v>1.2</v>
      </c>
      <c r="O27" s="2"/>
    </row>
    <row r="28" spans="1:15" ht="15.95" customHeight="1">
      <c r="A28" s="76" t="s">
        <v>305</v>
      </c>
      <c r="B28" s="426"/>
      <c r="C28" s="426"/>
      <c r="D28" s="427"/>
      <c r="E28" s="429">
        <v>111.8</v>
      </c>
      <c r="F28" s="194">
        <v>0.9</v>
      </c>
      <c r="G28" s="346">
        <v>118.6</v>
      </c>
      <c r="H28" s="428">
        <v>9.5</v>
      </c>
      <c r="I28" s="362">
        <v>128.80000000000001</v>
      </c>
      <c r="J28" s="194">
        <v>-6.4</v>
      </c>
      <c r="K28" s="346">
        <v>119.1</v>
      </c>
      <c r="L28" s="428">
        <v>28.6</v>
      </c>
      <c r="M28" s="346">
        <v>111.9</v>
      </c>
      <c r="N28" s="428">
        <v>0</v>
      </c>
    </row>
    <row r="29" spans="1:15" ht="15.95" customHeight="1">
      <c r="A29" s="76" t="s">
        <v>277</v>
      </c>
      <c r="B29" s="426"/>
      <c r="C29" s="426"/>
      <c r="D29" s="427"/>
      <c r="E29" s="429">
        <v>107.8</v>
      </c>
      <c r="F29" s="194">
        <v>-6</v>
      </c>
      <c r="G29" s="346">
        <v>114.7</v>
      </c>
      <c r="H29" s="428">
        <v>8.4</v>
      </c>
      <c r="I29" s="362">
        <v>123.2</v>
      </c>
      <c r="J29" s="194">
        <v>-14</v>
      </c>
      <c r="K29" s="346">
        <v>110.3</v>
      </c>
      <c r="L29" s="428">
        <v>33.9</v>
      </c>
      <c r="M29" s="346">
        <v>111.9</v>
      </c>
      <c r="N29" s="428">
        <v>4.5</v>
      </c>
    </row>
    <row r="30" spans="1:15" ht="15.95" customHeight="1">
      <c r="A30" s="76" t="s">
        <v>265</v>
      </c>
      <c r="B30" s="426"/>
      <c r="C30" s="426"/>
      <c r="D30" s="427"/>
      <c r="E30" s="429">
        <v>112.7</v>
      </c>
      <c r="F30" s="194">
        <v>-3.4</v>
      </c>
      <c r="G30" s="346">
        <v>128.19999999999999</v>
      </c>
      <c r="H30" s="428">
        <v>14.3</v>
      </c>
      <c r="I30" s="362">
        <v>138.4</v>
      </c>
      <c r="J30" s="194">
        <v>-8</v>
      </c>
      <c r="K30" s="346">
        <v>95.6</v>
      </c>
      <c r="L30" s="428">
        <v>12.1</v>
      </c>
      <c r="M30" s="346">
        <v>111.9</v>
      </c>
      <c r="N30" s="428">
        <v>2.2000000000000002</v>
      </c>
    </row>
    <row r="31" spans="1:15" ht="15.95" customHeight="1">
      <c r="A31" s="76" t="s">
        <v>267</v>
      </c>
      <c r="B31" s="426"/>
      <c r="C31" s="426"/>
      <c r="D31" s="427"/>
      <c r="E31" s="429">
        <v>114.7</v>
      </c>
      <c r="F31" s="194">
        <v>-4.0999999999999996</v>
      </c>
      <c r="G31" s="346">
        <v>123.1</v>
      </c>
      <c r="H31" s="428">
        <v>18.600000000000001</v>
      </c>
      <c r="I31" s="362">
        <v>139.19999999999999</v>
      </c>
      <c r="J31" s="194">
        <v>-7</v>
      </c>
      <c r="K31" s="346">
        <v>107.4</v>
      </c>
      <c r="L31" s="428">
        <v>-2.6</v>
      </c>
      <c r="M31" s="346">
        <v>123.8</v>
      </c>
      <c r="N31" s="428">
        <v>2</v>
      </c>
    </row>
    <row r="32" spans="1:15" ht="15.95" customHeight="1">
      <c r="A32" s="76" t="s">
        <v>282</v>
      </c>
      <c r="B32" s="426"/>
      <c r="C32" s="426"/>
      <c r="D32" s="427"/>
      <c r="E32" s="429">
        <v>126.5</v>
      </c>
      <c r="F32" s="194">
        <v>16.3</v>
      </c>
      <c r="G32" s="346">
        <v>103.2</v>
      </c>
      <c r="H32" s="428">
        <v>-2.5</v>
      </c>
      <c r="I32" s="362">
        <v>134.4</v>
      </c>
      <c r="J32" s="194">
        <v>20</v>
      </c>
      <c r="K32" s="346">
        <v>88.2</v>
      </c>
      <c r="L32" s="428">
        <v>-14.3</v>
      </c>
      <c r="M32" s="346">
        <v>140.5</v>
      </c>
      <c r="N32" s="428">
        <v>-3.2</v>
      </c>
    </row>
    <row r="33" spans="1:14" ht="15.95" customHeight="1">
      <c r="A33" s="76" t="s">
        <v>272</v>
      </c>
      <c r="B33" s="426"/>
      <c r="C33" s="426"/>
      <c r="D33" s="426"/>
      <c r="E33" s="346">
        <v>123.5</v>
      </c>
      <c r="F33" s="194">
        <v>10.5</v>
      </c>
      <c r="G33" s="346">
        <v>112.2</v>
      </c>
      <c r="H33" s="194">
        <v>-4.3</v>
      </c>
      <c r="I33" s="354">
        <v>146.4</v>
      </c>
      <c r="J33" s="194">
        <v>15.1</v>
      </c>
      <c r="K33" s="346">
        <v>85.3</v>
      </c>
      <c r="L33" s="194">
        <v>-27.5</v>
      </c>
      <c r="M33" s="346">
        <v>119</v>
      </c>
      <c r="N33" s="428">
        <v>0</v>
      </c>
    </row>
    <row r="34" spans="1:14" ht="15.95" customHeight="1">
      <c r="A34" s="76" t="s">
        <v>295</v>
      </c>
      <c r="B34" s="425"/>
      <c r="C34" s="426"/>
      <c r="D34" s="426"/>
      <c r="E34" s="346">
        <v>133.30000000000001</v>
      </c>
      <c r="F34" s="428">
        <v>12.4</v>
      </c>
      <c r="G34" s="429">
        <v>85.3</v>
      </c>
      <c r="H34" s="194">
        <v>-34.4</v>
      </c>
      <c r="I34" s="354">
        <v>142.4</v>
      </c>
      <c r="J34" s="428">
        <v>10.6</v>
      </c>
      <c r="K34" s="429">
        <v>92.6</v>
      </c>
      <c r="L34" s="194">
        <v>-12.6</v>
      </c>
      <c r="M34" s="346">
        <v>119</v>
      </c>
      <c r="N34" s="428">
        <v>0</v>
      </c>
    </row>
    <row r="35" spans="1:14" ht="15.95" customHeight="1">
      <c r="A35" s="76" t="s">
        <v>274</v>
      </c>
      <c r="B35" s="426"/>
      <c r="C35" s="426"/>
      <c r="D35" s="426"/>
      <c r="E35" s="346">
        <v>134.30000000000001</v>
      </c>
      <c r="F35" s="428">
        <v>22.3</v>
      </c>
      <c r="G35" s="429">
        <v>119.9</v>
      </c>
      <c r="H35" s="194">
        <v>-2</v>
      </c>
      <c r="I35" s="354">
        <v>136.80000000000001</v>
      </c>
      <c r="J35" s="428">
        <v>12.5</v>
      </c>
      <c r="K35" s="429">
        <v>72.099999999999994</v>
      </c>
      <c r="L35" s="194">
        <v>-22.1</v>
      </c>
      <c r="M35" s="346">
        <v>111.9</v>
      </c>
      <c r="N35" s="428">
        <v>-7.8</v>
      </c>
    </row>
    <row r="36" spans="1:14" ht="15.95" customHeight="1">
      <c r="A36" s="76" t="s">
        <v>275</v>
      </c>
      <c r="B36" s="426"/>
      <c r="C36" s="426"/>
      <c r="D36" s="426"/>
      <c r="E36" s="346">
        <v>123.5</v>
      </c>
      <c r="F36" s="428">
        <v>18.899999999999999</v>
      </c>
      <c r="G36" s="429">
        <v>101.3</v>
      </c>
      <c r="H36" s="194">
        <v>-6.5</v>
      </c>
      <c r="I36" s="354">
        <v>124.8</v>
      </c>
      <c r="J36" s="428">
        <v>23.8</v>
      </c>
      <c r="K36" s="429">
        <v>69.099999999999994</v>
      </c>
      <c r="L36" s="194">
        <v>-34.700000000000003</v>
      </c>
      <c r="M36" s="346">
        <v>119</v>
      </c>
      <c r="N36" s="428">
        <v>4.0999999999999996</v>
      </c>
    </row>
    <row r="37" spans="1:14" ht="15.95" customHeight="1">
      <c r="A37" s="76" t="s">
        <v>300</v>
      </c>
      <c r="B37" s="426"/>
      <c r="C37" s="426"/>
      <c r="D37" s="426"/>
      <c r="E37" s="346">
        <v>122.5</v>
      </c>
      <c r="F37" s="428">
        <v>14.6</v>
      </c>
      <c r="G37" s="429">
        <v>117.9</v>
      </c>
      <c r="H37" s="194">
        <v>5.7</v>
      </c>
      <c r="I37" s="354">
        <v>134.4</v>
      </c>
      <c r="J37" s="428">
        <v>11.3</v>
      </c>
      <c r="K37" s="429">
        <v>64.7</v>
      </c>
      <c r="L37" s="194">
        <v>-38</v>
      </c>
      <c r="M37" s="346">
        <v>104.8</v>
      </c>
      <c r="N37" s="428">
        <v>-6.3</v>
      </c>
    </row>
    <row r="38" spans="1:14" ht="15.95" customHeight="1">
      <c r="A38" s="76" t="s">
        <v>263</v>
      </c>
      <c r="B38" s="426"/>
      <c r="C38" s="426"/>
      <c r="D38" s="426"/>
      <c r="E38" s="346">
        <v>127.5</v>
      </c>
      <c r="F38" s="428">
        <v>17.2</v>
      </c>
      <c r="G38" s="429">
        <v>114.7</v>
      </c>
      <c r="H38" s="194">
        <v>3.4</v>
      </c>
      <c r="I38" s="354">
        <v>133.6</v>
      </c>
      <c r="J38" s="428">
        <v>13.6</v>
      </c>
      <c r="K38" s="429">
        <v>75</v>
      </c>
      <c r="L38" s="194">
        <v>-26.1</v>
      </c>
      <c r="M38" s="346">
        <v>100</v>
      </c>
      <c r="N38" s="428">
        <v>-17.600000000000001</v>
      </c>
    </row>
    <row r="39" spans="1:14" ht="15.95" customHeight="1">
      <c r="A39" s="76" t="s">
        <v>264</v>
      </c>
      <c r="B39" s="426"/>
      <c r="C39" s="426"/>
      <c r="D39" s="426"/>
      <c r="E39" s="346">
        <v>110.8</v>
      </c>
      <c r="F39" s="194">
        <v>8.6</v>
      </c>
      <c r="G39" s="346">
        <v>96.8</v>
      </c>
      <c r="H39" s="428">
        <v>-8.5</v>
      </c>
      <c r="I39" s="362">
        <v>120.8</v>
      </c>
      <c r="J39" s="194">
        <v>11</v>
      </c>
      <c r="K39" s="346">
        <v>76.5</v>
      </c>
      <c r="L39" s="428">
        <v>-24.6</v>
      </c>
      <c r="M39" s="429">
        <v>131</v>
      </c>
      <c r="N39" s="428">
        <v>7.9</v>
      </c>
    </row>
    <row r="40" spans="1:14" ht="15.95" customHeight="1">
      <c r="A40" s="430" t="s">
        <v>306</v>
      </c>
      <c r="B40" s="238"/>
      <c r="C40" s="238"/>
      <c r="D40" s="238"/>
      <c r="E40" s="306">
        <v>119.6</v>
      </c>
      <c r="F40" s="210">
        <v>6.1</v>
      </c>
      <c r="G40" s="308">
        <v>97.4</v>
      </c>
      <c r="H40" s="209">
        <v>-17.899999999999999</v>
      </c>
      <c r="I40" s="506">
        <v>132</v>
      </c>
      <c r="J40" s="210">
        <v>4.4000000000000004</v>
      </c>
      <c r="K40" s="308">
        <v>72.099999999999994</v>
      </c>
      <c r="L40" s="209">
        <v>-36.299999999999997</v>
      </c>
      <c r="M40" s="306">
        <v>107.1</v>
      </c>
      <c r="N40" s="210">
        <v>-8.1999999999999993</v>
      </c>
    </row>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4"/>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99"/>
      <c r="B1" s="57"/>
      <c r="C1" s="57"/>
      <c r="D1" s="57"/>
      <c r="E1" s="399"/>
      <c r="F1" s="397"/>
      <c r="G1" s="399"/>
      <c r="H1" s="397"/>
      <c r="I1" s="399"/>
      <c r="J1" s="397"/>
      <c r="K1" s="399"/>
      <c r="L1" s="397"/>
      <c r="M1" s="399"/>
      <c r="N1" s="397"/>
    </row>
    <row r="2" spans="1:35" ht="15.75" customHeight="1">
      <c r="A2" s="603" t="s">
        <v>100</v>
      </c>
      <c r="B2" s="603"/>
      <c r="C2" s="603"/>
      <c r="D2" s="603"/>
      <c r="E2" s="603"/>
      <c r="F2" s="603"/>
      <c r="G2" s="603"/>
      <c r="H2" s="603"/>
      <c r="I2" s="603"/>
      <c r="J2" s="420"/>
      <c r="K2" s="592" t="s">
        <v>256</v>
      </c>
      <c r="L2" s="592"/>
      <c r="M2" s="592"/>
      <c r="N2" s="592"/>
      <c r="Z2" s="423"/>
      <c r="AA2" s="2"/>
      <c r="AB2" s="2"/>
      <c r="AC2" s="2"/>
      <c r="AD2" s="2"/>
      <c r="AE2" s="2"/>
      <c r="AF2" s="2"/>
      <c r="AG2" s="2"/>
      <c r="AH2" s="2"/>
      <c r="AI2" s="2"/>
    </row>
    <row r="3" spans="1:35" ht="16.5" customHeight="1">
      <c r="A3" s="596" t="s">
        <v>93</v>
      </c>
      <c r="B3" s="597"/>
      <c r="C3" s="597"/>
      <c r="D3" s="598"/>
      <c r="E3" s="599" t="s">
        <v>86</v>
      </c>
      <c r="F3" s="589"/>
      <c r="G3" s="599" t="s">
        <v>85</v>
      </c>
      <c r="H3" s="589"/>
      <c r="I3" s="599" t="s">
        <v>87</v>
      </c>
      <c r="J3" s="589"/>
      <c r="K3" s="599" t="s">
        <v>88</v>
      </c>
      <c r="L3" s="589"/>
      <c r="M3" s="599" t="s">
        <v>89</v>
      </c>
      <c r="N3" s="589"/>
      <c r="Z3" s="2"/>
      <c r="AA3" s="2"/>
      <c r="AB3" s="2"/>
      <c r="AC3" s="2"/>
      <c r="AD3" s="2"/>
      <c r="AE3" s="2"/>
      <c r="AF3" s="2"/>
      <c r="AG3" s="2"/>
      <c r="AH3" s="2"/>
      <c r="AI3" s="2"/>
    </row>
    <row r="4" spans="1:35" ht="12" customHeight="1">
      <c r="A4" s="593"/>
      <c r="B4" s="594"/>
      <c r="C4" s="594"/>
      <c r="D4" s="595"/>
      <c r="E4" s="403"/>
      <c r="F4" s="431" t="s">
        <v>90</v>
      </c>
      <c r="G4" s="433"/>
      <c r="H4" s="398" t="s">
        <v>90</v>
      </c>
      <c r="I4" s="405"/>
      <c r="J4" s="431" t="s">
        <v>90</v>
      </c>
      <c r="K4" s="401"/>
      <c r="L4" s="398" t="s">
        <v>90</v>
      </c>
      <c r="M4" s="432"/>
      <c r="N4" s="398" t="s">
        <v>90</v>
      </c>
      <c r="Z4" s="2"/>
      <c r="AA4" s="2"/>
      <c r="AB4" s="2"/>
      <c r="AC4" s="2"/>
      <c r="AD4" s="2"/>
      <c r="AE4" s="2"/>
      <c r="AF4" s="2"/>
      <c r="AG4" s="2"/>
      <c r="AH4" s="2"/>
      <c r="AI4" s="2"/>
    </row>
    <row r="5" spans="1:35" ht="15.95" customHeight="1">
      <c r="A5" s="425" t="str">
        <f>'名目賃金指数（現金給与総額）'!A6</f>
        <v>　令和３年平均</v>
      </c>
      <c r="B5" s="426"/>
      <c r="C5" s="426"/>
      <c r="D5" s="427"/>
      <c r="E5" s="449">
        <v>98.8</v>
      </c>
      <c r="F5" s="450">
        <v>-1.2</v>
      </c>
      <c r="G5" s="441">
        <v>98</v>
      </c>
      <c r="H5" s="442">
        <v>-2</v>
      </c>
      <c r="I5" s="449">
        <v>101.3</v>
      </c>
      <c r="J5" s="450">
        <v>1.3</v>
      </c>
      <c r="K5" s="441">
        <v>98.5</v>
      </c>
      <c r="L5" s="442">
        <v>-1.5</v>
      </c>
      <c r="M5" s="441">
        <v>101.2</v>
      </c>
      <c r="N5" s="442">
        <v>1.2</v>
      </c>
      <c r="Z5" s="2"/>
      <c r="AA5" s="2"/>
      <c r="AB5" s="2"/>
      <c r="AC5" s="2"/>
      <c r="AD5" s="2"/>
      <c r="AE5" s="2"/>
      <c r="AF5" s="2"/>
      <c r="AG5" s="2"/>
      <c r="AH5" s="2"/>
      <c r="AI5" s="2"/>
    </row>
    <row r="6" spans="1:35" ht="15.95" customHeight="1">
      <c r="A6" s="425" t="str">
        <f>'名目賃金指数（現金給与総額）'!A7</f>
        <v>　  　４　</v>
      </c>
      <c r="B6" s="426"/>
      <c r="C6" s="426"/>
      <c r="D6" s="427"/>
      <c r="E6" s="449">
        <v>100.1</v>
      </c>
      <c r="F6" s="450">
        <v>1.3</v>
      </c>
      <c r="G6" s="441">
        <v>102</v>
      </c>
      <c r="H6" s="442">
        <v>4.0999999999999996</v>
      </c>
      <c r="I6" s="449">
        <v>107.3</v>
      </c>
      <c r="J6" s="450">
        <v>5.9</v>
      </c>
      <c r="K6" s="441">
        <v>97.8</v>
      </c>
      <c r="L6" s="442">
        <v>-0.7</v>
      </c>
      <c r="M6" s="441">
        <v>100.4</v>
      </c>
      <c r="N6" s="442">
        <v>-0.8</v>
      </c>
      <c r="Z6" s="2"/>
      <c r="AA6" s="2"/>
      <c r="AB6" s="2"/>
      <c r="AC6" s="2"/>
      <c r="AD6" s="2"/>
      <c r="AE6" s="2"/>
      <c r="AF6" s="2"/>
      <c r="AG6" s="2"/>
      <c r="AH6" s="2"/>
      <c r="AI6" s="2"/>
    </row>
    <row r="7" spans="1:35" ht="15.95" customHeight="1">
      <c r="A7" s="464" t="str">
        <f>'名目賃金指数（現金給与総額）'!A8</f>
        <v>　  　５　</v>
      </c>
      <c r="B7" s="238"/>
      <c r="C7" s="238"/>
      <c r="D7" s="502"/>
      <c r="E7" s="435">
        <v>102.3</v>
      </c>
      <c r="F7" s="436">
        <v>2.2000000000000002</v>
      </c>
      <c r="G7" s="437">
        <v>103.8</v>
      </c>
      <c r="H7" s="438">
        <v>1.8</v>
      </c>
      <c r="I7" s="435">
        <v>114.1</v>
      </c>
      <c r="J7" s="436">
        <v>6.4</v>
      </c>
      <c r="K7" s="437">
        <v>94.6</v>
      </c>
      <c r="L7" s="438">
        <v>-3.3</v>
      </c>
      <c r="M7" s="437">
        <v>102</v>
      </c>
      <c r="N7" s="438">
        <v>1.6</v>
      </c>
    </row>
    <row r="8" spans="1:35" ht="15.95" customHeight="1">
      <c r="A8" s="76" t="s">
        <v>305</v>
      </c>
      <c r="B8" s="426"/>
      <c r="C8" s="426"/>
      <c r="D8" s="427"/>
      <c r="E8" s="429">
        <v>102.1</v>
      </c>
      <c r="F8" s="194">
        <v>1.4</v>
      </c>
      <c r="G8" s="346">
        <v>102.5</v>
      </c>
      <c r="H8" s="428">
        <v>-0.9</v>
      </c>
      <c r="I8" s="362">
        <v>114.6</v>
      </c>
      <c r="J8" s="194">
        <v>5.3</v>
      </c>
      <c r="K8" s="346">
        <v>93.3</v>
      </c>
      <c r="L8" s="428">
        <v>-6.4</v>
      </c>
      <c r="M8" s="346">
        <v>101.9</v>
      </c>
      <c r="N8" s="428">
        <v>2.2999999999999998</v>
      </c>
    </row>
    <row r="9" spans="1:35" ht="15.95" customHeight="1">
      <c r="A9" s="76" t="s">
        <v>277</v>
      </c>
      <c r="B9" s="426"/>
      <c r="C9" s="426"/>
      <c r="D9" s="427"/>
      <c r="E9" s="429">
        <v>102.4</v>
      </c>
      <c r="F9" s="194">
        <v>1.7</v>
      </c>
      <c r="G9" s="346">
        <v>102.8</v>
      </c>
      <c r="H9" s="428">
        <v>-0.7</v>
      </c>
      <c r="I9" s="362">
        <v>114.4</v>
      </c>
      <c r="J9" s="194">
        <v>4.9000000000000004</v>
      </c>
      <c r="K9" s="346">
        <v>94.1</v>
      </c>
      <c r="L9" s="428">
        <v>-5.2</v>
      </c>
      <c r="M9" s="346">
        <v>102.3</v>
      </c>
      <c r="N9" s="428">
        <v>2</v>
      </c>
    </row>
    <row r="10" spans="1:35" ht="15.95" customHeight="1">
      <c r="A10" s="76" t="s">
        <v>265</v>
      </c>
      <c r="B10" s="426"/>
      <c r="C10" s="426"/>
      <c r="D10" s="427"/>
      <c r="E10" s="429">
        <v>102.7</v>
      </c>
      <c r="F10" s="194">
        <v>1.6</v>
      </c>
      <c r="G10" s="346">
        <v>103.1</v>
      </c>
      <c r="H10" s="428">
        <v>-0.4</v>
      </c>
      <c r="I10" s="362">
        <v>114.8</v>
      </c>
      <c r="J10" s="194">
        <v>6.1</v>
      </c>
      <c r="K10" s="346">
        <v>94.7</v>
      </c>
      <c r="L10" s="428">
        <v>-2.5</v>
      </c>
      <c r="M10" s="346">
        <v>102.8</v>
      </c>
      <c r="N10" s="428">
        <v>0.9</v>
      </c>
    </row>
    <row r="11" spans="1:35" ht="15.95" customHeight="1">
      <c r="A11" s="76" t="s">
        <v>267</v>
      </c>
      <c r="B11" s="426"/>
      <c r="C11" s="426"/>
      <c r="D11" s="427"/>
      <c r="E11" s="429">
        <v>103.2</v>
      </c>
      <c r="F11" s="194">
        <v>1.5</v>
      </c>
      <c r="G11" s="346">
        <v>103.8</v>
      </c>
      <c r="H11" s="428">
        <v>0.3</v>
      </c>
      <c r="I11" s="362">
        <v>115</v>
      </c>
      <c r="J11" s="194">
        <v>5.4</v>
      </c>
      <c r="K11" s="346">
        <v>94.5</v>
      </c>
      <c r="L11" s="428">
        <v>-1.8</v>
      </c>
      <c r="M11" s="346">
        <v>102.9</v>
      </c>
      <c r="N11" s="428">
        <v>1.8</v>
      </c>
    </row>
    <row r="12" spans="1:35" ht="15.95" customHeight="1">
      <c r="A12" s="76" t="s">
        <v>282</v>
      </c>
      <c r="B12" s="426"/>
      <c r="C12" s="426"/>
      <c r="D12" s="427"/>
      <c r="E12" s="429">
        <v>101.2</v>
      </c>
      <c r="F12" s="194">
        <v>-1.2</v>
      </c>
      <c r="G12" s="346">
        <v>103.9</v>
      </c>
      <c r="H12" s="428">
        <v>-0.9</v>
      </c>
      <c r="I12" s="362">
        <v>110.3</v>
      </c>
      <c r="J12" s="194">
        <v>-2.2000000000000002</v>
      </c>
      <c r="K12" s="346">
        <v>93.6</v>
      </c>
      <c r="L12" s="428">
        <v>-2</v>
      </c>
      <c r="M12" s="346">
        <v>102.1</v>
      </c>
      <c r="N12" s="428">
        <v>1.3</v>
      </c>
    </row>
    <row r="13" spans="1:35" ht="15.95" customHeight="1">
      <c r="A13" s="76" t="s">
        <v>272</v>
      </c>
      <c r="B13" s="426"/>
      <c r="C13" s="426"/>
      <c r="D13" s="426"/>
      <c r="E13" s="346">
        <v>101.1</v>
      </c>
      <c r="F13" s="194">
        <v>-1.3</v>
      </c>
      <c r="G13" s="346">
        <v>105.3</v>
      </c>
      <c r="H13" s="194">
        <v>0.4</v>
      </c>
      <c r="I13" s="354">
        <v>109.1</v>
      </c>
      <c r="J13" s="194">
        <v>-3.3</v>
      </c>
      <c r="K13" s="346">
        <v>93.4</v>
      </c>
      <c r="L13" s="194">
        <v>-2.9</v>
      </c>
      <c r="M13" s="346">
        <v>102</v>
      </c>
      <c r="N13" s="428">
        <v>0.7</v>
      </c>
    </row>
    <row r="14" spans="1:35" ht="15.95" customHeight="1">
      <c r="A14" s="76" t="s">
        <v>295</v>
      </c>
      <c r="B14" s="425"/>
      <c r="C14" s="426"/>
      <c r="D14" s="426"/>
      <c r="E14" s="346">
        <v>100.2</v>
      </c>
      <c r="F14" s="428">
        <v>-1</v>
      </c>
      <c r="G14" s="429">
        <v>104.3</v>
      </c>
      <c r="H14" s="194">
        <v>0.6</v>
      </c>
      <c r="I14" s="354">
        <v>108</v>
      </c>
      <c r="J14" s="428">
        <v>-4.5</v>
      </c>
      <c r="K14" s="429">
        <v>92.7</v>
      </c>
      <c r="L14" s="194">
        <v>-3.1</v>
      </c>
      <c r="M14" s="346">
        <v>102.5</v>
      </c>
      <c r="N14" s="428">
        <v>1.9</v>
      </c>
    </row>
    <row r="15" spans="1:35" ht="15.95" customHeight="1">
      <c r="A15" s="76" t="s">
        <v>274</v>
      </c>
      <c r="B15" s="426"/>
      <c r="C15" s="426"/>
      <c r="D15" s="426"/>
      <c r="E15" s="346">
        <v>101.9</v>
      </c>
      <c r="F15" s="428">
        <v>0</v>
      </c>
      <c r="G15" s="429">
        <v>105.4</v>
      </c>
      <c r="H15" s="194">
        <v>1.1000000000000001</v>
      </c>
      <c r="I15" s="354">
        <v>111.4</v>
      </c>
      <c r="J15" s="428">
        <v>-1.8</v>
      </c>
      <c r="K15" s="429">
        <v>93.6</v>
      </c>
      <c r="L15" s="194">
        <v>-1.5</v>
      </c>
      <c r="M15" s="346">
        <v>101.5</v>
      </c>
      <c r="N15" s="428">
        <v>-0.3</v>
      </c>
    </row>
    <row r="16" spans="1:35" ht="15.95" customHeight="1">
      <c r="A16" s="76" t="s">
        <v>275</v>
      </c>
      <c r="B16" s="426"/>
      <c r="C16" s="426"/>
      <c r="D16" s="426"/>
      <c r="E16" s="346">
        <v>101.8</v>
      </c>
      <c r="F16" s="428">
        <v>-0.4</v>
      </c>
      <c r="G16" s="429">
        <v>105.7</v>
      </c>
      <c r="H16" s="194">
        <v>1.1000000000000001</v>
      </c>
      <c r="I16" s="354">
        <v>111.7</v>
      </c>
      <c r="J16" s="428">
        <v>-2.8</v>
      </c>
      <c r="K16" s="429">
        <v>93.6</v>
      </c>
      <c r="L16" s="194">
        <v>-0.6</v>
      </c>
      <c r="M16" s="346">
        <v>102</v>
      </c>
      <c r="N16" s="428">
        <v>-0.5</v>
      </c>
    </row>
    <row r="17" spans="1:14" ht="15.95" customHeight="1">
      <c r="A17" s="76" t="s">
        <v>300</v>
      </c>
      <c r="B17" s="426"/>
      <c r="C17" s="426"/>
      <c r="D17" s="426"/>
      <c r="E17" s="346">
        <v>102</v>
      </c>
      <c r="F17" s="428">
        <v>0</v>
      </c>
      <c r="G17" s="429">
        <v>105.1</v>
      </c>
      <c r="H17" s="194">
        <v>1.3</v>
      </c>
      <c r="I17" s="354">
        <v>111.1</v>
      </c>
      <c r="J17" s="428">
        <v>-3.3</v>
      </c>
      <c r="K17" s="429">
        <v>94</v>
      </c>
      <c r="L17" s="194">
        <v>-0.6</v>
      </c>
      <c r="M17" s="346">
        <v>101.7</v>
      </c>
      <c r="N17" s="428">
        <v>-1</v>
      </c>
    </row>
    <row r="18" spans="1:14" ht="15.95" customHeight="1">
      <c r="A18" s="76" t="s">
        <v>263</v>
      </c>
      <c r="B18" s="426"/>
      <c r="C18" s="426"/>
      <c r="D18" s="426"/>
      <c r="E18" s="346">
        <v>101.6</v>
      </c>
      <c r="F18" s="428">
        <v>-0.9</v>
      </c>
      <c r="G18" s="429">
        <v>104</v>
      </c>
      <c r="H18" s="194">
        <v>0.3</v>
      </c>
      <c r="I18" s="354">
        <v>110.4</v>
      </c>
      <c r="J18" s="428">
        <v>-4</v>
      </c>
      <c r="K18" s="429">
        <v>93.4</v>
      </c>
      <c r="L18" s="194">
        <v>-0.6</v>
      </c>
      <c r="M18" s="346">
        <v>101.8</v>
      </c>
      <c r="N18" s="428">
        <v>-0.6</v>
      </c>
    </row>
    <row r="19" spans="1:14" ht="15.95" customHeight="1">
      <c r="A19" s="76" t="s">
        <v>264</v>
      </c>
      <c r="B19" s="426"/>
      <c r="C19" s="426"/>
      <c r="D19" s="426"/>
      <c r="E19" s="346">
        <v>101.3</v>
      </c>
      <c r="F19" s="194">
        <v>-1.2</v>
      </c>
      <c r="G19" s="346">
        <v>104.7</v>
      </c>
      <c r="H19" s="428">
        <v>1.3</v>
      </c>
      <c r="I19" s="362">
        <v>111.3</v>
      </c>
      <c r="J19" s="194">
        <v>-2.4</v>
      </c>
      <c r="K19" s="346">
        <v>93.8</v>
      </c>
      <c r="L19" s="428">
        <v>-0.1</v>
      </c>
      <c r="M19" s="429">
        <v>96.1</v>
      </c>
      <c r="N19" s="428">
        <v>-6</v>
      </c>
    </row>
    <row r="20" spans="1:14" ht="15.95" customHeight="1">
      <c r="A20" s="430" t="s">
        <v>306</v>
      </c>
      <c r="B20" s="238"/>
      <c r="C20" s="238"/>
      <c r="D20" s="238"/>
      <c r="E20" s="306">
        <v>101.5</v>
      </c>
      <c r="F20" s="210">
        <v>-0.6</v>
      </c>
      <c r="G20" s="308">
        <v>103.8</v>
      </c>
      <c r="H20" s="209">
        <v>1.3</v>
      </c>
      <c r="I20" s="506">
        <v>110.2</v>
      </c>
      <c r="J20" s="210">
        <v>-3.8</v>
      </c>
      <c r="K20" s="308">
        <v>92.8</v>
      </c>
      <c r="L20" s="209">
        <v>-0.5</v>
      </c>
      <c r="M20" s="306">
        <v>101.5</v>
      </c>
      <c r="N20" s="210">
        <v>-0.4</v>
      </c>
    </row>
    <row r="21" spans="1:14" ht="39.75" customHeight="1">
      <c r="D21" s="2"/>
      <c r="E21" s="402"/>
      <c r="F21" s="379"/>
      <c r="G21" s="402"/>
      <c r="H21" s="379"/>
      <c r="I21" s="402"/>
      <c r="J21" s="379"/>
      <c r="K21" s="406"/>
      <c r="L21" s="409"/>
      <c r="M21" s="407"/>
      <c r="N21" s="409"/>
    </row>
    <row r="22" spans="1:14" ht="15.75" customHeight="1">
      <c r="A22" s="603" t="s">
        <v>101</v>
      </c>
      <c r="B22" s="603"/>
      <c r="C22" s="603"/>
      <c r="D22" s="603"/>
      <c r="E22" s="603"/>
      <c r="F22" s="603"/>
      <c r="G22" s="603"/>
      <c r="H22" s="603"/>
      <c r="I22" s="603"/>
      <c r="J22" s="420"/>
      <c r="K22" s="592" t="s">
        <v>256</v>
      </c>
      <c r="L22" s="592"/>
      <c r="M22" s="592"/>
      <c r="N22" s="592"/>
    </row>
    <row r="23" spans="1:14" ht="15.95" customHeight="1">
      <c r="A23" s="596" t="s">
        <v>93</v>
      </c>
      <c r="B23" s="597"/>
      <c r="C23" s="597"/>
      <c r="D23" s="598"/>
      <c r="E23" s="599" t="s">
        <v>86</v>
      </c>
      <c r="F23" s="589"/>
      <c r="G23" s="599" t="s">
        <v>85</v>
      </c>
      <c r="H23" s="589"/>
      <c r="I23" s="599" t="s">
        <v>87</v>
      </c>
      <c r="J23" s="589"/>
      <c r="K23" s="599" t="s">
        <v>88</v>
      </c>
      <c r="L23" s="599"/>
      <c r="M23" s="588" t="s">
        <v>89</v>
      </c>
      <c r="N23" s="589"/>
    </row>
    <row r="24" spans="1:14" ht="15.95" customHeight="1">
      <c r="A24" s="593"/>
      <c r="B24" s="594"/>
      <c r="C24" s="594"/>
      <c r="D24" s="595"/>
      <c r="E24" s="403"/>
      <c r="F24" s="431" t="s">
        <v>90</v>
      </c>
      <c r="G24" s="401"/>
      <c r="H24" s="398" t="s">
        <v>90</v>
      </c>
      <c r="I24" s="403"/>
      <c r="J24" s="431" t="s">
        <v>90</v>
      </c>
      <c r="K24" s="433"/>
      <c r="L24" s="398" t="s">
        <v>90</v>
      </c>
      <c r="M24" s="444"/>
      <c r="N24" s="440" t="s">
        <v>90</v>
      </c>
    </row>
    <row r="25" spans="1:14" ht="15.95" customHeight="1">
      <c r="A25" s="425" t="s">
        <v>298</v>
      </c>
      <c r="B25" s="426"/>
      <c r="C25" s="426"/>
      <c r="D25" s="427"/>
      <c r="E25" s="429">
        <v>99.2</v>
      </c>
      <c r="F25" s="194">
        <v>-0.8</v>
      </c>
      <c r="G25" s="346">
        <v>96.4</v>
      </c>
      <c r="H25" s="428">
        <v>-3.6</v>
      </c>
      <c r="I25" s="429">
        <v>102.9</v>
      </c>
      <c r="J25" s="194">
        <v>2.9</v>
      </c>
      <c r="K25" s="346">
        <v>97.5</v>
      </c>
      <c r="L25" s="428">
        <v>-2.5</v>
      </c>
      <c r="M25" s="441">
        <v>100.3</v>
      </c>
      <c r="N25" s="442">
        <v>0.3</v>
      </c>
    </row>
    <row r="26" spans="1:14" ht="15.95" customHeight="1">
      <c r="A26" s="425" t="s">
        <v>299</v>
      </c>
      <c r="B26" s="426"/>
      <c r="C26" s="426"/>
      <c r="D26" s="427"/>
      <c r="E26" s="429">
        <v>101.8</v>
      </c>
      <c r="F26" s="194">
        <v>2.6</v>
      </c>
      <c r="G26" s="346">
        <v>96.8</v>
      </c>
      <c r="H26" s="428">
        <v>0.5</v>
      </c>
      <c r="I26" s="429">
        <v>112.3</v>
      </c>
      <c r="J26" s="194">
        <v>9.1999999999999993</v>
      </c>
      <c r="K26" s="346">
        <v>95.8</v>
      </c>
      <c r="L26" s="428">
        <v>-1.7</v>
      </c>
      <c r="M26" s="441">
        <v>99.3</v>
      </c>
      <c r="N26" s="442">
        <v>-1</v>
      </c>
    </row>
    <row r="27" spans="1:14" ht="15.95" customHeight="1">
      <c r="A27" s="464" t="s">
        <v>279</v>
      </c>
      <c r="B27" s="238"/>
      <c r="C27" s="238"/>
      <c r="D27" s="502"/>
      <c r="E27" s="435">
        <v>103.6</v>
      </c>
      <c r="F27" s="436">
        <v>1.9</v>
      </c>
      <c r="G27" s="437">
        <v>97.2</v>
      </c>
      <c r="H27" s="438">
        <v>0.4</v>
      </c>
      <c r="I27" s="435">
        <v>118.7</v>
      </c>
      <c r="J27" s="436">
        <v>5.6</v>
      </c>
      <c r="K27" s="437">
        <v>92.5</v>
      </c>
      <c r="L27" s="438">
        <v>-3.5</v>
      </c>
      <c r="M27" s="437">
        <v>99.7</v>
      </c>
      <c r="N27" s="438">
        <v>0.4</v>
      </c>
    </row>
    <row r="28" spans="1:14" ht="15.95" customHeight="1">
      <c r="A28" s="76" t="s">
        <v>305</v>
      </c>
      <c r="B28" s="426"/>
      <c r="C28" s="426"/>
      <c r="D28" s="427"/>
      <c r="E28" s="429">
        <v>103.3</v>
      </c>
      <c r="F28" s="194">
        <v>1.3</v>
      </c>
      <c r="G28" s="346">
        <v>97.4</v>
      </c>
      <c r="H28" s="428">
        <v>-0.5</v>
      </c>
      <c r="I28" s="362">
        <v>118.9</v>
      </c>
      <c r="J28" s="194">
        <v>3.7</v>
      </c>
      <c r="K28" s="346">
        <v>91.8</v>
      </c>
      <c r="L28" s="428">
        <v>-4.4000000000000004</v>
      </c>
      <c r="M28" s="346">
        <v>99.5</v>
      </c>
      <c r="N28" s="428">
        <v>1.6</v>
      </c>
    </row>
    <row r="29" spans="1:14" ht="15.95" customHeight="1">
      <c r="A29" s="76" t="s">
        <v>277</v>
      </c>
      <c r="B29" s="426"/>
      <c r="C29" s="426"/>
      <c r="D29" s="427"/>
      <c r="E29" s="429">
        <v>103.6</v>
      </c>
      <c r="F29" s="194">
        <v>1.6</v>
      </c>
      <c r="G29" s="346">
        <v>97.1</v>
      </c>
      <c r="H29" s="428">
        <v>0.5</v>
      </c>
      <c r="I29" s="362">
        <v>118.4</v>
      </c>
      <c r="J29" s="194">
        <v>2.9</v>
      </c>
      <c r="K29" s="346">
        <v>92.4</v>
      </c>
      <c r="L29" s="428">
        <v>-3.7</v>
      </c>
      <c r="M29" s="346">
        <v>100</v>
      </c>
      <c r="N29" s="428">
        <v>2.2999999999999998</v>
      </c>
    </row>
    <row r="30" spans="1:14" ht="15.95" customHeight="1">
      <c r="A30" s="76" t="s">
        <v>265</v>
      </c>
      <c r="B30" s="426"/>
      <c r="C30" s="426"/>
      <c r="D30" s="427"/>
      <c r="E30" s="429">
        <v>104.1</v>
      </c>
      <c r="F30" s="194">
        <v>1.6</v>
      </c>
      <c r="G30" s="346">
        <v>96.1</v>
      </c>
      <c r="H30" s="428">
        <v>0.2</v>
      </c>
      <c r="I30" s="362">
        <v>118.3</v>
      </c>
      <c r="J30" s="194">
        <v>4.7</v>
      </c>
      <c r="K30" s="346">
        <v>92.5</v>
      </c>
      <c r="L30" s="428">
        <v>-3</v>
      </c>
      <c r="M30" s="346">
        <v>100</v>
      </c>
      <c r="N30" s="428">
        <v>0.3</v>
      </c>
    </row>
    <row r="31" spans="1:14" ht="15.95" customHeight="1">
      <c r="A31" s="76" t="s">
        <v>267</v>
      </c>
      <c r="B31" s="426"/>
      <c r="C31" s="426"/>
      <c r="D31" s="427"/>
      <c r="E31" s="429">
        <v>104.4</v>
      </c>
      <c r="F31" s="194">
        <v>1.7</v>
      </c>
      <c r="G31" s="346">
        <v>95.8</v>
      </c>
      <c r="H31" s="428">
        <v>-0.2</v>
      </c>
      <c r="I31" s="362">
        <v>118.8</v>
      </c>
      <c r="J31" s="194">
        <v>3.9</v>
      </c>
      <c r="K31" s="346">
        <v>92.2</v>
      </c>
      <c r="L31" s="428">
        <v>-3</v>
      </c>
      <c r="M31" s="346">
        <v>100.2</v>
      </c>
      <c r="N31" s="428">
        <v>1</v>
      </c>
    </row>
    <row r="32" spans="1:14" ht="15.95" customHeight="1">
      <c r="A32" s="76" t="s">
        <v>282</v>
      </c>
      <c r="B32" s="426"/>
      <c r="C32" s="426"/>
      <c r="D32" s="427"/>
      <c r="E32" s="429">
        <v>101.9</v>
      </c>
      <c r="F32" s="194">
        <v>-1.5</v>
      </c>
      <c r="G32" s="346">
        <v>96.1</v>
      </c>
      <c r="H32" s="428">
        <v>-0.3</v>
      </c>
      <c r="I32" s="362">
        <v>115.6</v>
      </c>
      <c r="J32" s="194">
        <v>-1.6</v>
      </c>
      <c r="K32" s="346">
        <v>91.4</v>
      </c>
      <c r="L32" s="428">
        <v>-2.1</v>
      </c>
      <c r="M32" s="346">
        <v>99.1</v>
      </c>
      <c r="N32" s="428">
        <v>0.1</v>
      </c>
    </row>
    <row r="33" spans="1:14" ht="15.95" customHeight="1">
      <c r="A33" s="76" t="s">
        <v>272</v>
      </c>
      <c r="B33" s="426"/>
      <c r="C33" s="426"/>
      <c r="D33" s="426"/>
      <c r="E33" s="346">
        <v>101.2</v>
      </c>
      <c r="F33" s="194">
        <v>-1.9</v>
      </c>
      <c r="G33" s="346">
        <v>96</v>
      </c>
      <c r="H33" s="194">
        <v>-0.2</v>
      </c>
      <c r="I33" s="354">
        <v>113.9</v>
      </c>
      <c r="J33" s="194">
        <v>-3.1</v>
      </c>
      <c r="K33" s="346">
        <v>91</v>
      </c>
      <c r="L33" s="194">
        <v>-2.2999999999999998</v>
      </c>
      <c r="M33" s="346">
        <v>98.8</v>
      </c>
      <c r="N33" s="428">
        <v>-0.3</v>
      </c>
    </row>
    <row r="34" spans="1:14" ht="15.95" customHeight="1">
      <c r="A34" s="76" t="s">
        <v>295</v>
      </c>
      <c r="B34" s="425"/>
      <c r="C34" s="426"/>
      <c r="D34" s="426"/>
      <c r="E34" s="346">
        <v>100.2</v>
      </c>
      <c r="F34" s="428">
        <v>-1.2</v>
      </c>
      <c r="G34" s="429">
        <v>96.2</v>
      </c>
      <c r="H34" s="194">
        <v>0</v>
      </c>
      <c r="I34" s="354">
        <v>112.3</v>
      </c>
      <c r="J34" s="428">
        <v>-4.7</v>
      </c>
      <c r="K34" s="429">
        <v>91.2</v>
      </c>
      <c r="L34" s="194">
        <v>-1.6</v>
      </c>
      <c r="M34" s="346">
        <v>98.9</v>
      </c>
      <c r="N34" s="428">
        <v>1</v>
      </c>
    </row>
    <row r="35" spans="1:14" ht="15.95" customHeight="1">
      <c r="A35" s="76" t="s">
        <v>274</v>
      </c>
      <c r="B35" s="426"/>
      <c r="C35" s="426"/>
      <c r="D35" s="426"/>
      <c r="E35" s="346">
        <v>102.9</v>
      </c>
      <c r="F35" s="428">
        <v>-1.3</v>
      </c>
      <c r="G35" s="429">
        <v>97.2</v>
      </c>
      <c r="H35" s="194">
        <v>-1.4</v>
      </c>
      <c r="I35" s="354">
        <v>116.6</v>
      </c>
      <c r="J35" s="428">
        <v>-2.6</v>
      </c>
      <c r="K35" s="429">
        <v>91.8</v>
      </c>
      <c r="L35" s="194">
        <v>-0.9</v>
      </c>
      <c r="M35" s="346">
        <v>98.9</v>
      </c>
      <c r="N35" s="428">
        <v>-1.5</v>
      </c>
    </row>
    <row r="36" spans="1:14" ht="15.95" customHeight="1">
      <c r="A36" s="76" t="s">
        <v>275</v>
      </c>
      <c r="B36" s="426"/>
      <c r="C36" s="426"/>
      <c r="D36" s="426"/>
      <c r="E36" s="346">
        <v>102.7</v>
      </c>
      <c r="F36" s="428">
        <v>-1.5</v>
      </c>
      <c r="G36" s="429">
        <v>96.3</v>
      </c>
      <c r="H36" s="194">
        <v>-2.4</v>
      </c>
      <c r="I36" s="354">
        <v>117.4</v>
      </c>
      <c r="J36" s="428">
        <v>-1.8</v>
      </c>
      <c r="K36" s="429">
        <v>91.5</v>
      </c>
      <c r="L36" s="194">
        <v>-0.9</v>
      </c>
      <c r="M36" s="346">
        <v>98.1</v>
      </c>
      <c r="N36" s="428">
        <v>-2.2999999999999998</v>
      </c>
    </row>
    <row r="37" spans="1:14" ht="15.95" customHeight="1">
      <c r="A37" s="76" t="s">
        <v>300</v>
      </c>
      <c r="B37" s="426"/>
      <c r="C37" s="426"/>
      <c r="D37" s="426"/>
      <c r="E37" s="346">
        <v>102.5</v>
      </c>
      <c r="F37" s="428">
        <v>-1</v>
      </c>
      <c r="G37" s="429">
        <v>95.3</v>
      </c>
      <c r="H37" s="194">
        <v>-3</v>
      </c>
      <c r="I37" s="354">
        <v>116</v>
      </c>
      <c r="J37" s="428">
        <v>-2.9</v>
      </c>
      <c r="K37" s="429">
        <v>91.6</v>
      </c>
      <c r="L37" s="194">
        <v>-0.8</v>
      </c>
      <c r="M37" s="346">
        <v>98.2</v>
      </c>
      <c r="N37" s="428">
        <v>-2.1</v>
      </c>
    </row>
    <row r="38" spans="1:14" ht="15.95" customHeight="1">
      <c r="A38" s="76" t="s">
        <v>263</v>
      </c>
      <c r="B38" s="426"/>
      <c r="C38" s="426"/>
      <c r="D38" s="426"/>
      <c r="E38" s="346">
        <v>102.3</v>
      </c>
      <c r="F38" s="428">
        <v>-1.8</v>
      </c>
      <c r="G38" s="429">
        <v>95.3</v>
      </c>
      <c r="H38" s="194">
        <v>-2.6</v>
      </c>
      <c r="I38" s="354">
        <v>115.6</v>
      </c>
      <c r="J38" s="428">
        <v>-3.2</v>
      </c>
      <c r="K38" s="429">
        <v>89.6</v>
      </c>
      <c r="L38" s="194">
        <v>-2.2999999999999998</v>
      </c>
      <c r="M38" s="346">
        <v>98.3</v>
      </c>
      <c r="N38" s="428">
        <v>-1.4</v>
      </c>
    </row>
    <row r="39" spans="1:14" ht="15.95" customHeight="1">
      <c r="A39" s="76" t="s">
        <v>264</v>
      </c>
      <c r="B39" s="426"/>
      <c r="C39" s="426"/>
      <c r="D39" s="426"/>
      <c r="E39" s="346">
        <v>100.7</v>
      </c>
      <c r="F39" s="194">
        <v>-2.8</v>
      </c>
      <c r="G39" s="346">
        <v>96.5</v>
      </c>
      <c r="H39" s="428">
        <v>-1.2</v>
      </c>
      <c r="I39" s="362">
        <v>116.8</v>
      </c>
      <c r="J39" s="194">
        <v>-1.4</v>
      </c>
      <c r="K39" s="346">
        <v>90.4</v>
      </c>
      <c r="L39" s="428">
        <v>-2</v>
      </c>
      <c r="M39" s="429">
        <v>89.4</v>
      </c>
      <c r="N39" s="428">
        <v>-10.1</v>
      </c>
    </row>
    <row r="40" spans="1:14" ht="15.95" customHeight="1">
      <c r="A40" s="430" t="s">
        <v>306</v>
      </c>
      <c r="B40" s="238"/>
      <c r="C40" s="238"/>
      <c r="D40" s="238"/>
      <c r="E40" s="306">
        <v>102.2</v>
      </c>
      <c r="F40" s="210">
        <v>-1.1000000000000001</v>
      </c>
      <c r="G40" s="308">
        <v>96.7</v>
      </c>
      <c r="H40" s="209">
        <v>-0.7</v>
      </c>
      <c r="I40" s="506">
        <v>115.4</v>
      </c>
      <c r="J40" s="210">
        <v>-2.9</v>
      </c>
      <c r="K40" s="308">
        <v>90.3</v>
      </c>
      <c r="L40" s="209">
        <v>-1.6</v>
      </c>
      <c r="M40" s="306">
        <v>97.8</v>
      </c>
      <c r="N40" s="210">
        <v>-1.7</v>
      </c>
    </row>
    <row r="44" spans="1:14" ht="15.95" customHeight="1"/>
  </sheetData>
  <mergeCells count="18">
    <mergeCell ref="A2:I2"/>
    <mergeCell ref="K2:N2"/>
    <mergeCell ref="A3:D3"/>
    <mergeCell ref="E3:F3"/>
    <mergeCell ref="G3:H3"/>
    <mergeCell ref="I3:J3"/>
    <mergeCell ref="K3:L3"/>
    <mergeCell ref="K23:L23"/>
    <mergeCell ref="M23:N23"/>
    <mergeCell ref="A4:D4"/>
    <mergeCell ref="A22:I22"/>
    <mergeCell ref="M3:N3"/>
    <mergeCell ref="K22:N22"/>
    <mergeCell ref="A24:D24"/>
    <mergeCell ref="A23:D23"/>
    <mergeCell ref="E23:F23"/>
    <mergeCell ref="G23:H23"/>
    <mergeCell ref="I23:J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177</v>
      </c>
      <c r="B1" s="294"/>
      <c r="C1" s="294"/>
      <c r="D1" s="294"/>
      <c r="E1" s="294"/>
      <c r="F1" s="294"/>
      <c r="G1" s="294"/>
      <c r="H1" s="294"/>
      <c r="I1" s="294"/>
      <c r="J1" s="294"/>
      <c r="K1" s="294"/>
      <c r="L1" s="294"/>
      <c r="M1" s="294"/>
      <c r="N1" s="294"/>
      <c r="O1" s="294"/>
      <c r="P1" s="294"/>
      <c r="Q1" s="9"/>
    </row>
    <row r="2" spans="1:26">
      <c r="A2" s="8"/>
      <c r="B2" s="8"/>
      <c r="C2" s="8"/>
      <c r="D2" s="8"/>
      <c r="E2" s="8"/>
      <c r="F2" s="8"/>
      <c r="G2" s="8"/>
      <c r="H2" s="10"/>
      <c r="I2" s="10"/>
      <c r="J2" s="11"/>
      <c r="K2" s="11"/>
      <c r="L2" s="11"/>
      <c r="M2" s="11"/>
      <c r="N2" s="11"/>
      <c r="O2" s="334"/>
      <c r="P2" s="146" t="s">
        <v>178</v>
      </c>
      <c r="Q2" s="186"/>
      <c r="Z2" s="189"/>
    </row>
    <row r="3" spans="1:26" s="14" customFormat="1">
      <c r="A3" s="636" t="s">
        <v>29</v>
      </c>
      <c r="B3" s="543" t="s">
        <v>28</v>
      </c>
      <c r="C3" s="543"/>
      <c r="D3" s="543"/>
      <c r="E3" s="543"/>
      <c r="F3" s="543"/>
      <c r="G3" s="579"/>
      <c r="H3" s="640" t="s">
        <v>82</v>
      </c>
      <c r="I3" s="12"/>
      <c r="J3" s="12"/>
      <c r="K3" s="12"/>
      <c r="L3" s="620" t="s">
        <v>38</v>
      </c>
      <c r="M3" s="13"/>
      <c r="N3" s="12"/>
      <c r="O3" s="620" t="s">
        <v>37</v>
      </c>
      <c r="P3" s="580" t="s">
        <v>84</v>
      </c>
      <c r="Q3" s="186"/>
    </row>
    <row r="4" spans="1:26" s="17" customFormat="1">
      <c r="A4" s="637"/>
      <c r="B4" s="558"/>
      <c r="C4" s="558"/>
      <c r="D4" s="558"/>
      <c r="E4" s="558"/>
      <c r="F4" s="558"/>
      <c r="G4" s="639"/>
      <c r="H4" s="641"/>
      <c r="I4" s="620" t="s">
        <v>92</v>
      </c>
      <c r="J4" s="335"/>
      <c r="K4" s="15" t="s">
        <v>125</v>
      </c>
      <c r="L4" s="621"/>
      <c r="M4" s="633" t="s">
        <v>83</v>
      </c>
      <c r="N4" s="633" t="s">
        <v>81</v>
      </c>
      <c r="O4" s="621"/>
      <c r="P4" s="635"/>
      <c r="Q4" s="187"/>
    </row>
    <row r="5" spans="1:26" ht="21">
      <c r="A5" s="638"/>
      <c r="B5" s="558"/>
      <c r="C5" s="558"/>
      <c r="D5" s="558"/>
      <c r="E5" s="558"/>
      <c r="F5" s="558"/>
      <c r="G5" s="639"/>
      <c r="H5" s="642"/>
      <c r="I5" s="622"/>
      <c r="J5" s="18" t="s">
        <v>80</v>
      </c>
      <c r="K5" s="19" t="s">
        <v>126</v>
      </c>
      <c r="L5" s="622"/>
      <c r="M5" s="634"/>
      <c r="N5" s="634"/>
      <c r="O5" s="622"/>
      <c r="P5" s="581"/>
      <c r="Q5" s="16"/>
    </row>
    <row r="6" spans="1:26">
      <c r="A6" s="632" t="s">
        <v>79</v>
      </c>
      <c r="B6" s="618" t="s">
        <v>22</v>
      </c>
      <c r="C6" s="618"/>
      <c r="D6" s="618"/>
      <c r="E6" s="618"/>
      <c r="F6" s="618"/>
      <c r="G6" s="619"/>
      <c r="H6" s="59"/>
      <c r="I6" s="60"/>
      <c r="J6" s="60"/>
      <c r="K6" s="60"/>
      <c r="L6" s="61"/>
      <c r="M6" s="62"/>
      <c r="N6" s="62"/>
      <c r="O6" s="63"/>
      <c r="P6" s="64"/>
      <c r="Q6" s="20"/>
    </row>
    <row r="7" spans="1:26">
      <c r="A7" s="625"/>
      <c r="B7" s="623" t="s">
        <v>8</v>
      </c>
      <c r="C7" s="623"/>
      <c r="D7" s="623"/>
      <c r="E7" s="623"/>
      <c r="F7" s="623"/>
      <c r="G7" s="624"/>
      <c r="H7" s="295">
        <v>335418</v>
      </c>
      <c r="I7" s="203">
        <v>326238</v>
      </c>
      <c r="J7" s="203">
        <v>303006</v>
      </c>
      <c r="K7" s="203">
        <v>9180</v>
      </c>
      <c r="L7" s="211">
        <v>163.1</v>
      </c>
      <c r="M7" s="194">
        <v>149.9</v>
      </c>
      <c r="N7" s="194">
        <v>13.2</v>
      </c>
      <c r="O7" s="208">
        <v>19.5</v>
      </c>
      <c r="P7" s="58">
        <v>255190</v>
      </c>
      <c r="Q7" s="21"/>
    </row>
    <row r="8" spans="1:26" s="29" customFormat="1">
      <c r="A8" s="625"/>
      <c r="B8" s="623" t="s">
        <v>9</v>
      </c>
      <c r="C8" s="623" t="s">
        <v>9</v>
      </c>
      <c r="D8" s="623" t="s">
        <v>9</v>
      </c>
      <c r="E8" s="623" t="s">
        <v>9</v>
      </c>
      <c r="F8" s="623" t="s">
        <v>9</v>
      </c>
      <c r="G8" s="624" t="s">
        <v>9</v>
      </c>
      <c r="H8" s="295">
        <v>308616</v>
      </c>
      <c r="I8" s="203">
        <v>307661</v>
      </c>
      <c r="J8" s="203">
        <v>278756</v>
      </c>
      <c r="K8" s="203">
        <v>955</v>
      </c>
      <c r="L8" s="211">
        <v>166.9</v>
      </c>
      <c r="M8" s="194">
        <v>151.6</v>
      </c>
      <c r="N8" s="194">
        <v>15.3</v>
      </c>
      <c r="O8" s="208">
        <v>19.5</v>
      </c>
      <c r="P8" s="58">
        <v>57722</v>
      </c>
      <c r="Q8" s="21"/>
    </row>
    <row r="9" spans="1:26" s="29" customFormat="1">
      <c r="A9" s="625"/>
      <c r="B9" s="623" t="s">
        <v>154</v>
      </c>
      <c r="C9" s="623" t="s">
        <v>154</v>
      </c>
      <c r="D9" s="623" t="s">
        <v>154</v>
      </c>
      <c r="E9" s="623" t="s">
        <v>154</v>
      </c>
      <c r="F9" s="623" t="s">
        <v>154</v>
      </c>
      <c r="G9" s="624" t="s">
        <v>154</v>
      </c>
      <c r="H9" s="295">
        <v>323097</v>
      </c>
      <c r="I9" s="203">
        <v>309163</v>
      </c>
      <c r="J9" s="203">
        <v>293033</v>
      </c>
      <c r="K9" s="203">
        <v>13934</v>
      </c>
      <c r="L9" s="211">
        <v>168.8</v>
      </c>
      <c r="M9" s="194">
        <v>159.80000000000001</v>
      </c>
      <c r="N9" s="194">
        <v>9</v>
      </c>
      <c r="O9" s="208">
        <v>20.3</v>
      </c>
      <c r="P9" s="58">
        <v>36513</v>
      </c>
      <c r="Q9" s="21"/>
    </row>
    <row r="10" spans="1:26">
      <c r="A10" s="625"/>
      <c r="B10" s="631" t="s">
        <v>155</v>
      </c>
      <c r="C10" s="629" t="s">
        <v>155</v>
      </c>
      <c r="D10" s="629" t="s">
        <v>155</v>
      </c>
      <c r="E10" s="629" t="s">
        <v>155</v>
      </c>
      <c r="F10" s="629" t="s">
        <v>155</v>
      </c>
      <c r="G10" s="630" t="s">
        <v>155</v>
      </c>
      <c r="H10" s="296">
        <v>317859</v>
      </c>
      <c r="I10" s="205">
        <v>315384</v>
      </c>
      <c r="J10" s="205">
        <v>299266</v>
      </c>
      <c r="K10" s="205">
        <v>2475</v>
      </c>
      <c r="L10" s="211">
        <v>151</v>
      </c>
      <c r="M10" s="194">
        <v>145.9</v>
      </c>
      <c r="N10" s="194">
        <v>5.0999999999999996</v>
      </c>
      <c r="O10" s="208">
        <v>18.8</v>
      </c>
      <c r="P10" s="58">
        <v>48316</v>
      </c>
      <c r="Q10" s="21"/>
    </row>
    <row r="11" spans="1:26">
      <c r="A11" s="625"/>
      <c r="B11" s="627" t="s">
        <v>23</v>
      </c>
      <c r="C11" s="627"/>
      <c r="D11" s="627"/>
      <c r="E11" s="627"/>
      <c r="F11" s="627"/>
      <c r="G11" s="628"/>
      <c r="H11" s="65"/>
      <c r="I11" s="66"/>
      <c r="J11" s="66"/>
      <c r="K11" s="66"/>
      <c r="L11" s="67"/>
      <c r="M11" s="68"/>
      <c r="N11" s="68"/>
      <c r="O11" s="69"/>
      <c r="P11" s="70"/>
      <c r="Q11" s="21"/>
    </row>
    <row r="12" spans="1:26">
      <c r="A12" s="625"/>
      <c r="B12" s="623" t="s">
        <v>8</v>
      </c>
      <c r="C12" s="623"/>
      <c r="D12" s="623"/>
      <c r="E12" s="623"/>
      <c r="F12" s="623"/>
      <c r="G12" s="624"/>
      <c r="H12" s="295">
        <v>98492</v>
      </c>
      <c r="I12" s="203">
        <v>98220</v>
      </c>
      <c r="J12" s="203">
        <v>95368</v>
      </c>
      <c r="K12" s="203">
        <v>272</v>
      </c>
      <c r="L12" s="211">
        <v>81.7</v>
      </c>
      <c r="M12" s="194">
        <v>80</v>
      </c>
      <c r="N12" s="194">
        <v>1.7</v>
      </c>
      <c r="O12" s="208">
        <v>14.4</v>
      </c>
      <c r="P12" s="58">
        <v>98327</v>
      </c>
      <c r="Q12" s="21"/>
    </row>
    <row r="13" spans="1:26" ht="12" customHeight="1">
      <c r="A13" s="625"/>
      <c r="B13" s="623" t="s">
        <v>9</v>
      </c>
      <c r="C13" s="623" t="s">
        <v>9</v>
      </c>
      <c r="D13" s="623" t="s">
        <v>9</v>
      </c>
      <c r="E13" s="623" t="s">
        <v>9</v>
      </c>
      <c r="F13" s="623" t="s">
        <v>9</v>
      </c>
      <c r="G13" s="624" t="s">
        <v>9</v>
      </c>
      <c r="H13" s="295">
        <v>112265</v>
      </c>
      <c r="I13" s="203">
        <v>112185</v>
      </c>
      <c r="J13" s="203">
        <v>110065</v>
      </c>
      <c r="K13" s="203">
        <v>80</v>
      </c>
      <c r="L13" s="211">
        <v>104.7</v>
      </c>
      <c r="M13" s="194">
        <v>102.2</v>
      </c>
      <c r="N13" s="194">
        <v>2.5</v>
      </c>
      <c r="O13" s="208">
        <v>17.399999999999999</v>
      </c>
      <c r="P13" s="58">
        <v>7000</v>
      </c>
      <c r="Q13" s="21"/>
    </row>
    <row r="14" spans="1:26">
      <c r="A14" s="625"/>
      <c r="B14" s="623" t="s">
        <v>156</v>
      </c>
      <c r="C14" s="623" t="s">
        <v>156</v>
      </c>
      <c r="D14" s="623" t="s">
        <v>156</v>
      </c>
      <c r="E14" s="623" t="s">
        <v>156</v>
      </c>
      <c r="F14" s="623" t="s">
        <v>156</v>
      </c>
      <c r="G14" s="624" t="s">
        <v>156</v>
      </c>
      <c r="H14" s="295">
        <v>98537</v>
      </c>
      <c r="I14" s="203">
        <v>98524</v>
      </c>
      <c r="J14" s="203">
        <v>94768</v>
      </c>
      <c r="K14" s="203">
        <v>13</v>
      </c>
      <c r="L14" s="211">
        <v>87.8</v>
      </c>
      <c r="M14" s="194">
        <v>86.7</v>
      </c>
      <c r="N14" s="194">
        <v>1.1000000000000001</v>
      </c>
      <c r="O14" s="208">
        <v>16.100000000000001</v>
      </c>
      <c r="P14" s="58">
        <v>26893</v>
      </c>
      <c r="Q14" s="21"/>
    </row>
    <row r="15" spans="1:26">
      <c r="A15" s="626"/>
      <c r="B15" s="629" t="s">
        <v>157</v>
      </c>
      <c r="C15" s="629" t="s">
        <v>157</v>
      </c>
      <c r="D15" s="629" t="s">
        <v>157</v>
      </c>
      <c r="E15" s="629" t="s">
        <v>157</v>
      </c>
      <c r="F15" s="629" t="s">
        <v>157</v>
      </c>
      <c r="G15" s="630" t="s">
        <v>157</v>
      </c>
      <c r="H15" s="295">
        <v>115087</v>
      </c>
      <c r="I15" s="203">
        <v>114018</v>
      </c>
      <c r="J15" s="203">
        <v>112701</v>
      </c>
      <c r="K15" s="203">
        <v>1069</v>
      </c>
      <c r="L15" s="211">
        <v>79.400000000000006</v>
      </c>
      <c r="M15" s="194">
        <v>78.8</v>
      </c>
      <c r="N15" s="194">
        <v>0.6</v>
      </c>
      <c r="O15" s="208">
        <v>13.4</v>
      </c>
      <c r="P15" s="58">
        <v>14594</v>
      </c>
      <c r="Q15" s="21"/>
    </row>
    <row r="16" spans="1:26">
      <c r="A16" s="625" t="s">
        <v>30</v>
      </c>
      <c r="B16" s="627" t="s">
        <v>22</v>
      </c>
      <c r="C16" s="627"/>
      <c r="D16" s="627"/>
      <c r="E16" s="627"/>
      <c r="F16" s="627"/>
      <c r="G16" s="628"/>
      <c r="H16" s="65"/>
      <c r="I16" s="66"/>
      <c r="J16" s="66"/>
      <c r="K16" s="66"/>
      <c r="L16" s="67"/>
      <c r="M16" s="68"/>
      <c r="N16" s="68"/>
      <c r="O16" s="69"/>
      <c r="P16" s="71"/>
      <c r="Q16" s="21"/>
    </row>
    <row r="17" spans="1:17">
      <c r="A17" s="625"/>
      <c r="B17" s="623" t="s">
        <v>8</v>
      </c>
      <c r="C17" s="623"/>
      <c r="D17" s="623"/>
      <c r="E17" s="623"/>
      <c r="F17" s="623"/>
      <c r="G17" s="624"/>
      <c r="H17" s="295">
        <v>355774</v>
      </c>
      <c r="I17" s="203">
        <v>343701</v>
      </c>
      <c r="J17" s="203">
        <v>313623</v>
      </c>
      <c r="K17" s="203">
        <v>12073</v>
      </c>
      <c r="L17" s="211">
        <v>163.69999999999999</v>
      </c>
      <c r="M17" s="194">
        <v>148.1</v>
      </c>
      <c r="N17" s="194">
        <v>15.6</v>
      </c>
      <c r="O17" s="208">
        <v>19.100000000000001</v>
      </c>
      <c r="P17" s="58">
        <v>150901</v>
      </c>
      <c r="Q17" s="21"/>
    </row>
    <row r="18" spans="1:17">
      <c r="A18" s="625"/>
      <c r="B18" s="623" t="s">
        <v>9</v>
      </c>
      <c r="C18" s="623" t="s">
        <v>9</v>
      </c>
      <c r="D18" s="623" t="s">
        <v>9</v>
      </c>
      <c r="E18" s="623" t="s">
        <v>9</v>
      </c>
      <c r="F18" s="623" t="s">
        <v>9</v>
      </c>
      <c r="G18" s="624" t="s">
        <v>9</v>
      </c>
      <c r="H18" s="295">
        <v>317161</v>
      </c>
      <c r="I18" s="203">
        <v>315923</v>
      </c>
      <c r="J18" s="203">
        <v>282207</v>
      </c>
      <c r="K18" s="203">
        <v>1238</v>
      </c>
      <c r="L18" s="211">
        <v>167.6</v>
      </c>
      <c r="M18" s="194">
        <v>149.9</v>
      </c>
      <c r="N18" s="194">
        <v>17.7</v>
      </c>
      <c r="O18" s="208">
        <v>19.2</v>
      </c>
      <c r="P18" s="58">
        <v>44541</v>
      </c>
      <c r="Q18" s="21"/>
    </row>
    <row r="19" spans="1:17">
      <c r="A19" s="625"/>
      <c r="B19" s="623" t="s">
        <v>154</v>
      </c>
      <c r="C19" s="623" t="s">
        <v>154</v>
      </c>
      <c r="D19" s="623" t="s">
        <v>154</v>
      </c>
      <c r="E19" s="623" t="s">
        <v>154</v>
      </c>
      <c r="F19" s="623" t="s">
        <v>154</v>
      </c>
      <c r="G19" s="624" t="s">
        <v>154</v>
      </c>
      <c r="H19" s="295">
        <v>311110</v>
      </c>
      <c r="I19" s="203">
        <v>307046</v>
      </c>
      <c r="J19" s="203">
        <v>288800</v>
      </c>
      <c r="K19" s="203">
        <v>4064</v>
      </c>
      <c r="L19" s="211">
        <v>164</v>
      </c>
      <c r="M19" s="194">
        <v>155.19999999999999</v>
      </c>
      <c r="N19" s="194">
        <v>8.8000000000000007</v>
      </c>
      <c r="O19" s="208">
        <v>19.899999999999999</v>
      </c>
      <c r="P19" s="58">
        <v>12605</v>
      </c>
      <c r="Q19" s="21"/>
    </row>
    <row r="20" spans="1:17">
      <c r="A20" s="625"/>
      <c r="B20" s="631" t="s">
        <v>155</v>
      </c>
      <c r="C20" s="629" t="s">
        <v>155</v>
      </c>
      <c r="D20" s="629" t="s">
        <v>155</v>
      </c>
      <c r="E20" s="629" t="s">
        <v>155</v>
      </c>
      <c r="F20" s="629"/>
      <c r="G20" s="630" t="s">
        <v>155</v>
      </c>
      <c r="H20" s="296">
        <v>344279</v>
      </c>
      <c r="I20" s="205">
        <v>340635</v>
      </c>
      <c r="J20" s="205">
        <v>320360</v>
      </c>
      <c r="K20" s="205">
        <v>3644</v>
      </c>
      <c r="L20" s="212">
        <v>153.69999999999999</v>
      </c>
      <c r="M20" s="209">
        <v>148.1</v>
      </c>
      <c r="N20" s="209">
        <v>5.6</v>
      </c>
      <c r="O20" s="210">
        <v>18.899999999999999</v>
      </c>
      <c r="P20" s="297">
        <v>32857</v>
      </c>
      <c r="Q20" s="21"/>
    </row>
    <row r="21" spans="1:17">
      <c r="A21" s="625"/>
      <c r="B21" s="627" t="s">
        <v>23</v>
      </c>
      <c r="C21" s="627"/>
      <c r="D21" s="627"/>
      <c r="E21" s="627"/>
      <c r="F21" s="627"/>
      <c r="G21" s="628"/>
      <c r="H21" s="72"/>
      <c r="I21" s="73"/>
      <c r="J21" s="73"/>
      <c r="K21" s="73"/>
      <c r="L21" s="67"/>
      <c r="M21" s="68"/>
      <c r="N21" s="68"/>
      <c r="O21" s="69"/>
      <c r="P21" s="70"/>
      <c r="Q21" s="21"/>
    </row>
    <row r="22" spans="1:17">
      <c r="A22" s="625"/>
      <c r="B22" s="623" t="s">
        <v>8</v>
      </c>
      <c r="C22" s="623"/>
      <c r="D22" s="623"/>
      <c r="E22" s="623"/>
      <c r="F22" s="623"/>
      <c r="G22" s="624"/>
      <c r="H22" s="295">
        <v>105617</v>
      </c>
      <c r="I22" s="203">
        <v>105108</v>
      </c>
      <c r="J22" s="203">
        <v>101189</v>
      </c>
      <c r="K22" s="203">
        <v>509</v>
      </c>
      <c r="L22" s="211">
        <v>86.6</v>
      </c>
      <c r="M22" s="194">
        <v>84.3</v>
      </c>
      <c r="N22" s="194">
        <v>2.2999999999999998</v>
      </c>
      <c r="O22" s="208">
        <v>14.9</v>
      </c>
      <c r="P22" s="58">
        <v>51795</v>
      </c>
      <c r="Q22" s="21"/>
    </row>
    <row r="23" spans="1:17">
      <c r="A23" s="625"/>
      <c r="B23" s="623" t="s">
        <v>9</v>
      </c>
      <c r="C23" s="623" t="s">
        <v>9</v>
      </c>
      <c r="D23" s="623" t="s">
        <v>9</v>
      </c>
      <c r="E23" s="623" t="s">
        <v>9</v>
      </c>
      <c r="F23" s="623" t="s">
        <v>9</v>
      </c>
      <c r="G23" s="624" t="s">
        <v>9</v>
      </c>
      <c r="H23" s="295">
        <v>119336</v>
      </c>
      <c r="I23" s="203">
        <v>119207</v>
      </c>
      <c r="J23" s="203">
        <v>116152</v>
      </c>
      <c r="K23" s="203">
        <v>129</v>
      </c>
      <c r="L23" s="211">
        <v>112.3</v>
      </c>
      <c r="M23" s="194">
        <v>108.4</v>
      </c>
      <c r="N23" s="194">
        <v>3.9</v>
      </c>
      <c r="O23" s="208">
        <v>17.399999999999999</v>
      </c>
      <c r="P23" s="58">
        <v>4300</v>
      </c>
      <c r="Q23" s="21"/>
    </row>
    <row r="24" spans="1:17">
      <c r="A24" s="625"/>
      <c r="B24" s="623" t="s">
        <v>156</v>
      </c>
      <c r="C24" s="623" t="s">
        <v>156</v>
      </c>
      <c r="D24" s="623" t="s">
        <v>156</v>
      </c>
      <c r="E24" s="623" t="s">
        <v>156</v>
      </c>
      <c r="F24" s="623" t="s">
        <v>156</v>
      </c>
      <c r="G24" s="624" t="s">
        <v>156</v>
      </c>
      <c r="H24" s="295">
        <v>96438</v>
      </c>
      <c r="I24" s="203">
        <v>96438</v>
      </c>
      <c r="J24" s="203">
        <v>90624</v>
      </c>
      <c r="K24" s="203">
        <v>0</v>
      </c>
      <c r="L24" s="211">
        <v>87.1</v>
      </c>
      <c r="M24" s="194">
        <v>85.8</v>
      </c>
      <c r="N24" s="194">
        <v>1.3</v>
      </c>
      <c r="O24" s="208">
        <v>16.600000000000001</v>
      </c>
      <c r="P24" s="58">
        <v>14145</v>
      </c>
      <c r="Q24" s="21"/>
    </row>
    <row r="25" spans="1:17">
      <c r="A25" s="626"/>
      <c r="B25" s="629" t="s">
        <v>157</v>
      </c>
      <c r="C25" s="629" t="s">
        <v>157</v>
      </c>
      <c r="D25" s="629" t="s">
        <v>157</v>
      </c>
      <c r="E25" s="629" t="s">
        <v>157</v>
      </c>
      <c r="F25" s="629" t="s">
        <v>157</v>
      </c>
      <c r="G25" s="630" t="s">
        <v>157</v>
      </c>
      <c r="H25" s="296">
        <v>127934</v>
      </c>
      <c r="I25" s="205">
        <v>126192</v>
      </c>
      <c r="J25" s="205">
        <v>124696</v>
      </c>
      <c r="K25" s="205">
        <v>1742</v>
      </c>
      <c r="L25" s="212">
        <v>83.6</v>
      </c>
      <c r="M25" s="209">
        <v>83.1</v>
      </c>
      <c r="N25" s="209">
        <v>0.5</v>
      </c>
      <c r="O25" s="210">
        <v>13.6</v>
      </c>
      <c r="P25" s="297">
        <v>8984</v>
      </c>
      <c r="Q25" s="21"/>
    </row>
    <row r="26" spans="1:17">
      <c r="A26" s="16"/>
      <c r="B26" s="22"/>
      <c r="C26" s="22"/>
      <c r="D26" s="22"/>
      <c r="E26" s="22"/>
      <c r="F26" s="22"/>
      <c r="G26" s="22"/>
      <c r="H26" s="23"/>
      <c r="I26" s="23"/>
      <c r="J26" s="23"/>
      <c r="K26" s="20"/>
      <c r="L26" s="24"/>
      <c r="M26" s="24"/>
      <c r="N26" s="298"/>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235</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236</v>
      </c>
      <c r="D33" s="28"/>
      <c r="E33" s="28"/>
      <c r="F33" s="28"/>
      <c r="G33" s="28"/>
      <c r="H33" s="28"/>
      <c r="I33" s="28"/>
      <c r="J33" s="28"/>
      <c r="K33" s="29"/>
      <c r="L33" s="29"/>
      <c r="M33" s="29"/>
      <c r="O33" s="7"/>
    </row>
    <row r="34" spans="1:15">
      <c r="A34" s="141" t="s">
        <v>249</v>
      </c>
      <c r="D34" s="28"/>
      <c r="E34" s="28"/>
      <c r="F34" s="28"/>
      <c r="G34" s="28"/>
      <c r="H34" s="28"/>
      <c r="I34" s="28"/>
      <c r="J34" s="28"/>
      <c r="K34" s="29"/>
      <c r="L34" s="29"/>
      <c r="M34" s="29"/>
      <c r="O34" s="7"/>
    </row>
    <row r="35" spans="1:15">
      <c r="A35" s="142" t="s">
        <v>237</v>
      </c>
      <c r="D35" s="2"/>
      <c r="E35" s="2"/>
      <c r="F35" s="2"/>
      <c r="G35" s="2"/>
      <c r="H35" s="2"/>
      <c r="I35" s="2"/>
      <c r="J35" s="2"/>
      <c r="O35" s="7"/>
    </row>
    <row r="36" spans="1:15">
      <c r="A36" s="142" t="s">
        <v>238</v>
      </c>
      <c r="D36" s="2"/>
      <c r="E36" s="2"/>
      <c r="F36" s="2"/>
      <c r="G36" s="2"/>
      <c r="H36" s="2"/>
      <c r="I36" s="2"/>
      <c r="J36" s="2"/>
      <c r="O36" s="7"/>
    </row>
    <row r="37" spans="1:15">
      <c r="A37" s="143" t="s">
        <v>239</v>
      </c>
      <c r="D37" s="2"/>
      <c r="E37" s="2"/>
      <c r="F37" s="2"/>
      <c r="G37" s="2"/>
      <c r="H37" s="2"/>
      <c r="I37" s="2"/>
      <c r="J37" s="2"/>
    </row>
    <row r="38" spans="1:15">
      <c r="A38" s="144" t="s">
        <v>240</v>
      </c>
    </row>
    <row r="39" spans="1:15">
      <c r="A39" s="142" t="s">
        <v>241</v>
      </c>
    </row>
    <row r="41" spans="1:15">
      <c r="K41" s="145" t="s">
        <v>242</v>
      </c>
    </row>
    <row r="42" spans="1:15" ht="21.95" customHeight="1">
      <c r="A42" s="643" t="s">
        <v>243</v>
      </c>
      <c r="B42" s="643"/>
      <c r="C42" s="643"/>
      <c r="D42" s="644" t="s">
        <v>244</v>
      </c>
      <c r="E42" s="644"/>
      <c r="F42" s="644"/>
      <c r="G42" s="644"/>
      <c r="H42" s="338" t="s">
        <v>245</v>
      </c>
      <c r="I42" s="337" t="s">
        <v>246</v>
      </c>
      <c r="J42" s="338" t="s">
        <v>247</v>
      </c>
      <c r="K42" s="338" t="s">
        <v>248</v>
      </c>
    </row>
    <row r="43" spans="1:15">
      <c r="A43" s="645">
        <v>1.6</v>
      </c>
      <c r="B43" s="646">
        <v>-0.3</v>
      </c>
      <c r="C43" s="647">
        <v>-0.3</v>
      </c>
      <c r="D43" s="645">
        <v>1.5</v>
      </c>
      <c r="E43" s="646">
        <v>-0.6</v>
      </c>
      <c r="F43" s="646">
        <v>-0.6</v>
      </c>
      <c r="G43" s="647">
        <v>-0.6</v>
      </c>
      <c r="H43" s="147">
        <v>1.2</v>
      </c>
      <c r="I43" s="147">
        <v>-3.8</v>
      </c>
      <c r="J43" s="147">
        <v>-4.5</v>
      </c>
      <c r="K43" s="413">
        <v>6.3</v>
      </c>
    </row>
    <row r="44" spans="1:15">
      <c r="B44" s="341"/>
    </row>
  </sheetData>
  <mergeCells count="35">
    <mergeCell ref="A42:C42"/>
    <mergeCell ref="D42:G42"/>
    <mergeCell ref="A43:C43"/>
    <mergeCell ref="D43:G43"/>
    <mergeCell ref="B14:G14"/>
    <mergeCell ref="B15:G15"/>
    <mergeCell ref="B12:G12"/>
    <mergeCell ref="B13:G13"/>
    <mergeCell ref="B8:G8"/>
    <mergeCell ref="B9:G9"/>
    <mergeCell ref="B10:G10"/>
    <mergeCell ref="B11:G11"/>
    <mergeCell ref="N4:N5"/>
    <mergeCell ref="M4:M5"/>
    <mergeCell ref="P3:P5"/>
    <mergeCell ref="O3:O5"/>
    <mergeCell ref="A3:A5"/>
    <mergeCell ref="B3:G5"/>
    <mergeCell ref="H3:H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Z90"/>
  <sheetViews>
    <sheetView showGridLines="0" view="pageBreakPreview" zoomScaleNormal="100" zoomScaleSheetLayoutView="100" workbookViewId="0">
      <selection sqref="A1:M1"/>
    </sheetView>
  </sheetViews>
  <sheetFormatPr defaultColWidth="9.140625" defaultRowHeight="11.25" customHeight="1"/>
  <cols>
    <col min="1" max="1" width="2.85546875" style="266" customWidth="1"/>
    <col min="2" max="2" width="26.140625" style="266" customWidth="1"/>
    <col min="3" max="3" width="2.85546875" style="266" customWidth="1"/>
    <col min="4" max="4" width="10.7109375" style="266" customWidth="1"/>
    <col min="5" max="5" width="8.7109375" style="266" customWidth="1"/>
    <col min="6" max="6" width="10.7109375" style="266" customWidth="1"/>
    <col min="7" max="7" width="8.85546875" style="266" customWidth="1"/>
    <col min="8" max="8" width="10.7109375" style="266" customWidth="1"/>
    <col min="9" max="9" width="8.7109375" style="266" customWidth="1"/>
    <col min="10" max="10" width="10.7109375" style="266" customWidth="1"/>
    <col min="11" max="11" width="8.7109375" style="266" customWidth="1"/>
    <col min="12" max="12" width="10.7109375" style="266" customWidth="1"/>
    <col min="13" max="13" width="8.7109375" style="266" customWidth="1"/>
    <col min="14" max="16384" width="9.140625" style="266"/>
  </cols>
  <sheetData>
    <row r="1" spans="1:13" ht="24" customHeight="1">
      <c r="A1" s="664" t="s">
        <v>303</v>
      </c>
      <c r="B1" s="664"/>
      <c r="C1" s="664"/>
      <c r="D1" s="664"/>
      <c r="E1" s="664"/>
      <c r="F1" s="664"/>
      <c r="G1" s="664"/>
      <c r="H1" s="664"/>
      <c r="I1" s="664"/>
      <c r="J1" s="664"/>
      <c r="K1" s="664"/>
      <c r="L1" s="664"/>
      <c r="M1" s="664"/>
    </row>
    <row r="2" spans="1:13" ht="9.75" customHeight="1"/>
    <row r="3" spans="1:13" ht="14.25" customHeight="1">
      <c r="A3" s="665" t="s">
        <v>206</v>
      </c>
      <c r="B3" s="666"/>
      <c r="C3" s="666"/>
      <c r="D3" s="666"/>
      <c r="E3" s="267"/>
      <c r="F3" s="267"/>
      <c r="G3" s="267"/>
      <c r="H3" s="267"/>
      <c r="I3" s="267"/>
      <c r="J3" s="267"/>
      <c r="K3" s="267"/>
      <c r="L3" s="267"/>
      <c r="M3" s="267"/>
    </row>
    <row r="4" spans="1:13" ht="4.5" customHeight="1">
      <c r="A4" s="183"/>
      <c r="B4" s="184"/>
      <c r="C4" s="184"/>
      <c r="D4" s="466"/>
      <c r="E4" s="466"/>
      <c r="F4" s="466"/>
      <c r="G4" s="466"/>
      <c r="H4" s="466"/>
      <c r="I4" s="466"/>
      <c r="J4" s="466"/>
      <c r="K4" s="466"/>
      <c r="L4" s="466"/>
      <c r="M4" s="466"/>
    </row>
    <row r="5" spans="1:13" ht="12">
      <c r="A5" s="650" t="s">
        <v>207</v>
      </c>
      <c r="B5" s="651"/>
      <c r="C5" s="470"/>
      <c r="D5" s="268"/>
      <c r="E5" s="185"/>
      <c r="F5" s="269"/>
      <c r="G5" s="101"/>
      <c r="H5" s="101"/>
      <c r="I5" s="101"/>
      <c r="J5" s="101"/>
      <c r="K5" s="101"/>
      <c r="L5" s="268"/>
      <c r="M5" s="102"/>
    </row>
    <row r="6" spans="1:13" ht="12" customHeight="1">
      <c r="A6" s="652"/>
      <c r="B6" s="653"/>
      <c r="C6" s="469"/>
      <c r="D6" s="652" t="s">
        <v>208</v>
      </c>
      <c r="E6" s="667"/>
      <c r="F6" s="650" t="s">
        <v>209</v>
      </c>
      <c r="G6" s="651"/>
      <c r="I6" s="107"/>
      <c r="K6" s="102"/>
      <c r="L6" s="668" t="s">
        <v>210</v>
      </c>
      <c r="M6" s="669"/>
    </row>
    <row r="7" spans="1:13" ht="18" customHeight="1">
      <c r="A7" s="652"/>
      <c r="B7" s="653"/>
      <c r="C7" s="469"/>
      <c r="D7" s="652"/>
      <c r="E7" s="667"/>
      <c r="F7" s="652"/>
      <c r="G7" s="653"/>
      <c r="H7" s="650" t="s">
        <v>211</v>
      </c>
      <c r="I7" s="672"/>
      <c r="J7" s="650" t="s">
        <v>212</v>
      </c>
      <c r="K7" s="672"/>
      <c r="L7" s="670"/>
      <c r="M7" s="671"/>
    </row>
    <row r="8" spans="1:13" ht="15" customHeight="1">
      <c r="A8" s="652"/>
      <c r="B8" s="653"/>
      <c r="C8" s="469"/>
      <c r="D8" s="77"/>
      <c r="E8" s="78" t="s">
        <v>213</v>
      </c>
      <c r="F8" s="270" t="s">
        <v>214</v>
      </c>
      <c r="G8" s="78" t="s">
        <v>213</v>
      </c>
      <c r="H8" s="79"/>
      <c r="I8" s="78" t="s">
        <v>213</v>
      </c>
      <c r="J8" s="77"/>
      <c r="K8" s="78" t="s">
        <v>213</v>
      </c>
      <c r="L8" s="270" t="s">
        <v>215</v>
      </c>
      <c r="M8" s="78" t="s">
        <v>213</v>
      </c>
    </row>
    <row r="9" spans="1:13" ht="15" customHeight="1">
      <c r="A9" s="673" t="s">
        <v>216</v>
      </c>
      <c r="B9" s="674"/>
      <c r="C9" s="80"/>
      <c r="D9" s="81" t="s">
        <v>217</v>
      </c>
      <c r="E9" s="82" t="s">
        <v>218</v>
      </c>
      <c r="F9" s="83" t="s">
        <v>217</v>
      </c>
      <c r="G9" s="83" t="s">
        <v>218</v>
      </c>
      <c r="H9" s="81" t="s">
        <v>217</v>
      </c>
      <c r="I9" s="82" t="s">
        <v>218</v>
      </c>
      <c r="J9" s="83" t="s">
        <v>217</v>
      </c>
      <c r="K9" s="82" t="s">
        <v>218</v>
      </c>
      <c r="L9" s="83" t="s">
        <v>217</v>
      </c>
      <c r="M9" s="82" t="s">
        <v>218</v>
      </c>
    </row>
    <row r="10" spans="1:13" ht="6" customHeight="1">
      <c r="A10" s="467"/>
      <c r="B10" s="468"/>
      <c r="C10" s="84"/>
      <c r="D10" s="85"/>
      <c r="E10" s="86"/>
      <c r="F10" s="87"/>
      <c r="G10" s="87"/>
      <c r="H10" s="85"/>
      <c r="I10" s="86"/>
      <c r="J10" s="87"/>
      <c r="K10" s="86"/>
      <c r="L10" s="87"/>
      <c r="M10" s="86"/>
    </row>
    <row r="11" spans="1:13" ht="11.1" customHeight="1">
      <c r="A11" s="271"/>
      <c r="B11" s="88" t="s">
        <v>10</v>
      </c>
      <c r="C11" s="31"/>
      <c r="D11" s="227">
        <v>291712</v>
      </c>
      <c r="E11" s="228">
        <v>2.5</v>
      </c>
      <c r="F11" s="227">
        <v>282810</v>
      </c>
      <c r="G11" s="228">
        <v>2.2000000000000002</v>
      </c>
      <c r="H11" s="227">
        <v>263729</v>
      </c>
      <c r="I11" s="228">
        <v>2.5</v>
      </c>
      <c r="J11" s="227">
        <v>19081</v>
      </c>
      <c r="K11" s="229">
        <v>-0.9</v>
      </c>
      <c r="L11" s="227">
        <v>8902</v>
      </c>
      <c r="M11" s="229">
        <v>12.4</v>
      </c>
    </row>
    <row r="12" spans="1:13" ht="11.1" customHeight="1">
      <c r="A12" s="271"/>
      <c r="B12" s="88" t="s">
        <v>60</v>
      </c>
      <c r="C12" s="31"/>
      <c r="D12" s="227">
        <v>338703</v>
      </c>
      <c r="E12" s="228">
        <v>11.3</v>
      </c>
      <c r="F12" s="227">
        <v>331667</v>
      </c>
      <c r="G12" s="228">
        <v>9</v>
      </c>
      <c r="H12" s="227">
        <v>307833</v>
      </c>
      <c r="I12" s="228">
        <v>11</v>
      </c>
      <c r="J12" s="227">
        <v>23834</v>
      </c>
      <c r="K12" s="229">
        <v>-10.4</v>
      </c>
      <c r="L12" s="227">
        <v>7036</v>
      </c>
      <c r="M12" s="229">
        <v>1532.5</v>
      </c>
    </row>
    <row r="13" spans="1:13" ht="11.1" customHeight="1">
      <c r="A13" s="271"/>
      <c r="B13" s="88" t="s">
        <v>73</v>
      </c>
      <c r="C13" s="31"/>
      <c r="D13" s="227">
        <v>384535</v>
      </c>
      <c r="E13" s="228">
        <v>5.0999999999999996</v>
      </c>
      <c r="F13" s="227">
        <v>366464</v>
      </c>
      <c r="G13" s="228">
        <v>3.1</v>
      </c>
      <c r="H13" s="227">
        <v>343196</v>
      </c>
      <c r="I13" s="228">
        <v>3.8</v>
      </c>
      <c r="J13" s="227">
        <v>23268</v>
      </c>
      <c r="K13" s="229">
        <v>-7.1</v>
      </c>
      <c r="L13" s="227">
        <v>18071</v>
      </c>
      <c r="M13" s="229">
        <v>79.900000000000006</v>
      </c>
    </row>
    <row r="14" spans="1:13" ht="11.1" customHeight="1">
      <c r="A14" s="271"/>
      <c r="B14" s="88" t="s">
        <v>74</v>
      </c>
      <c r="C14" s="31"/>
      <c r="D14" s="227">
        <v>335488</v>
      </c>
      <c r="E14" s="228">
        <v>2.7</v>
      </c>
      <c r="F14" s="227">
        <v>326597</v>
      </c>
      <c r="G14" s="228">
        <v>2.8</v>
      </c>
      <c r="H14" s="227">
        <v>296629</v>
      </c>
      <c r="I14" s="228">
        <v>2.9</v>
      </c>
      <c r="J14" s="227">
        <v>29968</v>
      </c>
      <c r="K14" s="229">
        <v>1.9</v>
      </c>
      <c r="L14" s="227">
        <v>8891</v>
      </c>
      <c r="M14" s="229">
        <v>0.7</v>
      </c>
    </row>
    <row r="15" spans="1:13" ht="11.1" customHeight="1">
      <c r="A15" s="271"/>
      <c r="B15" s="88" t="s">
        <v>75</v>
      </c>
      <c r="C15" s="31"/>
      <c r="D15" s="227">
        <v>473229</v>
      </c>
      <c r="E15" s="228">
        <v>2.1</v>
      </c>
      <c r="F15" s="227">
        <v>468426</v>
      </c>
      <c r="G15" s="228">
        <v>3.4</v>
      </c>
      <c r="H15" s="227">
        <v>414183</v>
      </c>
      <c r="I15" s="228">
        <v>4</v>
      </c>
      <c r="J15" s="227">
        <v>54243</v>
      </c>
      <c r="K15" s="229">
        <v>-1.4</v>
      </c>
      <c r="L15" s="227">
        <v>4803</v>
      </c>
      <c r="M15" s="229">
        <v>-52.9</v>
      </c>
    </row>
    <row r="16" spans="1:13" ht="11.1" customHeight="1">
      <c r="A16" s="271"/>
      <c r="B16" s="88" t="s">
        <v>71</v>
      </c>
      <c r="C16" s="31"/>
      <c r="D16" s="227">
        <v>432580</v>
      </c>
      <c r="E16" s="228">
        <v>4</v>
      </c>
      <c r="F16" s="227">
        <v>409005</v>
      </c>
      <c r="G16" s="228">
        <v>3.6</v>
      </c>
      <c r="H16" s="227">
        <v>375090</v>
      </c>
      <c r="I16" s="228">
        <v>3.4</v>
      </c>
      <c r="J16" s="227">
        <v>33915</v>
      </c>
      <c r="K16" s="229">
        <v>6.2</v>
      </c>
      <c r="L16" s="227">
        <v>23575</v>
      </c>
      <c r="M16" s="229">
        <v>9.3000000000000007</v>
      </c>
    </row>
    <row r="17" spans="1:13" ht="11.1" customHeight="1">
      <c r="A17" s="271"/>
      <c r="B17" s="88" t="s">
        <v>61</v>
      </c>
      <c r="C17" s="31"/>
      <c r="D17" s="227">
        <v>331894</v>
      </c>
      <c r="E17" s="228">
        <v>2.2999999999999998</v>
      </c>
      <c r="F17" s="227">
        <v>325375</v>
      </c>
      <c r="G17" s="228">
        <v>2.5</v>
      </c>
      <c r="H17" s="227">
        <v>282309</v>
      </c>
      <c r="I17" s="228">
        <v>3</v>
      </c>
      <c r="J17" s="227">
        <v>43066</v>
      </c>
      <c r="K17" s="229">
        <v>-1.9</v>
      </c>
      <c r="L17" s="227">
        <v>6519</v>
      </c>
      <c r="M17" s="229">
        <v>-3.9</v>
      </c>
    </row>
    <row r="18" spans="1:13" ht="11.1" customHeight="1">
      <c r="A18" s="271"/>
      <c r="B18" s="88" t="s">
        <v>62</v>
      </c>
      <c r="C18" s="31"/>
      <c r="D18" s="227">
        <v>260517</v>
      </c>
      <c r="E18" s="228">
        <v>2.8</v>
      </c>
      <c r="F18" s="227">
        <v>249348</v>
      </c>
      <c r="G18" s="228">
        <v>1.9</v>
      </c>
      <c r="H18" s="227">
        <v>237203</v>
      </c>
      <c r="I18" s="228">
        <v>1.9</v>
      </c>
      <c r="J18" s="227">
        <v>12145</v>
      </c>
      <c r="K18" s="229">
        <v>2.2000000000000002</v>
      </c>
      <c r="L18" s="227">
        <v>11169</v>
      </c>
      <c r="M18" s="229">
        <v>27.7</v>
      </c>
    </row>
    <row r="19" spans="1:13" ht="11.1" customHeight="1">
      <c r="A19" s="271"/>
      <c r="B19" s="88" t="s">
        <v>63</v>
      </c>
      <c r="C19" s="31"/>
      <c r="D19" s="227">
        <v>420655</v>
      </c>
      <c r="E19" s="228">
        <v>4.5</v>
      </c>
      <c r="F19" s="227">
        <v>396349</v>
      </c>
      <c r="G19" s="228">
        <v>3.4</v>
      </c>
      <c r="H19" s="227">
        <v>371301</v>
      </c>
      <c r="I19" s="228">
        <v>3.3</v>
      </c>
      <c r="J19" s="227">
        <v>25048</v>
      </c>
      <c r="K19" s="229">
        <v>5.4</v>
      </c>
      <c r="L19" s="227">
        <v>24306</v>
      </c>
      <c r="M19" s="229">
        <v>30.2</v>
      </c>
    </row>
    <row r="20" spans="1:13" ht="11.1" customHeight="1">
      <c r="A20" s="213"/>
      <c r="B20" s="88" t="s">
        <v>158</v>
      </c>
      <c r="C20" s="31"/>
      <c r="D20" s="227">
        <v>342748</v>
      </c>
      <c r="E20" s="228">
        <v>-0.5</v>
      </c>
      <c r="F20" s="227">
        <v>332013</v>
      </c>
      <c r="G20" s="228">
        <v>0.7</v>
      </c>
      <c r="H20" s="227">
        <v>310964</v>
      </c>
      <c r="I20" s="228">
        <v>0.7</v>
      </c>
      <c r="J20" s="227">
        <v>21049</v>
      </c>
      <c r="K20" s="229">
        <v>0.4</v>
      </c>
      <c r="L20" s="227">
        <v>10735</v>
      </c>
      <c r="M20" s="229">
        <v>-27.1</v>
      </c>
    </row>
    <row r="21" spans="1:13" ht="11.1" customHeight="1">
      <c r="A21" s="213"/>
      <c r="B21" s="88" t="s">
        <v>69</v>
      </c>
      <c r="C21" s="31"/>
      <c r="D21" s="227">
        <v>444061</v>
      </c>
      <c r="E21" s="228">
        <v>3.7</v>
      </c>
      <c r="F21" s="227">
        <v>405217</v>
      </c>
      <c r="G21" s="228">
        <v>3.1</v>
      </c>
      <c r="H21" s="227">
        <v>381761</v>
      </c>
      <c r="I21" s="228">
        <v>4.2</v>
      </c>
      <c r="J21" s="227">
        <v>23456</v>
      </c>
      <c r="K21" s="229">
        <v>-11.7</v>
      </c>
      <c r="L21" s="227">
        <v>38844</v>
      </c>
      <c r="M21" s="229">
        <v>9</v>
      </c>
    </row>
    <row r="22" spans="1:13" ht="11.1" customHeight="1">
      <c r="A22" s="213"/>
      <c r="B22" s="88" t="s">
        <v>64</v>
      </c>
      <c r="C22" s="31"/>
      <c r="D22" s="227">
        <v>130100</v>
      </c>
      <c r="E22" s="228">
        <v>5</v>
      </c>
      <c r="F22" s="227">
        <v>128604</v>
      </c>
      <c r="G22" s="228">
        <v>4.7</v>
      </c>
      <c r="H22" s="227">
        <v>121761</v>
      </c>
      <c r="I22" s="228">
        <v>5.0999999999999996</v>
      </c>
      <c r="J22" s="227">
        <v>6843</v>
      </c>
      <c r="K22" s="229">
        <v>0</v>
      </c>
      <c r="L22" s="227">
        <v>1496</v>
      </c>
      <c r="M22" s="229">
        <v>24.8</v>
      </c>
    </row>
    <row r="23" spans="1:13" ht="11.1" customHeight="1">
      <c r="A23" s="213"/>
      <c r="B23" s="88" t="s">
        <v>65</v>
      </c>
      <c r="C23" s="31"/>
      <c r="D23" s="227">
        <v>212608</v>
      </c>
      <c r="E23" s="228">
        <v>7.3</v>
      </c>
      <c r="F23" s="227">
        <v>206680</v>
      </c>
      <c r="G23" s="228">
        <v>6.7</v>
      </c>
      <c r="H23" s="227">
        <v>197613</v>
      </c>
      <c r="I23" s="228">
        <v>6.8</v>
      </c>
      <c r="J23" s="227">
        <v>9067</v>
      </c>
      <c r="K23" s="229">
        <v>3.2</v>
      </c>
      <c r="L23" s="227">
        <v>5928</v>
      </c>
      <c r="M23" s="229">
        <v>41.3</v>
      </c>
    </row>
    <row r="24" spans="1:13" ht="11.1" customHeight="1">
      <c r="A24" s="213"/>
      <c r="B24" s="88" t="s">
        <v>67</v>
      </c>
      <c r="C24" s="31"/>
      <c r="D24" s="227">
        <v>303696</v>
      </c>
      <c r="E24" s="228">
        <v>0.9</v>
      </c>
      <c r="F24" s="227">
        <v>300607</v>
      </c>
      <c r="G24" s="228">
        <v>0.5</v>
      </c>
      <c r="H24" s="227">
        <v>294688</v>
      </c>
      <c r="I24" s="228">
        <v>0.5</v>
      </c>
      <c r="J24" s="227">
        <v>5919</v>
      </c>
      <c r="K24" s="229">
        <v>-3.3</v>
      </c>
      <c r="L24" s="227">
        <v>3089</v>
      </c>
      <c r="M24" s="229">
        <v>86.6</v>
      </c>
    </row>
    <row r="25" spans="1:13" ht="11.1" customHeight="1">
      <c r="A25" s="213"/>
      <c r="B25" s="88" t="s">
        <v>66</v>
      </c>
      <c r="C25" s="31"/>
      <c r="D25" s="227">
        <v>264052</v>
      </c>
      <c r="E25" s="228">
        <v>1.4</v>
      </c>
      <c r="F25" s="227">
        <v>262503</v>
      </c>
      <c r="G25" s="228">
        <v>1.8</v>
      </c>
      <c r="H25" s="227">
        <v>248206</v>
      </c>
      <c r="I25" s="228">
        <v>1.8</v>
      </c>
      <c r="J25" s="227">
        <v>14297</v>
      </c>
      <c r="K25" s="229">
        <v>2.2999999999999998</v>
      </c>
      <c r="L25" s="227">
        <v>1549</v>
      </c>
      <c r="M25" s="229">
        <v>-41.1</v>
      </c>
    </row>
    <row r="26" spans="1:13" ht="11.1" customHeight="1">
      <c r="A26" s="213"/>
      <c r="B26" s="88" t="s">
        <v>68</v>
      </c>
      <c r="C26" s="31"/>
      <c r="D26" s="227">
        <v>298537</v>
      </c>
      <c r="E26" s="228">
        <v>1.8</v>
      </c>
      <c r="F26" s="227">
        <v>294031</v>
      </c>
      <c r="G26" s="228">
        <v>0.9</v>
      </c>
      <c r="H26" s="227">
        <v>278813</v>
      </c>
      <c r="I26" s="228">
        <v>0.9</v>
      </c>
      <c r="J26" s="227">
        <v>15218</v>
      </c>
      <c r="K26" s="229">
        <v>-0.6</v>
      </c>
      <c r="L26" s="227">
        <v>4506</v>
      </c>
      <c r="M26" s="229">
        <v>147.6</v>
      </c>
    </row>
    <row r="27" spans="1:13" ht="11.1" customHeight="1">
      <c r="A27" s="213"/>
      <c r="B27" s="88" t="s">
        <v>72</v>
      </c>
      <c r="C27" s="31"/>
      <c r="D27" s="227">
        <v>253271</v>
      </c>
      <c r="E27" s="228">
        <v>2.2000000000000002</v>
      </c>
      <c r="F27" s="227">
        <v>248608</v>
      </c>
      <c r="G27" s="228">
        <v>2.5</v>
      </c>
      <c r="H27" s="227">
        <v>230221</v>
      </c>
      <c r="I27" s="228">
        <v>3.1</v>
      </c>
      <c r="J27" s="227">
        <v>18387</v>
      </c>
      <c r="K27" s="229">
        <v>-4.8</v>
      </c>
      <c r="L27" s="227">
        <v>4663</v>
      </c>
      <c r="M27" s="229">
        <v>-12.5</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665" t="s">
        <v>220</v>
      </c>
      <c r="B31" s="665"/>
      <c r="C31" s="665"/>
      <c r="D31" s="665"/>
      <c r="E31" s="665"/>
      <c r="F31" s="665"/>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650" t="s">
        <v>221</v>
      </c>
      <c r="B33" s="651"/>
      <c r="C33" s="470"/>
      <c r="D33" s="675" t="s">
        <v>222</v>
      </c>
      <c r="E33" s="675"/>
      <c r="F33" s="101"/>
      <c r="G33" s="101"/>
      <c r="H33" s="101"/>
      <c r="I33" s="102"/>
      <c r="J33" s="650" t="s">
        <v>223</v>
      </c>
      <c r="K33" s="672"/>
      <c r="L33" s="223"/>
      <c r="M33" s="223"/>
    </row>
    <row r="34" spans="1:13" s="279" customFormat="1" ht="15.75" customHeight="1">
      <c r="A34" s="652"/>
      <c r="B34" s="653"/>
      <c r="C34" s="469"/>
      <c r="D34" s="676"/>
      <c r="E34" s="676"/>
      <c r="F34" s="103" t="s">
        <v>224</v>
      </c>
      <c r="G34" s="104"/>
      <c r="H34" s="105" t="s">
        <v>225</v>
      </c>
      <c r="I34" s="104"/>
      <c r="J34" s="652"/>
      <c r="K34" s="667"/>
      <c r="L34" s="223"/>
      <c r="M34" s="223"/>
    </row>
    <row r="35" spans="1:13" s="279" customFormat="1" ht="15" customHeight="1">
      <c r="A35" s="654"/>
      <c r="B35" s="655"/>
      <c r="C35" s="106"/>
      <c r="D35" s="107"/>
      <c r="E35" s="78" t="s">
        <v>213</v>
      </c>
      <c r="F35" s="107"/>
      <c r="G35" s="78" t="s">
        <v>213</v>
      </c>
      <c r="H35" s="79"/>
      <c r="I35" s="108" t="s">
        <v>213</v>
      </c>
      <c r="J35" s="79"/>
      <c r="K35" s="108" t="s">
        <v>226</v>
      </c>
      <c r="L35" s="223"/>
      <c r="M35" s="223" t="s">
        <v>219</v>
      </c>
    </row>
    <row r="36" spans="1:13" ht="14.25" customHeight="1">
      <c r="A36" s="662" t="s">
        <v>216</v>
      </c>
      <c r="B36" s="663"/>
      <c r="C36" s="84"/>
      <c r="D36" s="81" t="s">
        <v>227</v>
      </c>
      <c r="E36" s="82" t="s">
        <v>218</v>
      </c>
      <c r="F36" s="83" t="s">
        <v>228</v>
      </c>
      <c r="G36" s="82" t="s">
        <v>218</v>
      </c>
      <c r="H36" s="83" t="s">
        <v>228</v>
      </c>
      <c r="I36" s="109" t="s">
        <v>218</v>
      </c>
      <c r="J36" s="81" t="s">
        <v>229</v>
      </c>
      <c r="K36" s="110" t="s">
        <v>230</v>
      </c>
      <c r="L36" s="278"/>
      <c r="M36" s="278"/>
    </row>
    <row r="37" spans="1:13" ht="5.25" customHeight="1">
      <c r="A37" s="214"/>
      <c r="B37" s="111"/>
      <c r="C37" s="84"/>
      <c r="D37" s="85"/>
      <c r="E37" s="86"/>
      <c r="F37" s="87"/>
      <c r="G37" s="86"/>
      <c r="H37" s="87"/>
      <c r="I37" s="112"/>
      <c r="J37" s="85"/>
      <c r="K37" s="113"/>
      <c r="L37" s="278"/>
      <c r="M37" s="278"/>
    </row>
    <row r="38" spans="1:13" ht="11.1" customHeight="1">
      <c r="A38" s="215"/>
      <c r="B38" s="88" t="s">
        <v>10</v>
      </c>
      <c r="C38" s="114"/>
      <c r="D38" s="115">
        <v>134.69999999999999</v>
      </c>
      <c r="E38" s="230">
        <v>-2.7</v>
      </c>
      <c r="F38" s="115">
        <v>124.8</v>
      </c>
      <c r="G38" s="231">
        <v>-2.7</v>
      </c>
      <c r="H38" s="116">
        <v>9.9</v>
      </c>
      <c r="I38" s="231">
        <v>-3</v>
      </c>
      <c r="J38" s="116">
        <v>17.3</v>
      </c>
      <c r="K38" s="231">
        <v>-0.4</v>
      </c>
      <c r="L38" s="278"/>
      <c r="M38" s="278"/>
    </row>
    <row r="39" spans="1:13" ht="11.1" customHeight="1">
      <c r="A39" s="215"/>
      <c r="B39" s="88" t="s">
        <v>60</v>
      </c>
      <c r="C39" s="114"/>
      <c r="D39" s="115">
        <v>153.9</v>
      </c>
      <c r="E39" s="230">
        <v>-8.3000000000000007</v>
      </c>
      <c r="F39" s="115">
        <v>140.4</v>
      </c>
      <c r="G39" s="231">
        <v>-7.2</v>
      </c>
      <c r="H39" s="116">
        <v>13.5</v>
      </c>
      <c r="I39" s="231">
        <v>-18.7</v>
      </c>
      <c r="J39" s="116">
        <v>19.100000000000001</v>
      </c>
      <c r="K39" s="231">
        <v>-1.1000000000000001</v>
      </c>
      <c r="L39" s="278"/>
      <c r="M39" s="278"/>
    </row>
    <row r="40" spans="1:13" ht="11.1" customHeight="1">
      <c r="A40" s="215"/>
      <c r="B40" s="88" t="s">
        <v>73</v>
      </c>
      <c r="C40" s="114"/>
      <c r="D40" s="115">
        <v>161</v>
      </c>
      <c r="E40" s="230">
        <v>-3.9</v>
      </c>
      <c r="F40" s="115">
        <v>148.4</v>
      </c>
      <c r="G40" s="231">
        <v>-3.4</v>
      </c>
      <c r="H40" s="116">
        <v>12.6</v>
      </c>
      <c r="I40" s="231">
        <v>-10</v>
      </c>
      <c r="J40" s="116">
        <v>19.7</v>
      </c>
      <c r="K40" s="231">
        <v>-0.8</v>
      </c>
      <c r="L40" s="278"/>
      <c r="M40" s="278"/>
    </row>
    <row r="41" spans="1:13" ht="11.1" customHeight="1">
      <c r="A41" s="215"/>
      <c r="B41" s="88" t="s">
        <v>74</v>
      </c>
      <c r="C41" s="114"/>
      <c r="D41" s="115">
        <v>155.80000000000001</v>
      </c>
      <c r="E41" s="230">
        <v>-2</v>
      </c>
      <c r="F41" s="115">
        <v>142.30000000000001</v>
      </c>
      <c r="G41" s="231">
        <v>-2</v>
      </c>
      <c r="H41" s="116">
        <v>13.5</v>
      </c>
      <c r="I41" s="231">
        <v>-1.5</v>
      </c>
      <c r="J41" s="116">
        <v>18.7</v>
      </c>
      <c r="K41" s="231">
        <v>-0.4</v>
      </c>
      <c r="L41" s="278"/>
      <c r="M41" s="278"/>
    </row>
    <row r="42" spans="1:13" ht="11.1" customHeight="1">
      <c r="A42" s="215"/>
      <c r="B42" s="88" t="s">
        <v>75</v>
      </c>
      <c r="C42" s="114"/>
      <c r="D42" s="115">
        <v>148.30000000000001</v>
      </c>
      <c r="E42" s="230">
        <v>-3.9</v>
      </c>
      <c r="F42" s="115">
        <v>133</v>
      </c>
      <c r="G42" s="231">
        <v>-3.8</v>
      </c>
      <c r="H42" s="116">
        <v>15.3</v>
      </c>
      <c r="I42" s="231">
        <v>-4.4000000000000004</v>
      </c>
      <c r="J42" s="116">
        <v>17.7</v>
      </c>
      <c r="K42" s="231">
        <v>-0.7</v>
      </c>
      <c r="L42" s="278"/>
      <c r="M42" s="278"/>
    </row>
    <row r="43" spans="1:13" ht="11.1" customHeight="1">
      <c r="A43" s="215"/>
      <c r="B43" s="88" t="s">
        <v>71</v>
      </c>
      <c r="C43" s="114"/>
      <c r="D43" s="115">
        <v>150</v>
      </c>
      <c r="E43" s="230">
        <v>-3</v>
      </c>
      <c r="F43" s="115">
        <v>134.6</v>
      </c>
      <c r="G43" s="231">
        <v>-3.4</v>
      </c>
      <c r="H43" s="116">
        <v>15.4</v>
      </c>
      <c r="I43" s="231">
        <v>2.1</v>
      </c>
      <c r="J43" s="116">
        <v>17.7</v>
      </c>
      <c r="K43" s="231">
        <v>-0.6</v>
      </c>
      <c r="L43" s="278"/>
      <c r="M43" s="278"/>
    </row>
    <row r="44" spans="1:13" ht="11.1" customHeight="1">
      <c r="A44" s="215"/>
      <c r="B44" s="88" t="s">
        <v>61</v>
      </c>
      <c r="C44" s="114"/>
      <c r="D44" s="115">
        <v>163.1</v>
      </c>
      <c r="E44" s="230">
        <v>-2.8</v>
      </c>
      <c r="F44" s="115">
        <v>141.69999999999999</v>
      </c>
      <c r="G44" s="231">
        <v>-2.5</v>
      </c>
      <c r="H44" s="116">
        <v>21.4</v>
      </c>
      <c r="I44" s="231">
        <v>-4.9000000000000004</v>
      </c>
      <c r="J44" s="116">
        <v>19.100000000000001</v>
      </c>
      <c r="K44" s="231">
        <v>-0.4</v>
      </c>
      <c r="L44" s="278"/>
      <c r="M44" s="278"/>
    </row>
    <row r="45" spans="1:13" ht="11.1" customHeight="1">
      <c r="A45" s="215"/>
      <c r="B45" s="88" t="s">
        <v>62</v>
      </c>
      <c r="C45" s="114"/>
      <c r="D45" s="115">
        <v>126.8</v>
      </c>
      <c r="E45" s="230">
        <v>-2.9</v>
      </c>
      <c r="F45" s="115">
        <v>119.9</v>
      </c>
      <c r="G45" s="231">
        <v>-2.9</v>
      </c>
      <c r="H45" s="116">
        <v>6.9</v>
      </c>
      <c r="I45" s="231">
        <v>-2.8</v>
      </c>
      <c r="J45" s="116">
        <v>17.3</v>
      </c>
      <c r="K45" s="231">
        <v>-0.4</v>
      </c>
      <c r="L45" s="278"/>
      <c r="M45" s="278"/>
    </row>
    <row r="46" spans="1:13" ht="11.1" customHeight="1">
      <c r="A46" s="215"/>
      <c r="B46" s="88" t="s">
        <v>63</v>
      </c>
      <c r="C46" s="114"/>
      <c r="D46" s="115">
        <v>139.5</v>
      </c>
      <c r="E46" s="230">
        <v>-3.9</v>
      </c>
      <c r="F46" s="115">
        <v>127.5</v>
      </c>
      <c r="G46" s="231">
        <v>-4.4000000000000004</v>
      </c>
      <c r="H46" s="116">
        <v>12</v>
      </c>
      <c r="I46" s="231">
        <v>0.9</v>
      </c>
      <c r="J46" s="116">
        <v>17.399999999999999</v>
      </c>
      <c r="K46" s="231">
        <v>-0.8</v>
      </c>
      <c r="L46" s="278"/>
      <c r="M46" s="278"/>
    </row>
    <row r="47" spans="1:13" ht="11.1" customHeight="1">
      <c r="A47" s="215"/>
      <c r="B47" s="88" t="s">
        <v>158</v>
      </c>
      <c r="C47" s="114"/>
      <c r="D47" s="115">
        <v>148</v>
      </c>
      <c r="E47" s="230">
        <v>-1.9</v>
      </c>
      <c r="F47" s="115">
        <v>136.19999999999999</v>
      </c>
      <c r="G47" s="231">
        <v>-2</v>
      </c>
      <c r="H47" s="116">
        <v>11.8</v>
      </c>
      <c r="I47" s="231">
        <v>0</v>
      </c>
      <c r="J47" s="116">
        <v>18.3</v>
      </c>
      <c r="K47" s="231">
        <v>-0.4</v>
      </c>
    </row>
    <row r="48" spans="1:13" ht="11.1" customHeight="1">
      <c r="A48" s="215"/>
      <c r="B48" s="88" t="s">
        <v>69</v>
      </c>
      <c r="C48" s="114"/>
      <c r="D48" s="115">
        <v>148.6</v>
      </c>
      <c r="E48" s="230">
        <v>-3.6</v>
      </c>
      <c r="F48" s="115">
        <v>136</v>
      </c>
      <c r="G48" s="231">
        <v>-3.3</v>
      </c>
      <c r="H48" s="116">
        <v>12.6</v>
      </c>
      <c r="I48" s="231">
        <v>-6.7</v>
      </c>
      <c r="J48" s="116">
        <v>17.899999999999999</v>
      </c>
      <c r="K48" s="231">
        <v>-0.6</v>
      </c>
    </row>
    <row r="49" spans="1:26" ht="11.1" customHeight="1">
      <c r="A49" s="215"/>
      <c r="B49" s="88" t="s">
        <v>64</v>
      </c>
      <c r="C49" s="114"/>
      <c r="D49" s="115">
        <v>86.9</v>
      </c>
      <c r="E49" s="230">
        <v>-1.4</v>
      </c>
      <c r="F49" s="115">
        <v>81.900000000000006</v>
      </c>
      <c r="G49" s="231">
        <v>-1.5</v>
      </c>
      <c r="H49" s="116">
        <v>5</v>
      </c>
      <c r="I49" s="231">
        <v>0</v>
      </c>
      <c r="J49" s="116">
        <v>13.2</v>
      </c>
      <c r="K49" s="231">
        <v>-0.1</v>
      </c>
    </row>
    <row r="50" spans="1:26" ht="11.1" customHeight="1">
      <c r="A50" s="215"/>
      <c r="B50" s="88" t="s">
        <v>65</v>
      </c>
      <c r="C50" s="114"/>
      <c r="D50" s="115">
        <v>120.8</v>
      </c>
      <c r="E50" s="230">
        <v>0.4</v>
      </c>
      <c r="F50" s="115">
        <v>114.3</v>
      </c>
      <c r="G50" s="231">
        <v>0</v>
      </c>
      <c r="H50" s="116">
        <v>6.5</v>
      </c>
      <c r="I50" s="231">
        <v>6.6</v>
      </c>
      <c r="J50" s="116">
        <v>16.5</v>
      </c>
      <c r="K50" s="231">
        <v>-0.2</v>
      </c>
    </row>
    <row r="51" spans="1:26" ht="11.1" customHeight="1">
      <c r="A51" s="215"/>
      <c r="B51" s="88" t="s">
        <v>67</v>
      </c>
      <c r="C51" s="114"/>
      <c r="D51" s="115">
        <v>123.6</v>
      </c>
      <c r="E51" s="230">
        <v>-3.9</v>
      </c>
      <c r="F51" s="115">
        <v>112</v>
      </c>
      <c r="G51" s="231">
        <v>-4.2</v>
      </c>
      <c r="H51" s="116">
        <v>11.6</v>
      </c>
      <c r="I51" s="231">
        <v>-1.7</v>
      </c>
      <c r="J51" s="116">
        <v>15.9</v>
      </c>
      <c r="K51" s="231">
        <v>-0.5</v>
      </c>
    </row>
    <row r="52" spans="1:26" ht="11.1" customHeight="1">
      <c r="A52" s="215"/>
      <c r="B52" s="88" t="s">
        <v>66</v>
      </c>
      <c r="C52" s="114"/>
      <c r="D52" s="115">
        <v>127.4</v>
      </c>
      <c r="E52" s="230">
        <v>-2.1</v>
      </c>
      <c r="F52" s="115">
        <v>122.5</v>
      </c>
      <c r="G52" s="231">
        <v>-2.1</v>
      </c>
      <c r="H52" s="116">
        <v>4.9000000000000004</v>
      </c>
      <c r="I52" s="231">
        <v>-2</v>
      </c>
      <c r="J52" s="116">
        <v>17.100000000000001</v>
      </c>
      <c r="K52" s="231">
        <v>-0.5</v>
      </c>
      <c r="L52" s="276"/>
      <c r="M52" s="276"/>
    </row>
    <row r="53" spans="1:26" ht="11.1" customHeight="1">
      <c r="A53" s="215"/>
      <c r="B53" s="88" t="s">
        <v>68</v>
      </c>
      <c r="C53" s="114"/>
      <c r="D53" s="115">
        <v>140.1</v>
      </c>
      <c r="E53" s="230">
        <v>-2.7</v>
      </c>
      <c r="F53" s="115">
        <v>131.6</v>
      </c>
      <c r="G53" s="231">
        <v>-2.7</v>
      </c>
      <c r="H53" s="116">
        <v>8.5</v>
      </c>
      <c r="I53" s="231">
        <v>-3.4</v>
      </c>
      <c r="J53" s="116">
        <v>17.899999999999999</v>
      </c>
      <c r="K53" s="231">
        <v>-0.4</v>
      </c>
      <c r="L53" s="276"/>
      <c r="M53" s="276"/>
    </row>
    <row r="54" spans="1:26" ht="11.1" customHeight="1">
      <c r="A54" s="215"/>
      <c r="B54" s="88" t="s">
        <v>72</v>
      </c>
      <c r="C54" s="114"/>
      <c r="D54" s="471">
        <v>136.30000000000001</v>
      </c>
      <c r="E54" s="280">
        <v>-3.2</v>
      </c>
      <c r="F54" s="281">
        <v>126.1</v>
      </c>
      <c r="G54" s="282">
        <v>-2.7</v>
      </c>
      <c r="H54" s="281">
        <v>10.199999999999999</v>
      </c>
      <c r="I54" s="231">
        <v>-8.1</v>
      </c>
      <c r="J54" s="283">
        <v>17.7</v>
      </c>
      <c r="K54" s="280">
        <v>-0.3</v>
      </c>
      <c r="L54" s="276"/>
      <c r="M54" s="276"/>
    </row>
    <row r="55" spans="1:26" ht="4.5" customHeight="1">
      <c r="A55" s="216"/>
      <c r="B55" s="284"/>
      <c r="C55" s="285"/>
      <c r="D55" s="272"/>
      <c r="E55" s="285"/>
      <c r="F55" s="284"/>
      <c r="G55" s="285"/>
      <c r="H55" s="284"/>
      <c r="I55" s="285"/>
      <c r="J55" s="272"/>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649" t="s">
        <v>231</v>
      </c>
      <c r="B58" s="649"/>
      <c r="C58" s="649"/>
      <c r="D58" s="649"/>
      <c r="E58" s="649"/>
      <c r="F58" s="649"/>
      <c r="G58" s="120"/>
      <c r="H58" s="120"/>
      <c r="I58" s="120"/>
      <c r="J58" s="120"/>
      <c r="K58" s="120"/>
      <c r="L58" s="120"/>
      <c r="M58" s="120"/>
    </row>
    <row r="59" spans="1:26" s="279" customFormat="1" ht="9" customHeight="1">
      <c r="A59" s="650" t="s">
        <v>221</v>
      </c>
      <c r="B59" s="651"/>
      <c r="C59" s="470"/>
      <c r="D59" s="656" t="s">
        <v>251</v>
      </c>
      <c r="E59" s="656"/>
      <c r="F59" s="217"/>
      <c r="G59" s="217"/>
      <c r="H59" s="217"/>
      <c r="I59" s="218"/>
      <c r="J59" s="656" t="s">
        <v>252</v>
      </c>
      <c r="K59" s="658"/>
      <c r="L59" s="660" t="s">
        <v>253</v>
      </c>
      <c r="M59" s="658"/>
      <c r="N59" s="291"/>
      <c r="O59" s="278"/>
      <c r="P59" s="266"/>
      <c r="Q59" s="266"/>
      <c r="R59" s="266"/>
      <c r="S59" s="266"/>
      <c r="T59" s="266"/>
      <c r="U59" s="266"/>
      <c r="V59" s="266"/>
      <c r="W59" s="266"/>
      <c r="X59" s="266"/>
      <c r="Y59" s="266"/>
      <c r="Z59" s="266"/>
    </row>
    <row r="60" spans="1:26" s="279" customFormat="1" ht="15" customHeight="1">
      <c r="A60" s="652"/>
      <c r="B60" s="653"/>
      <c r="C60" s="469"/>
      <c r="D60" s="657"/>
      <c r="E60" s="657"/>
      <c r="F60" s="219" t="s">
        <v>254</v>
      </c>
      <c r="G60" s="220"/>
      <c r="H60" s="221" t="s">
        <v>255</v>
      </c>
      <c r="I60" s="222"/>
      <c r="J60" s="657"/>
      <c r="K60" s="659"/>
      <c r="L60" s="661"/>
      <c r="M60" s="659"/>
      <c r="N60" s="223"/>
      <c r="O60" s="266"/>
      <c r="P60" s="266"/>
      <c r="Q60" s="266"/>
      <c r="R60" s="266"/>
      <c r="S60" s="266"/>
      <c r="T60" s="266"/>
      <c r="U60" s="266"/>
      <c r="V60" s="266"/>
      <c r="W60" s="266"/>
      <c r="X60" s="266"/>
      <c r="Y60" s="266"/>
      <c r="Z60" s="266"/>
    </row>
    <row r="61" spans="1:26" s="279" customFormat="1" ht="15" customHeight="1">
      <c r="A61" s="654"/>
      <c r="B61" s="655"/>
      <c r="C61" s="106"/>
      <c r="D61" s="121"/>
      <c r="E61" s="122" t="s">
        <v>213</v>
      </c>
      <c r="F61" s="123"/>
      <c r="G61" s="122" t="s">
        <v>213</v>
      </c>
      <c r="H61" s="123"/>
      <c r="I61" s="122" t="s">
        <v>213</v>
      </c>
      <c r="J61" s="123"/>
      <c r="K61" s="124" t="s">
        <v>226</v>
      </c>
      <c r="L61" s="125"/>
      <c r="M61" s="126" t="s">
        <v>226</v>
      </c>
      <c r="N61" s="223"/>
      <c r="O61" s="266"/>
      <c r="P61" s="266"/>
      <c r="Q61" s="266"/>
      <c r="R61" s="266"/>
      <c r="S61" s="266"/>
      <c r="T61" s="266"/>
      <c r="U61" s="266"/>
      <c r="V61" s="266"/>
      <c r="W61" s="266"/>
      <c r="X61" s="266"/>
      <c r="Y61" s="266"/>
      <c r="Z61" s="266"/>
    </row>
    <row r="62" spans="1:26" ht="15" customHeight="1">
      <c r="A62" s="662" t="s">
        <v>216</v>
      </c>
      <c r="B62" s="663"/>
      <c r="C62" s="84"/>
      <c r="D62" s="127" t="s">
        <v>232</v>
      </c>
      <c r="E62" s="127" t="s">
        <v>218</v>
      </c>
      <c r="F62" s="128" t="s">
        <v>232</v>
      </c>
      <c r="G62" s="129" t="s">
        <v>218</v>
      </c>
      <c r="H62" s="127" t="s">
        <v>232</v>
      </c>
      <c r="I62" s="129" t="s">
        <v>218</v>
      </c>
      <c r="J62" s="127" t="s">
        <v>233</v>
      </c>
      <c r="K62" s="129" t="s">
        <v>234</v>
      </c>
      <c r="L62" s="128" t="s">
        <v>233</v>
      </c>
      <c r="M62" s="129" t="s">
        <v>234</v>
      </c>
    </row>
    <row r="63" spans="1:26" ht="6" customHeight="1">
      <c r="A63" s="214"/>
      <c r="B63" s="111"/>
      <c r="C63" s="84"/>
      <c r="D63" s="116"/>
      <c r="E63" s="116"/>
      <c r="F63" s="115"/>
      <c r="G63" s="130"/>
      <c r="H63" s="116"/>
      <c r="I63" s="130"/>
      <c r="J63" s="116"/>
      <c r="K63" s="130"/>
      <c r="L63" s="115"/>
      <c r="M63" s="130"/>
    </row>
    <row r="64" spans="1:26" ht="11.1" customHeight="1">
      <c r="A64" s="215"/>
      <c r="B64" s="88" t="s">
        <v>10</v>
      </c>
      <c r="C64" s="114"/>
      <c r="D64" s="232">
        <v>51020</v>
      </c>
      <c r="E64" s="230">
        <v>1</v>
      </c>
      <c r="F64" s="232">
        <v>35346</v>
      </c>
      <c r="G64" s="231">
        <v>3.5</v>
      </c>
      <c r="H64" s="232">
        <v>15675</v>
      </c>
      <c r="I64" s="231">
        <v>-4.4000000000000004</v>
      </c>
      <c r="J64" s="233">
        <v>1.61</v>
      </c>
      <c r="K64" s="234">
        <v>-0.18</v>
      </c>
      <c r="L64" s="235">
        <v>1.73</v>
      </c>
      <c r="M64" s="236">
        <v>-0.02</v>
      </c>
    </row>
    <row r="65" spans="1:13" ht="11.1" customHeight="1">
      <c r="A65" s="215"/>
      <c r="B65" s="88" t="s">
        <v>60</v>
      </c>
      <c r="C65" s="114"/>
      <c r="D65" s="232">
        <v>13</v>
      </c>
      <c r="E65" s="230">
        <v>2.9</v>
      </c>
      <c r="F65" s="232">
        <v>12</v>
      </c>
      <c r="G65" s="231">
        <v>1.3</v>
      </c>
      <c r="H65" s="232">
        <v>0</v>
      </c>
      <c r="I65" s="231">
        <v>125.8</v>
      </c>
      <c r="J65" s="233">
        <v>0.45</v>
      </c>
      <c r="K65" s="234">
        <v>0.14000000000000001</v>
      </c>
      <c r="L65" s="235">
        <v>1.98</v>
      </c>
      <c r="M65" s="236">
        <v>1</v>
      </c>
    </row>
    <row r="66" spans="1:13" ht="11.1" customHeight="1">
      <c r="A66" s="215"/>
      <c r="B66" s="88" t="s">
        <v>73</v>
      </c>
      <c r="C66" s="114"/>
      <c r="D66" s="232">
        <v>2536</v>
      </c>
      <c r="E66" s="230">
        <v>0.6</v>
      </c>
      <c r="F66" s="232">
        <v>2406</v>
      </c>
      <c r="G66" s="231">
        <v>1</v>
      </c>
      <c r="H66" s="232">
        <v>131</v>
      </c>
      <c r="I66" s="231">
        <v>-5.0999999999999996</v>
      </c>
      <c r="J66" s="233">
        <v>0.75</v>
      </c>
      <c r="K66" s="234">
        <v>-0.01</v>
      </c>
      <c r="L66" s="235">
        <v>0.93</v>
      </c>
      <c r="M66" s="236">
        <v>-0.06</v>
      </c>
    </row>
    <row r="67" spans="1:13" ht="11.1" customHeight="1">
      <c r="A67" s="215"/>
      <c r="B67" s="88" t="s">
        <v>74</v>
      </c>
      <c r="C67" s="114"/>
      <c r="D67" s="232">
        <v>7663</v>
      </c>
      <c r="E67" s="230">
        <v>-0.1</v>
      </c>
      <c r="F67" s="232">
        <v>6685</v>
      </c>
      <c r="G67" s="231">
        <v>0.5</v>
      </c>
      <c r="H67" s="232">
        <v>978</v>
      </c>
      <c r="I67" s="231">
        <v>-3.8</v>
      </c>
      <c r="J67" s="233">
        <v>0.89</v>
      </c>
      <c r="K67" s="234">
        <v>-0.04</v>
      </c>
      <c r="L67" s="235">
        <v>1.04</v>
      </c>
      <c r="M67" s="236">
        <v>-0.04</v>
      </c>
    </row>
    <row r="68" spans="1:13" ht="11.1" customHeight="1">
      <c r="A68" s="215"/>
      <c r="B68" s="88" t="s">
        <v>75</v>
      </c>
      <c r="C68" s="114"/>
      <c r="D68" s="232">
        <v>265</v>
      </c>
      <c r="E68" s="230">
        <v>-0.4</v>
      </c>
      <c r="F68" s="232">
        <v>252</v>
      </c>
      <c r="G68" s="231">
        <v>-0.2</v>
      </c>
      <c r="H68" s="232">
        <v>13</v>
      </c>
      <c r="I68" s="231">
        <v>-5.0999999999999996</v>
      </c>
      <c r="J68" s="233">
        <v>0.43</v>
      </c>
      <c r="K68" s="234">
        <v>-0.06</v>
      </c>
      <c r="L68" s="235">
        <v>0.28999999999999998</v>
      </c>
      <c r="M68" s="236">
        <v>-0.4</v>
      </c>
    </row>
    <row r="69" spans="1:13" ht="11.1" customHeight="1">
      <c r="A69" s="215"/>
      <c r="B69" s="88" t="s">
        <v>71</v>
      </c>
      <c r="C69" s="114"/>
      <c r="D69" s="232">
        <v>1872</v>
      </c>
      <c r="E69" s="230">
        <v>1.4</v>
      </c>
      <c r="F69" s="232">
        <v>1752</v>
      </c>
      <c r="G69" s="231">
        <v>1.9</v>
      </c>
      <c r="H69" s="232">
        <v>120</v>
      </c>
      <c r="I69" s="231">
        <v>-5.7</v>
      </c>
      <c r="J69" s="233">
        <v>0.97</v>
      </c>
      <c r="K69" s="234">
        <v>-0.42</v>
      </c>
      <c r="L69" s="235">
        <v>1.1499999999999999</v>
      </c>
      <c r="M69" s="236">
        <v>-0.23</v>
      </c>
    </row>
    <row r="70" spans="1:13" ht="11.1" customHeight="1">
      <c r="A70" s="215"/>
      <c r="B70" s="88" t="s">
        <v>61</v>
      </c>
      <c r="C70" s="114"/>
      <c r="D70" s="232">
        <v>2945</v>
      </c>
      <c r="E70" s="230">
        <v>-0.9</v>
      </c>
      <c r="F70" s="232">
        <v>2497</v>
      </c>
      <c r="G70" s="231">
        <v>0.1</v>
      </c>
      <c r="H70" s="232">
        <v>449</v>
      </c>
      <c r="I70" s="231">
        <v>-5.6</v>
      </c>
      <c r="J70" s="233">
        <v>1.1599999999999999</v>
      </c>
      <c r="K70" s="234">
        <v>0.06</v>
      </c>
      <c r="L70" s="235">
        <v>1.56</v>
      </c>
      <c r="M70" s="236">
        <v>7.0000000000000007E-2</v>
      </c>
    </row>
    <row r="71" spans="1:13" ht="11.1" customHeight="1">
      <c r="A71" s="215"/>
      <c r="B71" s="88" t="s">
        <v>62</v>
      </c>
      <c r="C71" s="114"/>
      <c r="D71" s="232">
        <v>9330</v>
      </c>
      <c r="E71" s="230">
        <v>1.8</v>
      </c>
      <c r="F71" s="232">
        <v>5232</v>
      </c>
      <c r="G71" s="231">
        <v>0.5</v>
      </c>
      <c r="H71" s="232">
        <v>4098</v>
      </c>
      <c r="I71" s="231">
        <v>3.7</v>
      </c>
      <c r="J71" s="233">
        <v>1.66</v>
      </c>
      <c r="K71" s="234">
        <v>-0.03</v>
      </c>
      <c r="L71" s="235">
        <v>1.74</v>
      </c>
      <c r="M71" s="236">
        <v>0.08</v>
      </c>
    </row>
    <row r="72" spans="1:13" ht="11.1" customHeight="1">
      <c r="A72" s="215"/>
      <c r="B72" s="88" t="s">
        <v>63</v>
      </c>
      <c r="C72" s="114"/>
      <c r="D72" s="232">
        <v>1329</v>
      </c>
      <c r="E72" s="230">
        <v>0.1</v>
      </c>
      <c r="F72" s="232">
        <v>1195</v>
      </c>
      <c r="G72" s="231">
        <v>0.1</v>
      </c>
      <c r="H72" s="232">
        <v>133</v>
      </c>
      <c r="I72" s="231">
        <v>-0.6</v>
      </c>
      <c r="J72" s="233">
        <v>0.77</v>
      </c>
      <c r="K72" s="234">
        <v>0</v>
      </c>
      <c r="L72" s="235">
        <v>0.9</v>
      </c>
      <c r="M72" s="236">
        <v>-0.18</v>
      </c>
    </row>
    <row r="73" spans="1:13" ht="11.1" customHeight="1">
      <c r="A73" s="215"/>
      <c r="B73" s="88" t="s">
        <v>158</v>
      </c>
      <c r="C73" s="114"/>
      <c r="D73" s="232">
        <v>916</v>
      </c>
      <c r="E73" s="230">
        <v>2.9</v>
      </c>
      <c r="F73" s="232">
        <v>743</v>
      </c>
      <c r="G73" s="231">
        <v>2.2000000000000002</v>
      </c>
      <c r="H73" s="232">
        <v>173</v>
      </c>
      <c r="I73" s="231">
        <v>5.5</v>
      </c>
      <c r="J73" s="233">
        <v>1.17</v>
      </c>
      <c r="K73" s="234">
        <v>-0.1</v>
      </c>
      <c r="L73" s="235">
        <v>1.22</v>
      </c>
      <c r="M73" s="236">
        <v>-0.09</v>
      </c>
    </row>
    <row r="74" spans="1:13" ht="11.1" customHeight="1">
      <c r="A74" s="215"/>
      <c r="B74" s="88" t="s">
        <v>69</v>
      </c>
      <c r="C74" s="114"/>
      <c r="D74" s="232">
        <v>1743</v>
      </c>
      <c r="E74" s="230">
        <v>2.9</v>
      </c>
      <c r="F74" s="232">
        <v>1556</v>
      </c>
      <c r="G74" s="231">
        <v>2.9</v>
      </c>
      <c r="H74" s="232">
        <v>187</v>
      </c>
      <c r="I74" s="231">
        <v>2.2000000000000002</v>
      </c>
      <c r="J74" s="233">
        <v>1.25</v>
      </c>
      <c r="K74" s="234">
        <v>-0.01</v>
      </c>
      <c r="L74" s="235">
        <v>1.02</v>
      </c>
      <c r="M74" s="236">
        <v>-0.01</v>
      </c>
    </row>
    <row r="75" spans="1:13" ht="11.1" customHeight="1">
      <c r="A75" s="215"/>
      <c r="B75" s="88" t="s">
        <v>64</v>
      </c>
      <c r="C75" s="114"/>
      <c r="D75" s="232">
        <v>4373</v>
      </c>
      <c r="E75" s="230">
        <v>4</v>
      </c>
      <c r="F75" s="232">
        <v>979</v>
      </c>
      <c r="G75" s="231">
        <v>17</v>
      </c>
      <c r="H75" s="232">
        <v>3394</v>
      </c>
      <c r="I75" s="231">
        <v>0.7</v>
      </c>
      <c r="J75" s="233">
        <v>3.99</v>
      </c>
      <c r="K75" s="234">
        <v>-0.39</v>
      </c>
      <c r="L75" s="235">
        <v>4.07</v>
      </c>
      <c r="M75" s="236">
        <v>0.49</v>
      </c>
    </row>
    <row r="76" spans="1:13" ht="11.1" customHeight="1">
      <c r="A76" s="215"/>
      <c r="B76" s="88" t="s">
        <v>65</v>
      </c>
      <c r="C76" s="114"/>
      <c r="D76" s="232">
        <v>1479</v>
      </c>
      <c r="E76" s="230">
        <v>4.2</v>
      </c>
      <c r="F76" s="232">
        <v>737</v>
      </c>
      <c r="G76" s="231">
        <v>2.9</v>
      </c>
      <c r="H76" s="232">
        <v>742</v>
      </c>
      <c r="I76" s="231">
        <v>5.3</v>
      </c>
      <c r="J76" s="233">
        <v>2.36</v>
      </c>
      <c r="K76" s="234">
        <v>0.16</v>
      </c>
      <c r="L76" s="235">
        <v>2.2200000000000002</v>
      </c>
      <c r="M76" s="236">
        <v>-0.53</v>
      </c>
    </row>
    <row r="77" spans="1:13" ht="11.1" customHeight="1">
      <c r="A77" s="215"/>
      <c r="B77" s="88" t="s">
        <v>67</v>
      </c>
      <c r="C77" s="114"/>
      <c r="D77" s="232">
        <v>3182</v>
      </c>
      <c r="E77" s="230">
        <v>4</v>
      </c>
      <c r="F77" s="232">
        <v>2169</v>
      </c>
      <c r="G77" s="231">
        <v>6.1</v>
      </c>
      <c r="H77" s="232">
        <v>1013</v>
      </c>
      <c r="I77" s="231">
        <v>-0.5</v>
      </c>
      <c r="J77" s="233">
        <v>1.96</v>
      </c>
      <c r="K77" s="234">
        <v>-0.06</v>
      </c>
      <c r="L77" s="235">
        <v>2</v>
      </c>
      <c r="M77" s="236">
        <v>-0.02</v>
      </c>
    </row>
    <row r="78" spans="1:13" ht="11.1" customHeight="1">
      <c r="A78" s="215"/>
      <c r="B78" s="88" t="s">
        <v>66</v>
      </c>
      <c r="C78" s="114"/>
      <c r="D78" s="232">
        <v>8313</v>
      </c>
      <c r="E78" s="230">
        <v>0.5</v>
      </c>
      <c r="F78" s="232">
        <v>5553</v>
      </c>
      <c r="G78" s="231">
        <v>1.7</v>
      </c>
      <c r="H78" s="232">
        <v>2760</v>
      </c>
      <c r="I78" s="231">
        <v>-1.9</v>
      </c>
      <c r="J78" s="233">
        <v>1.31</v>
      </c>
      <c r="K78" s="234">
        <v>-0.2</v>
      </c>
      <c r="L78" s="235">
        <v>1.55</v>
      </c>
      <c r="M78" s="236">
        <v>7.0000000000000007E-2</v>
      </c>
    </row>
    <row r="79" spans="1:13" ht="11.1" customHeight="1">
      <c r="A79" s="215"/>
      <c r="B79" s="88" t="s">
        <v>68</v>
      </c>
      <c r="C79" s="114"/>
      <c r="D79" s="232">
        <v>347</v>
      </c>
      <c r="E79" s="230">
        <v>-0.3</v>
      </c>
      <c r="F79" s="232">
        <v>285</v>
      </c>
      <c r="G79" s="231">
        <v>0</v>
      </c>
      <c r="H79" s="232">
        <v>62</v>
      </c>
      <c r="I79" s="231">
        <v>-2.5</v>
      </c>
      <c r="J79" s="233">
        <v>0.5</v>
      </c>
      <c r="K79" s="234">
        <v>-0.23</v>
      </c>
      <c r="L79" s="235">
        <v>0.79</v>
      </c>
      <c r="M79" s="236">
        <v>-0.06</v>
      </c>
    </row>
    <row r="80" spans="1:13" ht="11.1" customHeight="1">
      <c r="A80" s="215"/>
      <c r="B80" s="88" t="s">
        <v>72</v>
      </c>
      <c r="C80" s="114"/>
      <c r="D80" s="232">
        <v>4714</v>
      </c>
      <c r="E80" s="230">
        <v>1.2</v>
      </c>
      <c r="F80" s="232">
        <v>3293</v>
      </c>
      <c r="G80" s="231">
        <v>0.1</v>
      </c>
      <c r="H80" s="232">
        <v>1421</v>
      </c>
      <c r="I80" s="231">
        <v>3.9</v>
      </c>
      <c r="J80" s="233">
        <v>2.12</v>
      </c>
      <c r="K80" s="234">
        <v>-0.28000000000000003</v>
      </c>
      <c r="L80" s="235">
        <v>2.15</v>
      </c>
      <c r="M80" s="236">
        <v>-0.04</v>
      </c>
    </row>
    <row r="81" spans="1:13" ht="6" customHeight="1">
      <c r="A81" s="216"/>
      <c r="B81" s="89"/>
      <c r="C81" s="131"/>
      <c r="D81" s="132"/>
      <c r="E81" s="133"/>
      <c r="F81" s="132"/>
      <c r="G81" s="134"/>
      <c r="H81" s="135"/>
      <c r="I81" s="134"/>
      <c r="J81" s="136"/>
      <c r="K81" s="137"/>
      <c r="L81" s="138"/>
      <c r="M81" s="137"/>
    </row>
    <row r="82" spans="1:13" ht="5.0999999999999996" customHeight="1">
      <c r="D82" s="292"/>
      <c r="E82" s="292"/>
      <c r="F82" s="293"/>
      <c r="G82" s="293"/>
      <c r="H82" s="293"/>
      <c r="I82" s="292"/>
      <c r="J82" s="292"/>
      <c r="K82" s="292"/>
      <c r="L82" s="292"/>
      <c r="M82" s="292"/>
    </row>
    <row r="83" spans="1:13" customFormat="1" ht="15" customHeight="1"/>
    <row r="84" spans="1:13" customFormat="1" ht="11.25" customHeight="1"/>
    <row r="85" spans="1:13" customFormat="1" ht="11.25" customHeight="1"/>
    <row r="88" spans="1:13" ht="11.25" customHeight="1">
      <c r="A88" s="648"/>
      <c r="B88" s="648"/>
      <c r="C88" s="648"/>
      <c r="D88" s="648"/>
      <c r="E88" s="648"/>
      <c r="F88" s="648"/>
      <c r="G88" s="648"/>
      <c r="H88" s="648"/>
      <c r="I88" s="648"/>
      <c r="J88" s="648"/>
      <c r="K88" s="648"/>
      <c r="L88" s="648"/>
      <c r="M88" s="648"/>
    </row>
    <row r="90" spans="1:13" ht="10.5" customHeight="1"/>
  </sheetData>
  <mergeCells count="21">
    <mergeCell ref="A36:B36"/>
    <mergeCell ref="A1:M1"/>
    <mergeCell ref="A3:D3"/>
    <mergeCell ref="A5:B8"/>
    <mergeCell ref="D6:E7"/>
    <mergeCell ref="F6:G7"/>
    <mergeCell ref="L6:M7"/>
    <mergeCell ref="H7:I7"/>
    <mergeCell ref="J7:K7"/>
    <mergeCell ref="A9:B9"/>
    <mergeCell ref="A31:F31"/>
    <mergeCell ref="A33:B35"/>
    <mergeCell ref="D33:E34"/>
    <mergeCell ref="J33:K34"/>
    <mergeCell ref="A88:M88"/>
    <mergeCell ref="A58:F58"/>
    <mergeCell ref="A59:B61"/>
    <mergeCell ref="D59:E60"/>
    <mergeCell ref="J59:K60"/>
    <mergeCell ref="L59:M60"/>
    <mergeCell ref="A62:B62"/>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74" customWidth="1"/>
    <col min="41" max="299" width="9.140625" style="174" customWidth="1"/>
    <col min="300" max="16384" width="10.28515625" style="174"/>
  </cols>
  <sheetData>
    <row r="1" spans="1:44" s="173" customFormat="1" ht="21.6" customHeight="1">
      <c r="A1" s="1"/>
      <c r="B1" s="265"/>
      <c r="C1" s="1"/>
      <c r="D1" s="1"/>
      <c r="E1" s="1"/>
      <c r="F1" s="1"/>
      <c r="G1" s="1"/>
      <c r="H1" s="1"/>
      <c r="I1" s="1"/>
      <c r="J1" s="1"/>
      <c r="K1" s="681" t="s">
        <v>7</v>
      </c>
      <c r="L1" s="681"/>
      <c r="M1" s="681"/>
      <c r="N1" s="681"/>
      <c r="O1" s="681"/>
      <c r="P1" s="681"/>
      <c r="Q1" s="681"/>
      <c r="R1" s="681"/>
      <c r="S1" s="681"/>
      <c r="T1" s="681"/>
      <c r="U1" s="681"/>
      <c r="V1" s="681"/>
      <c r="W1" s="681"/>
      <c r="X1" s="681"/>
      <c r="Y1" s="681"/>
      <c r="Z1" s="681"/>
      <c r="AA1" s="681"/>
      <c r="AB1" s="681"/>
      <c r="AC1" s="681"/>
      <c r="AD1" s="681"/>
      <c r="AE1" s="681"/>
      <c r="AF1" s="1"/>
      <c r="AG1" s="1"/>
      <c r="AH1" s="1"/>
      <c r="AI1" s="1"/>
      <c r="AJ1" s="1"/>
      <c r="AK1" s="1"/>
      <c r="AL1" s="1"/>
      <c r="AM1" s="1"/>
      <c r="AN1" s="1"/>
      <c r="AO1" s="1"/>
      <c r="AP1" s="1"/>
      <c r="AQ1" s="1"/>
    </row>
    <row r="2" spans="1:44" ht="38.25" customHeight="1">
      <c r="Z2" s="175"/>
      <c r="AD2" s="175"/>
    </row>
    <row r="3" spans="1:44" ht="13.5" customHeight="1">
      <c r="A3" s="682" t="s">
        <v>5</v>
      </c>
      <c r="B3" s="682"/>
      <c r="C3" s="682"/>
      <c r="D3" s="682"/>
      <c r="E3" s="682"/>
      <c r="F3" s="682"/>
      <c r="G3" s="682"/>
      <c r="H3" s="682"/>
      <c r="I3" s="682"/>
      <c r="J3" s="682"/>
      <c r="K3" s="682"/>
      <c r="L3" s="682"/>
      <c r="M3" s="682"/>
    </row>
    <row r="4" spans="1:44" s="176" customFormat="1" ht="15" customHeight="1">
      <c r="C4" s="677" t="s">
        <v>283</v>
      </c>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c r="AN4" s="677"/>
      <c r="AO4" s="677"/>
      <c r="AP4" s="677"/>
      <c r="AQ4" s="677"/>
      <c r="AR4" s="177"/>
    </row>
    <row r="5" spans="1:44" s="176" customFormat="1" ht="13.5" customHeight="1">
      <c r="C5" s="677" t="s">
        <v>127</v>
      </c>
      <c r="D5" s="677"/>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c r="AF5" s="677"/>
      <c r="AG5" s="677"/>
      <c r="AH5" s="677"/>
      <c r="AI5" s="677"/>
      <c r="AJ5" s="677"/>
      <c r="AK5" s="677"/>
      <c r="AL5" s="677"/>
      <c r="AM5" s="677"/>
      <c r="AN5" s="677"/>
      <c r="AO5" s="677"/>
      <c r="AP5" s="677"/>
      <c r="AQ5" s="677"/>
    </row>
    <row r="6" spans="1:44" ht="9.75" customHeight="1"/>
    <row r="7" spans="1:44" ht="13.5" customHeight="1">
      <c r="A7" s="682" t="s">
        <v>6</v>
      </c>
      <c r="B7" s="682"/>
      <c r="C7" s="682"/>
      <c r="D7" s="682"/>
      <c r="E7" s="682"/>
      <c r="F7" s="682"/>
      <c r="G7" s="682"/>
      <c r="H7" s="682"/>
      <c r="I7" s="682"/>
      <c r="J7" s="682"/>
      <c r="K7" s="682"/>
      <c r="L7" s="682"/>
      <c r="M7" s="682"/>
    </row>
    <row r="8" spans="1:44" s="176" customFormat="1" ht="15" customHeight="1">
      <c r="C8" s="677" t="s">
        <v>59</v>
      </c>
      <c r="D8" s="677"/>
      <c r="E8" s="677"/>
      <c r="F8" s="677"/>
      <c r="G8" s="677"/>
      <c r="H8" s="677"/>
      <c r="I8" s="677"/>
      <c r="J8" s="677"/>
      <c r="K8" s="677"/>
      <c r="L8" s="677"/>
      <c r="M8" s="677"/>
      <c r="N8" s="677"/>
      <c r="O8" s="677"/>
      <c r="P8" s="677"/>
      <c r="Q8" s="677"/>
      <c r="R8" s="677"/>
      <c r="S8" s="677"/>
      <c r="T8" s="677"/>
      <c r="U8" s="677"/>
      <c r="V8" s="677"/>
      <c r="W8" s="677"/>
      <c r="X8" s="677"/>
      <c r="Y8" s="677"/>
      <c r="Z8" s="677"/>
      <c r="AA8" s="677"/>
      <c r="AB8" s="677"/>
      <c r="AC8" s="677"/>
      <c r="AD8" s="677"/>
      <c r="AE8" s="677"/>
      <c r="AF8" s="677"/>
      <c r="AG8" s="677"/>
      <c r="AH8" s="677"/>
      <c r="AI8" s="677"/>
      <c r="AJ8" s="677"/>
      <c r="AK8" s="677"/>
      <c r="AL8" s="677"/>
      <c r="AM8" s="677"/>
      <c r="AN8" s="677"/>
      <c r="AO8" s="677"/>
      <c r="AP8" s="677"/>
      <c r="AQ8" s="677"/>
    </row>
    <row r="9" spans="1:44" s="176" customFormat="1" ht="15" customHeight="1">
      <c r="C9" s="677" t="s">
        <v>128</v>
      </c>
      <c r="D9" s="677"/>
      <c r="E9" s="677"/>
      <c r="F9" s="677"/>
      <c r="G9" s="677"/>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7"/>
      <c r="AK9" s="677"/>
      <c r="AL9" s="677"/>
      <c r="AM9" s="677"/>
      <c r="AN9" s="677"/>
      <c r="AO9" s="677"/>
      <c r="AP9" s="677"/>
      <c r="AQ9" s="677"/>
    </row>
    <row r="10" spans="1:44" s="176" customFormat="1" ht="15" customHeight="1">
      <c r="C10" s="677" t="s">
        <v>129</v>
      </c>
      <c r="D10" s="677"/>
      <c r="E10" s="677"/>
      <c r="F10" s="677"/>
      <c r="G10" s="677"/>
      <c r="H10" s="677"/>
      <c r="I10" s="677"/>
      <c r="J10" s="677"/>
      <c r="K10" s="677"/>
      <c r="L10" s="677"/>
      <c r="M10" s="677"/>
      <c r="N10" s="677"/>
      <c r="O10" s="677"/>
      <c r="P10" s="677"/>
      <c r="Q10" s="677"/>
      <c r="R10" s="677"/>
      <c r="S10" s="677"/>
      <c r="T10" s="677"/>
      <c r="U10" s="677"/>
      <c r="V10" s="677"/>
      <c r="W10" s="677"/>
      <c r="X10" s="677"/>
      <c r="Y10" s="677"/>
      <c r="Z10" s="677"/>
      <c r="AA10" s="677"/>
      <c r="AB10" s="677"/>
      <c r="AC10" s="677"/>
      <c r="AD10" s="677"/>
      <c r="AE10" s="677"/>
      <c r="AF10" s="677"/>
      <c r="AG10" s="677"/>
      <c r="AH10" s="677"/>
      <c r="AI10" s="677"/>
      <c r="AJ10" s="677"/>
      <c r="AK10" s="677"/>
      <c r="AL10" s="677"/>
      <c r="AM10" s="677"/>
      <c r="AN10" s="677"/>
      <c r="AO10" s="677"/>
      <c r="AP10" s="677"/>
      <c r="AQ10" s="677"/>
    </row>
    <row r="11" spans="1:44" s="176" customFormat="1" ht="15" customHeight="1">
      <c r="C11" s="677" t="s">
        <v>130</v>
      </c>
      <c r="D11" s="677"/>
      <c r="E11" s="677"/>
      <c r="F11" s="677"/>
      <c r="G11" s="677"/>
      <c r="H11" s="677"/>
      <c r="I11" s="677"/>
      <c r="J11" s="677"/>
      <c r="K11" s="677"/>
      <c r="L11" s="677"/>
      <c r="M11" s="677"/>
      <c r="N11" s="677"/>
      <c r="O11" s="677"/>
      <c r="P11" s="677"/>
      <c r="Q11" s="677"/>
      <c r="R11" s="677"/>
      <c r="S11" s="677"/>
      <c r="T11" s="677"/>
      <c r="U11" s="677"/>
      <c r="V11" s="677"/>
      <c r="W11" s="677"/>
      <c r="X11" s="677"/>
      <c r="Y11" s="677"/>
      <c r="Z11" s="677"/>
      <c r="AA11" s="677"/>
      <c r="AB11" s="677"/>
      <c r="AC11" s="677"/>
      <c r="AD11" s="677"/>
      <c r="AE11" s="677"/>
      <c r="AF11" s="677"/>
      <c r="AG11" s="677"/>
      <c r="AH11" s="677"/>
      <c r="AI11" s="677"/>
      <c r="AJ11" s="677"/>
      <c r="AK11" s="677"/>
      <c r="AL11" s="677"/>
      <c r="AM11" s="677"/>
      <c r="AN11" s="677"/>
      <c r="AO11" s="677"/>
      <c r="AP11" s="677"/>
      <c r="AQ11" s="677"/>
    </row>
    <row r="12" spans="1:44" s="176" customFormat="1" ht="15" customHeight="1">
      <c r="C12" s="677" t="s">
        <v>205</v>
      </c>
      <c r="D12" s="677"/>
      <c r="E12" s="677"/>
      <c r="F12" s="677"/>
      <c r="G12" s="677"/>
      <c r="H12" s="677"/>
      <c r="I12" s="677"/>
      <c r="J12" s="677"/>
      <c r="K12" s="677"/>
      <c r="L12" s="677"/>
      <c r="M12" s="677"/>
      <c r="N12" s="677"/>
      <c r="O12" s="677"/>
      <c r="P12" s="677"/>
      <c r="Q12" s="677"/>
      <c r="R12" s="677"/>
      <c r="S12" s="677"/>
      <c r="T12" s="677"/>
      <c r="U12" s="677"/>
      <c r="V12" s="677"/>
      <c r="W12" s="677"/>
      <c r="X12" s="677"/>
      <c r="Y12" s="677"/>
      <c r="Z12" s="677"/>
      <c r="AA12" s="677"/>
      <c r="AB12" s="677"/>
      <c r="AC12" s="677"/>
      <c r="AD12" s="677"/>
      <c r="AE12" s="677"/>
      <c r="AF12" s="677"/>
      <c r="AG12" s="677"/>
      <c r="AH12" s="677"/>
      <c r="AI12" s="677"/>
      <c r="AJ12" s="677"/>
      <c r="AK12" s="677"/>
      <c r="AL12" s="677"/>
      <c r="AM12" s="677"/>
      <c r="AN12" s="677"/>
      <c r="AO12" s="677"/>
      <c r="AP12" s="677"/>
      <c r="AQ12" s="677"/>
    </row>
    <row r="13" spans="1:44" ht="9.75" customHeight="1"/>
    <row r="14" spans="1:44" ht="13.5" customHeight="1">
      <c r="A14" s="682" t="s">
        <v>3</v>
      </c>
      <c r="B14" s="682"/>
      <c r="C14" s="682"/>
      <c r="D14" s="682"/>
      <c r="E14" s="682"/>
      <c r="F14" s="682"/>
      <c r="G14" s="682"/>
      <c r="H14" s="682"/>
      <c r="I14" s="682"/>
      <c r="J14" s="682"/>
      <c r="K14" s="682"/>
      <c r="L14" s="682"/>
      <c r="M14" s="682"/>
    </row>
    <row r="15" spans="1:44" ht="10.5" customHeight="1">
      <c r="Z15" s="174" t="s">
        <v>180</v>
      </c>
    </row>
    <row r="16" spans="1:44" s="176" customFormat="1" ht="13.5" customHeight="1">
      <c r="B16" s="75" t="s">
        <v>44</v>
      </c>
      <c r="C16" s="75"/>
      <c r="D16" s="75"/>
      <c r="E16" s="75"/>
      <c r="F16" s="75"/>
      <c r="G16" s="75"/>
    </row>
    <row r="17" spans="2:46" s="176" customFormat="1" ht="15" customHeight="1">
      <c r="B17" s="178"/>
      <c r="C17" s="177" t="s">
        <v>181</v>
      </c>
      <c r="D17" s="677" t="s">
        <v>152</v>
      </c>
      <c r="E17" s="677"/>
      <c r="F17" s="677"/>
      <c r="G17" s="677"/>
      <c r="H17" s="677"/>
      <c r="I17" s="677"/>
      <c r="J17" s="677"/>
      <c r="K17" s="677"/>
      <c r="L17" s="677"/>
      <c r="M17" s="677"/>
      <c r="N17" s="677"/>
      <c r="O17" s="677"/>
      <c r="P17" s="677"/>
      <c r="Q17" s="677"/>
      <c r="R17" s="677"/>
      <c r="S17" s="677"/>
      <c r="T17" s="677"/>
      <c r="U17" s="677"/>
      <c r="V17" s="677"/>
      <c r="W17" s="677"/>
      <c r="X17" s="677"/>
      <c r="Y17" s="677"/>
      <c r="Z17" s="677"/>
      <c r="AA17" s="677"/>
      <c r="AB17" s="677"/>
      <c r="AC17" s="677"/>
      <c r="AD17" s="677"/>
      <c r="AE17" s="677"/>
      <c r="AF17" s="677"/>
      <c r="AG17" s="677"/>
      <c r="AH17" s="677"/>
      <c r="AI17" s="677"/>
      <c r="AJ17" s="677"/>
      <c r="AK17" s="677"/>
      <c r="AL17" s="677"/>
      <c r="AM17" s="677"/>
      <c r="AN17" s="677"/>
      <c r="AO17" s="677"/>
      <c r="AP17" s="677"/>
      <c r="AQ17" s="677"/>
      <c r="AR17" s="178"/>
      <c r="AS17" s="178"/>
      <c r="AT17" s="178"/>
    </row>
    <row r="18" spans="2:46" s="176" customFormat="1" ht="13.5" customHeight="1">
      <c r="B18" s="178"/>
      <c r="C18" s="178"/>
      <c r="D18" s="679" t="s">
        <v>131</v>
      </c>
      <c r="E18" s="679"/>
      <c r="F18" s="679"/>
      <c r="G18" s="679"/>
      <c r="H18" s="679"/>
      <c r="I18" s="679"/>
      <c r="J18" s="679"/>
      <c r="K18" s="679"/>
      <c r="L18" s="679"/>
      <c r="M18" s="679"/>
      <c r="N18" s="679"/>
      <c r="O18" s="679"/>
      <c r="P18" s="679"/>
      <c r="Q18" s="679"/>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680"/>
      <c r="AO18" s="680"/>
      <c r="AP18" s="680"/>
      <c r="AQ18" s="680"/>
      <c r="AR18" s="178"/>
      <c r="AS18" s="178"/>
      <c r="AT18" s="178"/>
    </row>
    <row r="19" spans="2:46" s="176" customFormat="1" ht="15" customHeight="1">
      <c r="B19" s="178"/>
      <c r="C19" s="177" t="s">
        <v>181</v>
      </c>
      <c r="D19" s="677" t="s">
        <v>142</v>
      </c>
      <c r="E19" s="677"/>
      <c r="F19" s="677"/>
      <c r="G19" s="677"/>
      <c r="H19" s="677"/>
      <c r="I19" s="677"/>
      <c r="J19" s="677"/>
      <c r="K19" s="677"/>
      <c r="L19" s="677"/>
      <c r="M19" s="677"/>
      <c r="N19" s="677"/>
      <c r="O19" s="677"/>
      <c r="P19" s="677"/>
      <c r="Q19" s="677"/>
      <c r="R19" s="677"/>
      <c r="S19" s="677"/>
      <c r="T19" s="677"/>
      <c r="U19" s="677"/>
      <c r="V19" s="677"/>
      <c r="W19" s="677"/>
      <c r="X19" s="677"/>
      <c r="Y19" s="677"/>
      <c r="Z19" s="677"/>
      <c r="AA19" s="677"/>
      <c r="AB19" s="677"/>
      <c r="AC19" s="677"/>
      <c r="AD19" s="677"/>
      <c r="AE19" s="677"/>
      <c r="AF19" s="677"/>
      <c r="AG19" s="677"/>
      <c r="AH19" s="677"/>
      <c r="AI19" s="677"/>
      <c r="AJ19" s="677"/>
      <c r="AK19" s="677"/>
      <c r="AL19" s="677"/>
      <c r="AM19" s="677"/>
      <c r="AN19" s="677"/>
      <c r="AO19" s="677"/>
      <c r="AP19" s="677"/>
      <c r="AQ19" s="677"/>
      <c r="AR19" s="178"/>
      <c r="AS19" s="178"/>
      <c r="AT19" s="178"/>
    </row>
    <row r="20" spans="2:46" s="176" customFormat="1" ht="15" customHeight="1">
      <c r="B20" s="178"/>
      <c r="C20" s="178" t="s">
        <v>182</v>
      </c>
      <c r="D20" s="178" t="s">
        <v>132</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182</v>
      </c>
      <c r="D22" s="677" t="s">
        <v>153</v>
      </c>
      <c r="E22" s="677"/>
      <c r="F22" s="677"/>
      <c r="G22" s="677"/>
      <c r="H22" s="677"/>
      <c r="I22" s="677"/>
      <c r="J22" s="677"/>
      <c r="K22" s="677"/>
      <c r="L22" s="677"/>
      <c r="M22" s="677"/>
      <c r="N22" s="677"/>
      <c r="O22" s="677"/>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7"/>
      <c r="AM22" s="677"/>
      <c r="AN22" s="677"/>
      <c r="AO22" s="677"/>
      <c r="AP22" s="677"/>
      <c r="AQ22" s="677"/>
      <c r="AR22" s="178"/>
      <c r="AS22" s="178"/>
      <c r="AT22" s="178"/>
    </row>
    <row r="23" spans="2:46" s="176" customFormat="1" ht="15" customHeight="1">
      <c r="B23" s="178"/>
      <c r="C23" s="178" t="s">
        <v>182</v>
      </c>
      <c r="D23" s="677" t="s">
        <v>133</v>
      </c>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c r="AM23" s="677"/>
      <c r="AN23" s="677"/>
      <c r="AO23" s="677"/>
      <c r="AP23" s="677"/>
      <c r="AQ23" s="677"/>
      <c r="AR23" s="178"/>
      <c r="AS23" s="178"/>
      <c r="AT23" s="178"/>
    </row>
    <row r="24" spans="2:46" s="176" customFormat="1" ht="15" customHeight="1">
      <c r="B24" s="178"/>
      <c r="C24" s="178"/>
      <c r="D24" s="677" t="s">
        <v>144</v>
      </c>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7"/>
      <c r="AL24" s="677"/>
      <c r="AM24" s="677"/>
      <c r="AN24" s="677"/>
      <c r="AO24" s="677"/>
      <c r="AP24" s="677"/>
      <c r="AQ24" s="677"/>
      <c r="AR24" s="178"/>
      <c r="AS24" s="178"/>
      <c r="AT24" s="178"/>
    </row>
    <row r="25" spans="2:46" s="176" customFormat="1" ht="15.75" customHeight="1">
      <c r="B25" s="178"/>
      <c r="C25" s="178" t="s">
        <v>182</v>
      </c>
      <c r="D25" s="677" t="s">
        <v>145</v>
      </c>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7"/>
      <c r="AK25" s="677"/>
      <c r="AL25" s="677"/>
      <c r="AM25" s="677"/>
      <c r="AN25" s="677"/>
      <c r="AO25" s="677"/>
      <c r="AP25" s="677"/>
      <c r="AQ25" s="677"/>
      <c r="AR25" s="178"/>
      <c r="AS25" s="178"/>
      <c r="AT25" s="178"/>
    </row>
    <row r="26" spans="2:46" s="176" customFormat="1" ht="13.5" customHeight="1">
      <c r="B26" s="178"/>
      <c r="C26" s="178"/>
      <c r="D26" s="677" t="s">
        <v>146</v>
      </c>
      <c r="E26" s="677"/>
      <c r="F26" s="677"/>
      <c r="G26" s="677"/>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7"/>
      <c r="AH26" s="677"/>
      <c r="AI26" s="677"/>
      <c r="AJ26" s="677"/>
      <c r="AK26" s="677"/>
      <c r="AL26" s="677"/>
      <c r="AM26" s="677"/>
      <c r="AN26" s="677"/>
      <c r="AO26" s="677"/>
      <c r="AP26" s="677"/>
      <c r="AQ26" s="677"/>
      <c r="AR26" s="178"/>
      <c r="AS26" s="178"/>
      <c r="AT26" s="178"/>
    </row>
    <row r="27" spans="2:46" s="176" customFormat="1" ht="14.25" customHeight="1">
      <c r="B27" s="178"/>
      <c r="C27" s="178"/>
      <c r="D27" s="677" t="s">
        <v>183</v>
      </c>
      <c r="E27" s="677"/>
      <c r="F27" s="677"/>
      <c r="G27" s="677"/>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c r="AH27" s="677"/>
      <c r="AI27" s="677"/>
      <c r="AJ27" s="677"/>
      <c r="AK27" s="677"/>
      <c r="AL27" s="677"/>
      <c r="AM27" s="677"/>
      <c r="AN27" s="677"/>
      <c r="AO27" s="677"/>
      <c r="AP27" s="677"/>
      <c r="AQ27" s="677"/>
      <c r="AR27" s="178"/>
      <c r="AS27" s="178"/>
      <c r="AT27" s="178"/>
    </row>
    <row r="28" spans="2:46" s="176" customFormat="1" ht="13.5" customHeight="1">
      <c r="B28" s="178"/>
      <c r="C28" s="178"/>
      <c r="D28" s="677" t="s">
        <v>147</v>
      </c>
      <c r="E28" s="677"/>
      <c r="F28" s="677"/>
      <c r="G28" s="677"/>
      <c r="H28" s="677"/>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c r="AF28" s="677"/>
      <c r="AG28" s="677"/>
      <c r="AH28" s="677"/>
      <c r="AI28" s="677"/>
      <c r="AJ28" s="677"/>
      <c r="AK28" s="677"/>
      <c r="AL28" s="677"/>
      <c r="AM28" s="677"/>
      <c r="AN28" s="677"/>
      <c r="AO28" s="677"/>
      <c r="AP28" s="677"/>
      <c r="AQ28" s="677"/>
      <c r="AR28" s="178"/>
      <c r="AS28" s="178"/>
      <c r="AT28" s="178"/>
    </row>
    <row r="29" spans="2:46" s="176" customFormat="1" ht="13.5" customHeight="1">
      <c r="B29" s="178"/>
      <c r="C29" s="178"/>
      <c r="D29" s="677" t="s">
        <v>148</v>
      </c>
      <c r="E29" s="677"/>
      <c r="F29" s="677"/>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c r="AH29" s="677"/>
      <c r="AI29" s="677"/>
      <c r="AJ29" s="677"/>
      <c r="AK29" s="677"/>
      <c r="AL29" s="677"/>
      <c r="AM29" s="677"/>
      <c r="AN29" s="677"/>
      <c r="AO29" s="677"/>
      <c r="AP29" s="677"/>
      <c r="AQ29" s="677"/>
      <c r="AR29" s="178"/>
      <c r="AS29" s="178"/>
      <c r="AT29" s="178"/>
    </row>
    <row r="30" spans="2:46" s="176" customFormat="1" ht="13.5" customHeight="1">
      <c r="B30" s="178"/>
      <c r="C30" s="178"/>
      <c r="D30" s="677" t="s">
        <v>172</v>
      </c>
      <c r="E30" s="677"/>
      <c r="F30" s="677"/>
      <c r="G30" s="677"/>
      <c r="H30" s="677"/>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7"/>
      <c r="AM30" s="677"/>
      <c r="AN30" s="677"/>
      <c r="AO30" s="677"/>
      <c r="AP30" s="677"/>
      <c r="AQ30" s="677"/>
      <c r="AR30" s="178"/>
      <c r="AS30" s="178"/>
      <c r="AT30" s="178"/>
    </row>
    <row r="31" spans="2:46" s="176" customFormat="1" ht="13.5" customHeight="1">
      <c r="B31" s="178"/>
      <c r="C31" s="178"/>
      <c r="D31" s="677" t="s">
        <v>149</v>
      </c>
      <c r="E31" s="678"/>
      <c r="F31" s="678"/>
      <c r="G31" s="678"/>
      <c r="H31" s="678"/>
      <c r="I31" s="678"/>
      <c r="J31" s="678"/>
      <c r="K31" s="678"/>
      <c r="L31" s="678"/>
      <c r="M31" s="678"/>
      <c r="N31" s="678"/>
      <c r="O31" s="677"/>
      <c r="P31" s="677"/>
      <c r="Q31" s="677"/>
      <c r="R31" s="677"/>
      <c r="S31" s="677"/>
      <c r="T31" s="677"/>
      <c r="U31" s="677"/>
      <c r="V31" s="677"/>
      <c r="W31" s="677"/>
      <c r="X31" s="677"/>
      <c r="Y31" s="677"/>
      <c r="Z31" s="677"/>
      <c r="AA31" s="677"/>
      <c r="AB31" s="677"/>
      <c r="AC31" s="677"/>
      <c r="AD31" s="677"/>
      <c r="AE31" s="677"/>
      <c r="AF31" s="677"/>
      <c r="AG31" s="677"/>
      <c r="AH31" s="677"/>
      <c r="AI31" s="677"/>
      <c r="AJ31" s="677"/>
      <c r="AK31" s="677"/>
      <c r="AL31" s="677"/>
      <c r="AM31" s="677"/>
      <c r="AN31" s="677"/>
      <c r="AO31" s="677"/>
      <c r="AP31" s="677"/>
      <c r="AQ31" s="677"/>
      <c r="AR31" s="178"/>
      <c r="AS31" s="178"/>
      <c r="AT31" s="178"/>
    </row>
    <row r="32" spans="2:46" s="176" customFormat="1" ht="10.5" customHeight="1">
      <c r="D32" s="677"/>
      <c r="E32" s="678"/>
      <c r="F32" s="678"/>
      <c r="G32" s="678"/>
      <c r="H32" s="678"/>
      <c r="I32" s="678"/>
      <c r="J32" s="678"/>
      <c r="K32" s="678"/>
      <c r="L32" s="678"/>
      <c r="M32" s="678"/>
      <c r="N32" s="678"/>
      <c r="O32" s="677"/>
      <c r="P32" s="677"/>
      <c r="Q32" s="677"/>
      <c r="R32" s="677"/>
      <c r="S32" s="677"/>
      <c r="T32" s="677"/>
      <c r="U32" s="677"/>
      <c r="V32" s="677"/>
      <c r="W32" s="677"/>
      <c r="X32" s="677"/>
      <c r="Y32" s="677"/>
      <c r="Z32" s="677"/>
      <c r="AA32" s="677"/>
      <c r="AB32" s="677"/>
      <c r="AC32" s="677"/>
      <c r="AD32" s="677"/>
      <c r="AE32" s="677"/>
      <c r="AF32" s="677"/>
      <c r="AG32" s="677"/>
      <c r="AH32" s="677"/>
      <c r="AI32" s="677"/>
      <c r="AJ32" s="677"/>
      <c r="AK32" s="677"/>
      <c r="AL32" s="677"/>
      <c r="AM32" s="677"/>
      <c r="AN32" s="677"/>
      <c r="AO32" s="677"/>
      <c r="AP32" s="677"/>
      <c r="AQ32" s="677"/>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181</v>
      </c>
      <c r="D34" s="677" t="s">
        <v>150</v>
      </c>
      <c r="E34" s="678"/>
      <c r="F34" s="678"/>
      <c r="G34" s="678"/>
      <c r="H34" s="678"/>
      <c r="I34" s="678"/>
      <c r="J34" s="678"/>
      <c r="K34" s="678"/>
      <c r="L34" s="678"/>
      <c r="M34" s="678"/>
      <c r="N34" s="678"/>
      <c r="O34" s="677"/>
      <c r="P34" s="677"/>
      <c r="Q34" s="677"/>
      <c r="R34" s="677"/>
      <c r="S34" s="677"/>
      <c r="T34" s="677"/>
      <c r="U34" s="677"/>
      <c r="V34" s="677"/>
      <c r="W34" s="677"/>
      <c r="X34" s="677"/>
      <c r="Y34" s="677"/>
      <c r="Z34" s="677"/>
      <c r="AA34" s="677"/>
      <c r="AB34" s="677"/>
      <c r="AC34" s="677"/>
      <c r="AD34" s="677"/>
      <c r="AE34" s="677"/>
      <c r="AF34" s="677"/>
      <c r="AG34" s="677"/>
      <c r="AH34" s="677"/>
      <c r="AI34" s="677"/>
      <c r="AJ34" s="677"/>
      <c r="AK34" s="677"/>
      <c r="AL34" s="677"/>
      <c r="AM34" s="677"/>
      <c r="AN34" s="677"/>
      <c r="AO34" s="677"/>
      <c r="AP34" s="677"/>
      <c r="AQ34" s="677"/>
    </row>
    <row r="35" spans="2:43" s="176" customFormat="1" ht="13.5" customHeight="1">
      <c r="B35" s="181"/>
      <c r="C35" s="178"/>
      <c r="D35" s="677" t="s">
        <v>151</v>
      </c>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677"/>
      <c r="AJ35" s="677"/>
      <c r="AK35" s="677"/>
      <c r="AL35" s="677"/>
      <c r="AM35" s="677"/>
      <c r="AN35" s="677"/>
      <c r="AO35" s="677"/>
      <c r="AP35" s="677"/>
      <c r="AQ35" s="677"/>
    </row>
    <row r="36" spans="2:43" s="176" customFormat="1" ht="13.5" customHeight="1">
      <c r="B36" s="181"/>
      <c r="C36" s="178"/>
      <c r="D36" s="677" t="s">
        <v>134</v>
      </c>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7"/>
      <c r="AL36" s="677"/>
      <c r="AM36" s="677"/>
      <c r="AN36" s="677"/>
      <c r="AO36" s="677"/>
      <c r="AP36" s="677"/>
      <c r="AQ36" s="677"/>
    </row>
    <row r="37" spans="2:43" s="176" customFormat="1" ht="15" customHeight="1">
      <c r="B37" s="181"/>
      <c r="C37" s="182" t="s">
        <v>181</v>
      </c>
      <c r="D37" s="677" t="s">
        <v>184</v>
      </c>
      <c r="E37" s="677"/>
      <c r="F37" s="677"/>
      <c r="G37" s="677"/>
      <c r="H37" s="677"/>
      <c r="I37" s="677"/>
      <c r="J37" s="677"/>
      <c r="K37" s="677"/>
      <c r="L37" s="677"/>
      <c r="M37" s="677"/>
      <c r="N37" s="677"/>
      <c r="O37" s="677"/>
      <c r="P37" s="677"/>
      <c r="Q37" s="677"/>
      <c r="R37" s="677"/>
      <c r="S37" s="677"/>
      <c r="T37" s="677"/>
      <c r="U37" s="677"/>
      <c r="V37" s="677"/>
      <c r="W37" s="677"/>
      <c r="X37" s="677"/>
      <c r="Y37" s="677"/>
      <c r="Z37" s="677"/>
      <c r="AA37" s="677"/>
      <c r="AB37" s="677"/>
      <c r="AC37" s="677"/>
      <c r="AD37" s="677"/>
      <c r="AE37" s="677"/>
      <c r="AF37" s="677"/>
      <c r="AG37" s="677"/>
      <c r="AH37" s="677"/>
      <c r="AI37" s="677"/>
      <c r="AJ37" s="677"/>
      <c r="AK37" s="677"/>
      <c r="AL37" s="677"/>
      <c r="AM37" s="677"/>
      <c r="AN37" s="677"/>
      <c r="AO37" s="677"/>
      <c r="AP37" s="677"/>
      <c r="AQ37" s="677"/>
    </row>
    <row r="38" spans="2:43" s="176" customFormat="1" ht="15" customHeight="1">
      <c r="B38" s="181"/>
      <c r="C38" s="182" t="s">
        <v>182</v>
      </c>
      <c r="D38" s="679" t="s">
        <v>185</v>
      </c>
      <c r="E38" s="679"/>
      <c r="F38" s="679"/>
      <c r="G38" s="679"/>
      <c r="H38" s="679"/>
      <c r="I38" s="679"/>
      <c r="J38" s="679"/>
      <c r="K38" s="679"/>
      <c r="L38" s="679"/>
      <c r="M38" s="679"/>
      <c r="N38" s="679"/>
      <c r="O38" s="679"/>
      <c r="P38" s="679"/>
      <c r="Q38" s="679"/>
      <c r="R38" s="679"/>
      <c r="S38" s="679"/>
      <c r="T38" s="679"/>
      <c r="U38" s="679"/>
      <c r="V38" s="679"/>
      <c r="W38" s="679"/>
      <c r="X38" s="679"/>
      <c r="Y38" s="679"/>
      <c r="Z38" s="679"/>
      <c r="AA38" s="679"/>
      <c r="AB38" s="679"/>
      <c r="AC38" s="679"/>
      <c r="AD38" s="679"/>
      <c r="AE38" s="679"/>
      <c r="AF38" s="679"/>
      <c r="AG38" s="679"/>
      <c r="AH38" s="679"/>
      <c r="AI38" s="679"/>
      <c r="AJ38" s="679"/>
      <c r="AK38" s="679"/>
      <c r="AL38" s="679"/>
      <c r="AM38" s="679"/>
      <c r="AN38" s="679"/>
      <c r="AO38" s="679"/>
      <c r="AP38" s="679"/>
      <c r="AQ38" s="679"/>
    </row>
    <row r="39" spans="2:43" s="176" customFormat="1" ht="15" customHeight="1">
      <c r="B39" s="181"/>
      <c r="C39" s="178"/>
      <c r="D39" s="677" t="s">
        <v>135</v>
      </c>
      <c r="E39" s="677"/>
      <c r="F39" s="677"/>
      <c r="G39" s="677"/>
      <c r="H39" s="677"/>
      <c r="I39" s="677"/>
      <c r="J39" s="677"/>
      <c r="K39" s="677"/>
      <c r="L39" s="677"/>
      <c r="M39" s="677"/>
      <c r="N39" s="677"/>
      <c r="O39" s="677"/>
      <c r="P39" s="677"/>
      <c r="Q39" s="677"/>
      <c r="R39" s="677"/>
      <c r="S39" s="677"/>
      <c r="T39" s="677"/>
      <c r="U39" s="677"/>
      <c r="V39" s="677"/>
      <c r="W39" s="677"/>
      <c r="X39" s="677"/>
      <c r="Y39" s="677"/>
      <c r="Z39" s="677"/>
      <c r="AA39" s="677"/>
      <c r="AB39" s="677"/>
      <c r="AC39" s="677"/>
      <c r="AD39" s="677"/>
      <c r="AE39" s="677"/>
      <c r="AF39" s="677"/>
      <c r="AG39" s="677"/>
      <c r="AH39" s="677"/>
      <c r="AI39" s="677"/>
      <c r="AJ39" s="677"/>
      <c r="AK39" s="677"/>
      <c r="AL39" s="677"/>
      <c r="AM39" s="677"/>
      <c r="AN39" s="677"/>
      <c r="AO39" s="677"/>
      <c r="AP39" s="677"/>
      <c r="AQ39" s="677"/>
    </row>
    <row r="40" spans="2:43" s="176" customFormat="1" ht="15" customHeight="1">
      <c r="B40" s="181"/>
      <c r="C40" s="182" t="s">
        <v>182</v>
      </c>
      <c r="D40" s="677" t="s">
        <v>186</v>
      </c>
      <c r="E40" s="677"/>
      <c r="F40" s="677"/>
      <c r="G40" s="677"/>
      <c r="H40" s="677"/>
      <c r="I40" s="677"/>
      <c r="J40" s="677"/>
      <c r="K40" s="677"/>
      <c r="L40" s="677"/>
      <c r="M40" s="677"/>
      <c r="N40" s="677"/>
      <c r="O40" s="677"/>
      <c r="P40" s="677"/>
      <c r="Q40" s="677"/>
      <c r="R40" s="677"/>
      <c r="S40" s="677"/>
      <c r="T40" s="677"/>
      <c r="U40" s="677"/>
      <c r="V40" s="677"/>
      <c r="W40" s="677"/>
      <c r="X40" s="677"/>
      <c r="Y40" s="677"/>
      <c r="Z40" s="677"/>
      <c r="AA40" s="677"/>
      <c r="AB40" s="677"/>
      <c r="AC40" s="677"/>
      <c r="AD40" s="677"/>
      <c r="AE40" s="677"/>
      <c r="AF40" s="677"/>
      <c r="AG40" s="677"/>
      <c r="AH40" s="677"/>
      <c r="AI40" s="677"/>
      <c r="AJ40" s="677"/>
      <c r="AK40" s="677"/>
      <c r="AL40" s="677"/>
      <c r="AM40" s="677"/>
      <c r="AN40" s="677"/>
      <c r="AO40" s="677"/>
      <c r="AP40" s="677"/>
      <c r="AQ40" s="677"/>
    </row>
    <row r="41" spans="2:43" s="176" customFormat="1" ht="15" customHeight="1">
      <c r="B41" s="181"/>
      <c r="C41" s="182" t="s">
        <v>181</v>
      </c>
      <c r="D41" s="677" t="s">
        <v>141</v>
      </c>
      <c r="E41" s="677"/>
      <c r="F41" s="677"/>
      <c r="G41" s="677"/>
      <c r="H41" s="677"/>
      <c r="I41" s="677"/>
      <c r="J41" s="677"/>
      <c r="K41" s="677"/>
      <c r="L41" s="677"/>
      <c r="M41" s="677"/>
      <c r="N41" s="677"/>
      <c r="O41" s="677"/>
      <c r="P41" s="677"/>
      <c r="Q41" s="677"/>
      <c r="R41" s="677"/>
      <c r="S41" s="677"/>
      <c r="T41" s="677"/>
      <c r="U41" s="677"/>
      <c r="V41" s="677"/>
      <c r="W41" s="677"/>
      <c r="X41" s="677"/>
      <c r="Y41" s="677"/>
      <c r="Z41" s="677"/>
      <c r="AA41" s="677"/>
      <c r="AB41" s="677"/>
      <c r="AC41" s="677"/>
      <c r="AD41" s="677"/>
      <c r="AE41" s="677"/>
      <c r="AF41" s="677"/>
      <c r="AG41" s="677"/>
      <c r="AH41" s="677"/>
      <c r="AI41" s="677"/>
      <c r="AJ41" s="677"/>
      <c r="AK41" s="677"/>
      <c r="AL41" s="677"/>
      <c r="AM41" s="677"/>
      <c r="AN41" s="677"/>
      <c r="AO41" s="677"/>
      <c r="AP41" s="677"/>
      <c r="AQ41" s="677"/>
    </row>
    <row r="42" spans="2:43" s="176" customFormat="1" ht="15" customHeight="1">
      <c r="B42" s="181"/>
      <c r="C42" s="178"/>
      <c r="D42" s="677" t="s">
        <v>136</v>
      </c>
      <c r="E42" s="677"/>
      <c r="F42" s="677"/>
      <c r="G42" s="677"/>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677"/>
      <c r="AI42" s="677"/>
      <c r="AJ42" s="677"/>
      <c r="AK42" s="677"/>
      <c r="AL42" s="677"/>
      <c r="AM42" s="677"/>
      <c r="AN42" s="677"/>
      <c r="AO42" s="677"/>
      <c r="AP42" s="677"/>
      <c r="AQ42" s="677"/>
    </row>
    <row r="43" spans="2:43" s="176" customFormat="1" ht="15" customHeight="1">
      <c r="B43" s="181"/>
      <c r="C43" s="178"/>
      <c r="D43" s="677" t="s">
        <v>187</v>
      </c>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7"/>
      <c r="AC43" s="677"/>
      <c r="AD43" s="677"/>
      <c r="AE43" s="677"/>
      <c r="AF43" s="677"/>
      <c r="AG43" s="677"/>
      <c r="AH43" s="677"/>
      <c r="AI43" s="677"/>
      <c r="AJ43" s="677"/>
      <c r="AK43" s="677"/>
      <c r="AL43" s="677"/>
      <c r="AM43" s="677"/>
      <c r="AN43" s="677"/>
      <c r="AO43" s="677"/>
      <c r="AP43" s="677"/>
      <c r="AQ43" s="677"/>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182</v>
      </c>
      <c r="D46" s="677" t="s">
        <v>188</v>
      </c>
      <c r="E46" s="677"/>
      <c r="F46" s="677"/>
      <c r="G46" s="677"/>
      <c r="H46" s="677"/>
      <c r="I46" s="677"/>
      <c r="J46" s="677"/>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c r="AP46" s="677"/>
      <c r="AQ46" s="677"/>
    </row>
    <row r="47" spans="2:43" s="176" customFormat="1" ht="15" customHeight="1">
      <c r="C47" s="178"/>
      <c r="D47" s="677" t="s">
        <v>173</v>
      </c>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c r="AP47" s="677"/>
      <c r="AQ47" s="677"/>
    </row>
    <row r="48" spans="2:43" s="176" customFormat="1" ht="15" customHeight="1">
      <c r="C48" s="178" t="s">
        <v>189</v>
      </c>
      <c r="D48" s="677" t="s">
        <v>190</v>
      </c>
      <c r="E48" s="677"/>
      <c r="F48" s="677"/>
      <c r="G48" s="677"/>
      <c r="H48" s="677"/>
      <c r="I48" s="677"/>
      <c r="J48" s="677"/>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c r="AP48" s="677"/>
      <c r="AQ48" s="677"/>
    </row>
    <row r="49" spans="1:43" s="176" customFormat="1" ht="15" customHeight="1">
      <c r="C49" s="178" t="s">
        <v>1</v>
      </c>
      <c r="D49" s="677" t="s">
        <v>191</v>
      </c>
      <c r="E49" s="677"/>
      <c r="F49" s="677"/>
      <c r="G49" s="677"/>
      <c r="H49" s="677"/>
      <c r="I49" s="677"/>
      <c r="J49" s="677"/>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c r="AP49" s="677"/>
      <c r="AQ49" s="677"/>
    </row>
    <row r="50" spans="1:43" s="176" customFormat="1" ht="15" customHeight="1">
      <c r="C50" s="182" t="s">
        <v>182</v>
      </c>
      <c r="D50" s="339" t="s">
        <v>137</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row>
    <row r="51" spans="1:43" s="176" customFormat="1" ht="15" customHeight="1">
      <c r="C51" s="178"/>
      <c r="D51" s="339" t="s">
        <v>192</v>
      </c>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row>
    <row r="52" spans="1:43" s="176" customFormat="1" ht="15" customHeight="1">
      <c r="C52" s="178"/>
      <c r="D52" s="677" t="s">
        <v>193</v>
      </c>
      <c r="E52" s="677"/>
      <c r="F52" s="677"/>
      <c r="G52" s="677"/>
      <c r="H52" s="677"/>
      <c r="I52" s="677"/>
      <c r="J52" s="677"/>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c r="AP52" s="677"/>
      <c r="AQ52" s="677"/>
    </row>
    <row r="53" spans="1:43" s="176" customFormat="1" ht="15" customHeight="1"/>
    <row r="54" spans="1:43" ht="13.5">
      <c r="A54" s="340" t="s">
        <v>4</v>
      </c>
      <c r="B54" s="340"/>
      <c r="C54" s="340"/>
      <c r="D54" s="224"/>
      <c r="E54" s="226"/>
      <c r="F54" s="226"/>
      <c r="G54" s="224"/>
      <c r="H54" s="226"/>
      <c r="I54" s="226"/>
      <c r="J54" s="226"/>
      <c r="K54" s="225"/>
    </row>
    <row r="55" spans="1:43">
      <c r="A55" s="176"/>
      <c r="B55" s="176"/>
      <c r="C55" s="339" t="s">
        <v>138</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row>
    <row r="56" spans="1:43" s="176" customFormat="1" ht="15" customHeight="1">
      <c r="C56" s="677" t="s">
        <v>0</v>
      </c>
      <c r="D56" s="677"/>
      <c r="E56" s="677"/>
      <c r="F56" s="677"/>
      <c r="G56" s="677"/>
      <c r="H56" s="677"/>
      <c r="I56" s="677"/>
      <c r="J56" s="677"/>
      <c r="K56" s="677"/>
      <c r="L56" s="677"/>
      <c r="M56" s="677"/>
      <c r="N56" s="677"/>
      <c r="O56" s="677"/>
      <c r="P56" s="677"/>
      <c r="Q56" s="677"/>
      <c r="R56" s="677"/>
      <c r="S56" s="677"/>
      <c r="T56" s="677"/>
      <c r="U56" s="677"/>
      <c r="V56" s="677"/>
      <c r="W56" s="677"/>
      <c r="X56" s="677"/>
      <c r="Y56" s="677"/>
      <c r="Z56" s="677"/>
      <c r="AA56" s="677"/>
      <c r="AB56" s="677"/>
      <c r="AC56" s="677"/>
      <c r="AD56" s="677"/>
      <c r="AE56" s="677"/>
      <c r="AF56" s="677"/>
      <c r="AG56" s="677"/>
      <c r="AH56" s="677"/>
      <c r="AI56" s="677"/>
      <c r="AJ56" s="677"/>
      <c r="AK56" s="677"/>
      <c r="AL56" s="677"/>
      <c r="AM56" s="677"/>
      <c r="AN56" s="677"/>
      <c r="AO56" s="677"/>
      <c r="AP56" s="677"/>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5"/>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17:AQ17"/>
    <mergeCell ref="K1:AE1"/>
    <mergeCell ref="A3:M3"/>
    <mergeCell ref="C4:AQ4"/>
    <mergeCell ref="C5:AQ5"/>
    <mergeCell ref="A7:M7"/>
    <mergeCell ref="C8:AQ8"/>
    <mergeCell ref="C9:AQ9"/>
    <mergeCell ref="C10:AQ10"/>
    <mergeCell ref="C11:AQ11"/>
    <mergeCell ref="C12:AQ12"/>
    <mergeCell ref="A14:M14"/>
    <mergeCell ref="D31:AQ31"/>
    <mergeCell ref="D18:AQ18"/>
    <mergeCell ref="D19:AQ19"/>
    <mergeCell ref="D22:AQ22"/>
    <mergeCell ref="D23:AQ23"/>
    <mergeCell ref="D24:AQ24"/>
    <mergeCell ref="D25:AQ25"/>
    <mergeCell ref="D26:AQ26"/>
    <mergeCell ref="D27:AQ27"/>
    <mergeCell ref="D28:AQ28"/>
    <mergeCell ref="D29:AQ29"/>
    <mergeCell ref="D30:AQ30"/>
    <mergeCell ref="D46:AQ46"/>
    <mergeCell ref="D32:AQ32"/>
    <mergeCell ref="D34:AQ34"/>
    <mergeCell ref="D35:AQ35"/>
    <mergeCell ref="D36:AQ36"/>
    <mergeCell ref="D37:AQ37"/>
    <mergeCell ref="D38:AQ38"/>
    <mergeCell ref="D39:AQ39"/>
    <mergeCell ref="D40:AQ40"/>
    <mergeCell ref="D41:AQ41"/>
    <mergeCell ref="D42:AQ42"/>
    <mergeCell ref="D43:AQ43"/>
    <mergeCell ref="D47:AQ47"/>
    <mergeCell ref="D48:AQ48"/>
    <mergeCell ref="D49:AQ49"/>
    <mergeCell ref="D52:AQ52"/>
    <mergeCell ref="C56:AP56"/>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341" customWidth="1"/>
    <col min="3" max="3" width="9.85546875" style="341" customWidth="1"/>
    <col min="4" max="8" width="8.85546875" style="341" customWidth="1"/>
    <col min="9" max="9" width="12.85546875" style="341" customWidth="1"/>
    <col min="10" max="10" width="8.85546875" style="341" customWidth="1"/>
    <col min="11" max="16384" width="9.140625" style="341"/>
  </cols>
  <sheetData>
    <row r="1" spans="1:30" ht="13.5" customHeight="1"/>
    <row r="2" spans="1:30" ht="28.5" customHeight="1">
      <c r="A2" s="690" t="s">
        <v>54</v>
      </c>
      <c r="B2" s="524"/>
      <c r="C2" s="690"/>
      <c r="D2" s="690"/>
      <c r="E2" s="690"/>
      <c r="F2" s="690"/>
      <c r="G2" s="690"/>
      <c r="H2" s="690"/>
      <c r="I2" s="690"/>
      <c r="J2" s="690"/>
      <c r="Z2" s="264"/>
    </row>
    <row r="3" spans="1:30" ht="11.25" customHeight="1">
      <c r="AD3" s="264"/>
    </row>
    <row r="4" spans="1:30" ht="16.5" customHeight="1">
      <c r="A4" s="691" t="s">
        <v>51</v>
      </c>
      <c r="B4" s="691"/>
      <c r="C4" s="691"/>
      <c r="D4" s="691"/>
      <c r="E4" s="691"/>
      <c r="F4" s="691"/>
      <c r="G4" s="691"/>
      <c r="H4" s="691"/>
      <c r="I4" s="691"/>
      <c r="J4" s="691"/>
    </row>
    <row r="5" spans="1:30" ht="9" customHeight="1">
      <c r="A5" s="694"/>
      <c r="B5" s="694"/>
      <c r="C5" s="694"/>
      <c r="D5" s="694"/>
      <c r="E5" s="694"/>
      <c r="F5" s="694"/>
      <c r="G5" s="694"/>
      <c r="H5" s="694"/>
      <c r="I5" s="694"/>
      <c r="J5" s="694"/>
    </row>
    <row r="6" spans="1:30" ht="23.1" customHeight="1">
      <c r="A6" s="693" t="s">
        <v>55</v>
      </c>
      <c r="B6" s="693"/>
      <c r="C6" s="693"/>
      <c r="D6" s="693"/>
      <c r="E6" s="693"/>
      <c r="F6" s="693"/>
      <c r="G6" s="693"/>
      <c r="H6" s="693"/>
      <c r="I6" s="693"/>
      <c r="J6" s="693"/>
    </row>
    <row r="7" spans="1:30" ht="23.1" customHeight="1">
      <c r="A7" s="693" t="s">
        <v>47</v>
      </c>
      <c r="B7" s="693"/>
      <c r="C7" s="693"/>
      <c r="D7" s="693"/>
      <c r="E7" s="693"/>
      <c r="F7" s="693"/>
      <c r="G7" s="693"/>
      <c r="H7" s="693"/>
      <c r="I7" s="693"/>
      <c r="J7" s="693"/>
    </row>
    <row r="8" spans="1:30" ht="23.1" customHeight="1">
      <c r="A8" s="344"/>
      <c r="B8" s="344"/>
      <c r="C8" s="344"/>
      <c r="D8" s="344"/>
      <c r="E8" s="344"/>
      <c r="F8" s="344"/>
      <c r="G8" s="344"/>
      <c r="H8" s="344"/>
      <c r="I8" s="344"/>
      <c r="J8" s="344"/>
    </row>
    <row r="9" spans="1:30" ht="23.1" customHeight="1">
      <c r="A9" s="344"/>
      <c r="B9" s="344"/>
      <c r="C9" s="344"/>
      <c r="D9" s="344"/>
      <c r="E9" s="344"/>
      <c r="F9" s="344"/>
      <c r="G9" s="344"/>
      <c r="H9" s="344"/>
      <c r="I9" s="344"/>
      <c r="J9" s="344"/>
    </row>
    <row r="10" spans="1:30" ht="31.5" customHeight="1">
      <c r="A10" s="694"/>
      <c r="B10" s="694"/>
      <c r="C10" s="694"/>
      <c r="D10" s="694"/>
      <c r="E10" s="694"/>
      <c r="F10" s="694"/>
      <c r="G10" s="694"/>
      <c r="H10" s="694"/>
      <c r="I10" s="694"/>
      <c r="J10" s="694"/>
    </row>
    <row r="11" spans="1:30" ht="16.5" customHeight="1">
      <c r="A11" s="691" t="s">
        <v>48</v>
      </c>
      <c r="B11" s="691"/>
      <c r="C11" s="691"/>
      <c r="D11" s="691"/>
      <c r="E11" s="691"/>
      <c r="F11" s="691"/>
      <c r="G11" s="691"/>
      <c r="H11" s="691"/>
      <c r="I11" s="691"/>
      <c r="J11" s="691"/>
    </row>
    <row r="12" spans="1:30" ht="9" customHeight="1">
      <c r="A12" s="342"/>
      <c r="B12" s="342"/>
      <c r="C12" s="342"/>
      <c r="D12" s="342"/>
      <c r="E12" s="342"/>
      <c r="F12" s="342"/>
      <c r="G12" s="342"/>
      <c r="H12" s="342"/>
      <c r="I12" s="342"/>
      <c r="J12" s="342"/>
    </row>
    <row r="13" spans="1:30" ht="20.100000000000001" customHeight="1">
      <c r="A13" s="693" t="s">
        <v>197</v>
      </c>
      <c r="B13" s="693"/>
      <c r="C13" s="693"/>
      <c r="D13" s="693"/>
      <c r="E13" s="693"/>
      <c r="F13" s="693"/>
      <c r="G13" s="693"/>
      <c r="H13" s="693"/>
      <c r="I13" s="693"/>
      <c r="J13" s="693"/>
    </row>
    <row r="14" spans="1:30" ht="23.1" customHeight="1">
      <c r="A14" s="693" t="s">
        <v>270</v>
      </c>
      <c r="B14" s="693"/>
      <c r="C14" s="693"/>
      <c r="D14" s="693"/>
      <c r="E14" s="693"/>
      <c r="F14" s="693"/>
      <c r="G14" s="693"/>
      <c r="H14" s="693"/>
      <c r="I14" s="693"/>
      <c r="J14" s="693"/>
    </row>
    <row r="15" spans="1:30" ht="23.1" customHeight="1">
      <c r="A15" s="693" t="s">
        <v>198</v>
      </c>
      <c r="B15" s="693"/>
      <c r="C15" s="693"/>
      <c r="D15" s="693"/>
      <c r="E15" s="693"/>
      <c r="F15" s="693"/>
      <c r="G15" s="693"/>
      <c r="H15" s="693"/>
      <c r="I15" s="693"/>
      <c r="J15" s="693"/>
    </row>
    <row r="16" spans="1:30" ht="23.1" customHeight="1">
      <c r="A16" s="693" t="s">
        <v>199</v>
      </c>
      <c r="B16" s="693"/>
      <c r="C16" s="693"/>
      <c r="D16" s="693"/>
      <c r="E16" s="693"/>
      <c r="F16" s="693"/>
      <c r="G16" s="693"/>
      <c r="H16" s="693"/>
      <c r="I16" s="693"/>
      <c r="J16" s="693"/>
    </row>
    <row r="17" spans="1:22" ht="23.1" customHeight="1">
      <c r="A17" s="693" t="s">
        <v>200</v>
      </c>
      <c r="B17" s="693"/>
      <c r="C17" s="693"/>
      <c r="D17" s="693"/>
      <c r="E17" s="693"/>
      <c r="F17" s="693"/>
      <c r="G17" s="693"/>
      <c r="H17" s="693"/>
      <c r="I17" s="693"/>
      <c r="J17" s="693"/>
    </row>
    <row r="18" spans="1:22" ht="23.1" customHeight="1">
      <c r="A18" s="693" t="s">
        <v>201</v>
      </c>
      <c r="B18" s="693"/>
      <c r="C18" s="693"/>
      <c r="D18" s="693"/>
      <c r="E18" s="693"/>
      <c r="F18" s="693"/>
      <c r="G18" s="693"/>
      <c r="H18" s="693"/>
      <c r="I18" s="693"/>
      <c r="J18" s="693"/>
    </row>
    <row r="19" spans="1:22" ht="17.100000000000001" customHeight="1">
      <c r="A19" s="331"/>
      <c r="B19" s="331"/>
      <c r="C19" s="331"/>
      <c r="D19" s="331"/>
      <c r="E19" s="331"/>
      <c r="F19" s="695" t="s">
        <v>202</v>
      </c>
      <c r="G19" s="695"/>
      <c r="H19" s="695"/>
      <c r="I19" s="695"/>
    </row>
    <row r="20" spans="1:22" ht="17.100000000000001" customHeight="1">
      <c r="A20" s="163"/>
      <c r="B20" s="163"/>
      <c r="C20" s="163"/>
      <c r="D20" s="164"/>
      <c r="E20" s="164"/>
      <c r="F20" s="164"/>
      <c r="G20" s="164"/>
      <c r="H20" s="164"/>
      <c r="I20" s="164"/>
    </row>
    <row r="21" spans="1:22" ht="14.1" customHeight="1">
      <c r="E21" s="25"/>
      <c r="F21" s="26"/>
      <c r="G21" s="26"/>
      <c r="H21" s="5"/>
      <c r="I21" s="5"/>
      <c r="J21" s="345"/>
      <c r="M21" s="40"/>
      <c r="N21" s="40"/>
      <c r="O21" s="40"/>
      <c r="P21" s="40"/>
      <c r="Q21" s="40"/>
      <c r="R21" s="40"/>
      <c r="S21" s="40"/>
      <c r="T21" s="40"/>
      <c r="U21" s="40"/>
      <c r="V21" s="40"/>
    </row>
    <row r="22" spans="1:22" ht="14.1" customHeight="1">
      <c r="E22" s="25"/>
      <c r="F22" s="26"/>
      <c r="G22" s="26"/>
      <c r="H22" s="5"/>
      <c r="I22" s="5"/>
      <c r="J22" s="345"/>
      <c r="M22" s="40"/>
      <c r="N22" s="40"/>
      <c r="O22" s="40"/>
      <c r="P22" s="40"/>
      <c r="Q22" s="40"/>
      <c r="R22" s="40"/>
      <c r="S22" s="40"/>
      <c r="T22" s="40"/>
      <c r="U22" s="40"/>
      <c r="V22" s="40"/>
    </row>
    <row r="23" spans="1:22" ht="14.1" customHeight="1">
      <c r="E23" s="25"/>
      <c r="F23" s="26"/>
      <c r="G23" s="26"/>
      <c r="H23" s="5"/>
      <c r="I23" s="5"/>
      <c r="J23" s="345"/>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65"/>
      <c r="N25" s="165"/>
      <c r="O25" s="40"/>
      <c r="P25" s="40"/>
      <c r="Q25" s="40"/>
      <c r="R25" s="40"/>
      <c r="S25" s="40"/>
      <c r="T25" s="40"/>
      <c r="U25" s="40"/>
      <c r="V25" s="40"/>
    </row>
    <row r="26" spans="1:22" ht="16.5" customHeight="1">
      <c r="A26" s="691" t="s">
        <v>50</v>
      </c>
      <c r="B26" s="691"/>
      <c r="C26" s="691"/>
      <c r="D26" s="691"/>
      <c r="E26" s="691"/>
      <c r="F26" s="691"/>
      <c r="G26" s="691"/>
      <c r="H26" s="691"/>
      <c r="I26" s="691"/>
      <c r="J26" s="691"/>
      <c r="M26" s="165"/>
      <c r="N26" s="165"/>
      <c r="O26" s="40"/>
      <c r="P26" s="40"/>
      <c r="Q26" s="40"/>
      <c r="R26" s="40"/>
      <c r="S26" s="40"/>
      <c r="T26" s="40"/>
      <c r="U26" s="40"/>
      <c r="V26" s="40"/>
    </row>
    <row r="27" spans="1:22" ht="9" customHeight="1">
      <c r="A27" s="342"/>
      <c r="B27" s="342"/>
      <c r="C27" s="342"/>
      <c r="D27" s="342"/>
      <c r="E27" s="342"/>
      <c r="F27" s="342"/>
      <c r="G27" s="342"/>
      <c r="H27" s="342"/>
      <c r="I27" s="342"/>
      <c r="J27" s="342"/>
      <c r="M27" s="165"/>
      <c r="N27" s="165"/>
      <c r="O27" s="40"/>
      <c r="P27" s="40"/>
      <c r="Q27" s="40"/>
      <c r="R27" s="40"/>
      <c r="S27" s="40"/>
      <c r="T27" s="40"/>
      <c r="U27" s="40"/>
      <c r="V27" s="40"/>
    </row>
    <row r="28" spans="1:22" ht="14.1" customHeight="1">
      <c r="B28" s="692" t="s">
        <v>52</v>
      </c>
      <c r="C28" s="692"/>
      <c r="D28" s="692"/>
      <c r="E28" s="692"/>
      <c r="F28" s="692"/>
      <c r="G28" s="692"/>
      <c r="M28" s="165"/>
      <c r="N28" s="165"/>
      <c r="O28" s="40"/>
      <c r="P28" s="40"/>
      <c r="Q28" s="40"/>
      <c r="R28" s="40"/>
      <c r="S28" s="40"/>
      <c r="T28" s="40"/>
      <c r="U28" s="40"/>
      <c r="V28" s="40"/>
    </row>
    <row r="29" spans="1:22" ht="13.5">
      <c r="B29" s="166"/>
      <c r="C29" s="166"/>
      <c r="D29" s="166"/>
      <c r="E29" s="343"/>
      <c r="F29" s="343"/>
      <c r="G29" s="343"/>
    </row>
    <row r="30" spans="1:22" ht="13.5">
      <c r="B30" s="166"/>
      <c r="C30" s="166"/>
      <c r="D30" s="166"/>
      <c r="E30" s="166"/>
      <c r="F30" s="166"/>
      <c r="G30" s="166"/>
    </row>
    <row r="31" spans="1:22" ht="13.5">
      <c r="B31" s="166"/>
      <c r="C31" s="166"/>
      <c r="D31" s="166"/>
      <c r="E31" s="166"/>
      <c r="F31" s="166"/>
      <c r="G31" s="166"/>
    </row>
    <row r="32" spans="1:22">
      <c r="B32" s="25"/>
      <c r="E32" s="4"/>
    </row>
    <row r="35" spans="2:5">
      <c r="B35" s="167"/>
      <c r="C35" s="168"/>
      <c r="D35" s="168"/>
      <c r="E35" s="169"/>
    </row>
    <row r="36" spans="2:5" ht="12" customHeight="1">
      <c r="B36" s="683" t="s">
        <v>14</v>
      </c>
      <c r="C36" s="684"/>
      <c r="D36" s="684"/>
      <c r="E36" s="685"/>
    </row>
    <row r="37" spans="2:5" ht="12" customHeight="1">
      <c r="B37" s="683" t="s">
        <v>43</v>
      </c>
      <c r="C37" s="684"/>
      <c r="D37" s="684"/>
      <c r="E37" s="685"/>
    </row>
    <row r="38" spans="2:5" ht="12" customHeight="1">
      <c r="B38" s="683" t="s">
        <v>174</v>
      </c>
      <c r="C38" s="684"/>
      <c r="D38" s="684"/>
      <c r="E38" s="685"/>
    </row>
    <row r="39" spans="2:5">
      <c r="B39" s="686" t="s">
        <v>296</v>
      </c>
      <c r="C39" s="684"/>
      <c r="D39" s="684"/>
      <c r="E39" s="685"/>
    </row>
    <row r="40" spans="2:5">
      <c r="B40" s="686" t="s">
        <v>49</v>
      </c>
      <c r="C40" s="684"/>
      <c r="D40" s="684"/>
      <c r="E40" s="685"/>
    </row>
    <row r="41" spans="2:5" ht="12" customHeight="1">
      <c r="B41" s="683" t="s">
        <v>15</v>
      </c>
      <c r="C41" s="684"/>
      <c r="D41" s="684"/>
      <c r="E41" s="685"/>
    </row>
    <row r="42" spans="2:5" ht="12" customHeight="1">
      <c r="B42" s="683" t="s">
        <v>16</v>
      </c>
      <c r="C42" s="684"/>
      <c r="D42" s="684"/>
      <c r="E42" s="685"/>
    </row>
    <row r="43" spans="2:5">
      <c r="B43" s="687" t="s">
        <v>250</v>
      </c>
      <c r="C43" s="688"/>
      <c r="D43" s="688"/>
      <c r="E43" s="689"/>
    </row>
    <row r="44" spans="2:5">
      <c r="B44" s="686" t="s">
        <v>302</v>
      </c>
      <c r="C44" s="684"/>
      <c r="D44" s="684"/>
      <c r="E44" s="685"/>
    </row>
    <row r="45" spans="2:5">
      <c r="B45" s="170"/>
      <c r="C45" s="171"/>
      <c r="D45" s="171"/>
      <c r="E45" s="172"/>
    </row>
  </sheetData>
  <mergeCells count="25">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 ref="B38:E38"/>
    <mergeCell ref="B37:E37"/>
    <mergeCell ref="B36:E36"/>
    <mergeCell ref="B39:E39"/>
    <mergeCell ref="B44:E44"/>
    <mergeCell ref="B42:E42"/>
    <mergeCell ref="B43:E43"/>
    <mergeCell ref="B41:E41"/>
    <mergeCell ref="B40:E40"/>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7109375" defaultRowHeight="12"/>
  <cols>
    <col min="1" max="1" width="2.7109375" style="165" customWidth="1"/>
    <col min="2" max="2" width="3.85546875" style="165" customWidth="1"/>
    <col min="3" max="3" width="86.7109375" style="165" customWidth="1"/>
    <col min="4" max="4" width="2.7109375" style="165" customWidth="1"/>
    <col min="5" max="9" width="3.42578125" style="165" customWidth="1"/>
    <col min="10" max="10" width="2.28515625" style="165" customWidth="1"/>
    <col min="11" max="32" width="2.7109375" style="165" customWidth="1"/>
    <col min="33" max="33" width="6.85546875" style="165" customWidth="1"/>
    <col min="34" max="16384" width="2.7109375" style="165"/>
  </cols>
  <sheetData>
    <row r="1" spans="1:33" ht="21.95" customHeight="1">
      <c r="A1" s="534" t="s">
        <v>19</v>
      </c>
      <c r="B1" s="534"/>
      <c r="C1" s="534"/>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22.5" customHeight="1">
      <c r="A2" s="326"/>
      <c r="T2" s="329"/>
      <c r="X2" s="329"/>
    </row>
    <row r="3" spans="1:33" ht="12.75">
      <c r="B3" s="496" t="s">
        <v>18</v>
      </c>
      <c r="C3" s="496"/>
      <c r="D3" s="496"/>
      <c r="E3" s="496"/>
      <c r="F3" s="496"/>
      <c r="G3" s="496"/>
      <c r="H3" s="496"/>
      <c r="I3" s="496"/>
      <c r="J3" s="496"/>
      <c r="K3" s="496"/>
    </row>
    <row r="4" spans="1:33" ht="9" customHeight="1">
      <c r="B4" s="327"/>
    </row>
    <row r="5" spans="1:33" ht="11.1" customHeight="1">
      <c r="B5" s="328" t="s">
        <v>11</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149"/>
    </row>
    <row r="6" spans="1:33" s="40" customFormat="1" ht="9" customHeight="1">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149"/>
    </row>
    <row r="7" spans="1:33" s="40" customFormat="1" ht="10.5" customHeight="1">
      <c r="B7" s="352"/>
      <c r="C7" s="497" t="s">
        <v>310</v>
      </c>
      <c r="D7" s="352"/>
      <c r="E7" s="352"/>
      <c r="F7" s="352"/>
    </row>
    <row r="8" spans="1:33" s="40" customFormat="1" ht="9" customHeight="1">
      <c r="B8" s="352"/>
      <c r="C8" s="352" t="s">
        <v>271</v>
      </c>
      <c r="D8" s="352"/>
      <c r="E8" s="352"/>
      <c r="F8" s="352"/>
    </row>
    <row r="9" spans="1:33" s="40" customFormat="1" ht="11.1" customHeight="1">
      <c r="B9" s="352"/>
      <c r="C9" s="498" t="s">
        <v>311</v>
      </c>
      <c r="D9" s="352"/>
      <c r="E9" s="352"/>
      <c r="F9" s="352"/>
    </row>
    <row r="10" spans="1:33" s="40" customFormat="1" ht="9" customHeight="1">
      <c r="B10" s="352"/>
      <c r="C10" s="352" t="s">
        <v>271</v>
      </c>
      <c r="D10" s="352"/>
      <c r="E10" s="352"/>
      <c r="F10" s="352"/>
    </row>
    <row r="11" spans="1:33" s="40" customFormat="1" ht="11.1" customHeight="1">
      <c r="B11" s="352"/>
      <c r="C11" s="498" t="s">
        <v>312</v>
      </c>
      <c r="D11" s="352"/>
      <c r="E11" s="352"/>
      <c r="F11" s="352"/>
    </row>
    <row r="12" spans="1:33" s="40" customFormat="1" ht="9" customHeight="1">
      <c r="B12" s="352"/>
      <c r="C12" s="352" t="s">
        <v>271</v>
      </c>
      <c r="D12" s="352"/>
      <c r="E12" s="352"/>
      <c r="F12" s="352"/>
    </row>
    <row r="13" spans="1:33" ht="11.1" customHeight="1">
      <c r="B13" s="535" t="s">
        <v>12</v>
      </c>
      <c r="C13" s="535"/>
      <c r="D13" s="352"/>
      <c r="E13" s="352"/>
      <c r="F13" s="352"/>
    </row>
    <row r="14" spans="1:33" s="40" customFormat="1" ht="9" customHeight="1">
      <c r="B14" s="352"/>
      <c r="C14" s="352" t="s">
        <v>271</v>
      </c>
      <c r="D14" s="352"/>
      <c r="E14" s="352"/>
      <c r="F14" s="352"/>
    </row>
    <row r="15" spans="1:33" s="40" customFormat="1" ht="11.1" customHeight="1">
      <c r="B15" s="352"/>
      <c r="C15" s="352" t="s">
        <v>313</v>
      </c>
      <c r="D15" s="352"/>
      <c r="E15" s="352"/>
      <c r="F15" s="352"/>
    </row>
    <row r="16" spans="1:33" s="40" customFormat="1" ht="9" customHeight="1">
      <c r="B16" s="352"/>
      <c r="C16" s="352" t="s">
        <v>271</v>
      </c>
      <c r="D16" s="352"/>
      <c r="E16" s="352"/>
      <c r="F16" s="352"/>
    </row>
    <row r="17" spans="1:6" s="40" customFormat="1" ht="11.1" customHeight="1">
      <c r="B17" s="352"/>
      <c r="C17" s="352" t="s">
        <v>314</v>
      </c>
      <c r="D17" s="352"/>
      <c r="E17" s="352"/>
      <c r="F17" s="352"/>
    </row>
    <row r="18" spans="1:6" s="40" customFormat="1" ht="9" customHeight="1">
      <c r="B18" s="352"/>
      <c r="C18" s="352" t="s">
        <v>271</v>
      </c>
      <c r="D18" s="352"/>
      <c r="E18" s="352"/>
      <c r="F18" s="352"/>
    </row>
    <row r="19" spans="1:6" s="40" customFormat="1" ht="11.1" customHeight="1">
      <c r="B19" s="352"/>
      <c r="C19" s="352" t="s">
        <v>323</v>
      </c>
      <c r="D19" s="352"/>
      <c r="E19" s="352"/>
      <c r="F19" s="352"/>
    </row>
    <row r="20" spans="1:6" s="40" customFormat="1" ht="9" customHeight="1">
      <c r="B20" s="352"/>
      <c r="C20" s="352" t="s">
        <v>271</v>
      </c>
      <c r="D20" s="352"/>
      <c r="E20" s="352"/>
      <c r="F20" s="352"/>
    </row>
    <row r="21" spans="1:6" ht="11.1" customHeight="1">
      <c r="B21" s="532" t="s">
        <v>13</v>
      </c>
      <c r="C21" s="532"/>
      <c r="D21" s="352"/>
      <c r="E21" s="352"/>
      <c r="F21" s="352"/>
    </row>
    <row r="22" spans="1:6" s="40" customFormat="1" ht="9" customHeight="1">
      <c r="B22" s="352"/>
      <c r="C22" s="352" t="s">
        <v>271</v>
      </c>
      <c r="D22" s="352"/>
      <c r="E22" s="352"/>
      <c r="F22" s="352"/>
    </row>
    <row r="23" spans="1:6" s="40" customFormat="1" ht="11.1" customHeight="1">
      <c r="B23" s="352"/>
      <c r="C23" s="352" t="s">
        <v>315</v>
      </c>
      <c r="D23" s="352"/>
      <c r="E23" s="352"/>
      <c r="F23" s="352"/>
    </row>
    <row r="24" spans="1:6" s="40" customFormat="1" ht="9" customHeight="1">
      <c r="B24" s="352"/>
      <c r="C24" s="352" t="s">
        <v>271</v>
      </c>
      <c r="D24" s="352"/>
      <c r="E24" s="352"/>
      <c r="F24" s="352"/>
    </row>
    <row r="25" spans="1:6" s="40" customFormat="1" ht="11.1" customHeight="1">
      <c r="B25" s="352"/>
      <c r="C25" s="352" t="s">
        <v>307</v>
      </c>
      <c r="D25" s="352"/>
      <c r="E25" s="352"/>
      <c r="F25" s="352"/>
    </row>
    <row r="26" spans="1:6" s="40" customFormat="1" ht="9" customHeight="1">
      <c r="B26" s="352"/>
      <c r="C26" s="352" t="s">
        <v>271</v>
      </c>
      <c r="D26" s="352"/>
      <c r="E26" s="352"/>
      <c r="F26" s="352"/>
    </row>
    <row r="27" spans="1:6" s="40" customFormat="1" ht="11.1" customHeight="1">
      <c r="B27" s="352"/>
      <c r="C27" s="352" t="s">
        <v>308</v>
      </c>
      <c r="D27" s="352"/>
      <c r="E27" s="352"/>
      <c r="F27" s="352"/>
    </row>
    <row r="28" spans="1:6" s="40" customFormat="1">
      <c r="B28" s="352"/>
      <c r="C28" s="352" t="s">
        <v>271</v>
      </c>
      <c r="D28" s="352"/>
      <c r="E28" s="352"/>
      <c r="F28" s="352"/>
    </row>
    <row r="29" spans="1:6" s="40" customFormat="1" ht="12.75">
      <c r="B29" s="536" t="s">
        <v>273</v>
      </c>
      <c r="C29" s="536"/>
      <c r="D29" s="352"/>
      <c r="E29" s="352"/>
      <c r="F29" s="352"/>
    </row>
    <row r="30" spans="1:6" s="40" customFormat="1" ht="9" customHeight="1">
      <c r="A30" s="165"/>
      <c r="B30" s="352"/>
      <c r="C30" s="352" t="s">
        <v>271</v>
      </c>
      <c r="D30" s="352"/>
      <c r="E30" s="352"/>
      <c r="F30" s="352"/>
    </row>
    <row r="31" spans="1:6" s="40" customFormat="1" ht="11.1" customHeight="1">
      <c r="A31" s="165"/>
      <c r="B31" s="532" t="s">
        <v>11</v>
      </c>
      <c r="C31" s="532"/>
      <c r="D31" s="352"/>
      <c r="E31" s="352"/>
      <c r="F31" s="352"/>
    </row>
    <row r="32" spans="1:6" s="40" customFormat="1" ht="9" customHeight="1">
      <c r="B32" s="352"/>
      <c r="C32" s="352" t="s">
        <v>271</v>
      </c>
      <c r="D32" s="352"/>
      <c r="E32" s="352"/>
      <c r="F32" s="352"/>
    </row>
    <row r="33" spans="1:6" s="40" customFormat="1" ht="11.1" customHeight="1">
      <c r="B33" s="352"/>
      <c r="C33" s="352" t="s">
        <v>316</v>
      </c>
      <c r="D33" s="352"/>
      <c r="E33" s="352"/>
      <c r="F33" s="352"/>
    </row>
    <row r="34" spans="1:6" s="40" customFormat="1" ht="9" customHeight="1">
      <c r="B34" s="352"/>
      <c r="C34" s="148" t="s">
        <v>271</v>
      </c>
      <c r="D34" s="352"/>
      <c r="E34" s="352"/>
      <c r="F34" s="352"/>
    </row>
    <row r="35" spans="1:6" s="40" customFormat="1" ht="10.5" customHeight="1">
      <c r="B35" s="352"/>
      <c r="C35" s="352" t="s">
        <v>317</v>
      </c>
      <c r="D35" s="352"/>
      <c r="E35" s="352"/>
      <c r="F35" s="352"/>
    </row>
    <row r="36" spans="1:6" s="40" customFormat="1" ht="9" customHeight="1">
      <c r="B36" s="352"/>
      <c r="C36" s="148" t="s">
        <v>271</v>
      </c>
      <c r="D36" s="352"/>
      <c r="E36" s="352"/>
      <c r="F36" s="352"/>
    </row>
    <row r="37" spans="1:6" s="40" customFormat="1" ht="11.1" customHeight="1">
      <c r="B37" s="150"/>
      <c r="C37" s="352" t="s">
        <v>318</v>
      </c>
      <c r="D37" s="352"/>
      <c r="E37" s="352"/>
      <c r="F37" s="352"/>
    </row>
    <row r="38" spans="1:6" s="40" customFormat="1" ht="9" customHeight="1">
      <c r="B38" s="352"/>
      <c r="C38" s="352"/>
      <c r="D38" s="352"/>
      <c r="E38" s="352"/>
      <c r="F38" s="352"/>
    </row>
    <row r="39" spans="1:6" s="40" customFormat="1" ht="11.1" customHeight="1">
      <c r="A39" s="165"/>
      <c r="B39" s="535" t="s">
        <v>12</v>
      </c>
      <c r="C39" s="535"/>
      <c r="D39" s="352"/>
      <c r="E39" s="352"/>
      <c r="F39" s="352"/>
    </row>
    <row r="40" spans="1:6" s="40" customFormat="1" ht="9" customHeight="1">
      <c r="B40" s="352"/>
      <c r="C40" s="352" t="s">
        <v>271</v>
      </c>
      <c r="D40" s="352"/>
      <c r="E40" s="352"/>
      <c r="F40" s="352"/>
    </row>
    <row r="41" spans="1:6" s="40" customFormat="1" ht="11.1" customHeight="1">
      <c r="B41" s="352"/>
      <c r="C41" s="352" t="s">
        <v>324</v>
      </c>
      <c r="D41" s="352"/>
      <c r="E41" s="352"/>
      <c r="F41" s="352"/>
    </row>
    <row r="42" spans="1:6" s="40" customFormat="1" ht="9" customHeight="1">
      <c r="B42" s="352"/>
      <c r="C42" s="148" t="s">
        <v>271</v>
      </c>
      <c r="D42" s="352"/>
      <c r="E42" s="352"/>
      <c r="F42" s="352"/>
    </row>
    <row r="43" spans="1:6" s="40" customFormat="1" ht="11.1" customHeight="1">
      <c r="B43" s="352"/>
      <c r="C43" s="352" t="s">
        <v>319</v>
      </c>
      <c r="D43" s="352"/>
      <c r="E43" s="352"/>
      <c r="F43" s="352"/>
    </row>
    <row r="44" spans="1:6" s="40" customFormat="1" ht="9" customHeight="1">
      <c r="B44" s="352"/>
      <c r="C44" s="148" t="s">
        <v>271</v>
      </c>
      <c r="D44" s="352"/>
      <c r="E44" s="352"/>
      <c r="F44" s="352"/>
    </row>
    <row r="45" spans="1:6" s="40" customFormat="1" ht="11.1" customHeight="1">
      <c r="B45" s="352"/>
      <c r="C45" s="352" t="s">
        <v>320</v>
      </c>
      <c r="D45" s="352"/>
      <c r="E45" s="352"/>
      <c r="F45" s="352"/>
    </row>
    <row r="46" spans="1:6" s="40" customFormat="1" ht="9" customHeight="1">
      <c r="B46" s="352"/>
      <c r="C46" s="352" t="s">
        <v>271</v>
      </c>
      <c r="D46" s="352"/>
      <c r="E46" s="352"/>
      <c r="F46" s="352"/>
    </row>
    <row r="47" spans="1:6" s="40" customFormat="1" ht="11.1" customHeight="1">
      <c r="A47" s="165"/>
      <c r="B47" s="532" t="s">
        <v>13</v>
      </c>
      <c r="C47" s="532"/>
      <c r="D47" s="352"/>
      <c r="E47" s="352"/>
      <c r="F47" s="352"/>
    </row>
    <row r="48" spans="1:6" s="40" customFormat="1" ht="9" customHeight="1">
      <c r="B48" s="352"/>
      <c r="C48" s="352" t="s">
        <v>271</v>
      </c>
      <c r="D48" s="352"/>
      <c r="E48" s="352"/>
      <c r="F48" s="352"/>
    </row>
    <row r="49" spans="2:34" s="40" customFormat="1" ht="11.1" customHeight="1">
      <c r="B49" s="352"/>
      <c r="C49" s="352" t="s">
        <v>321</v>
      </c>
      <c r="D49" s="352"/>
      <c r="E49" s="352"/>
      <c r="F49" s="352"/>
    </row>
    <row r="50" spans="2:34" s="40" customFormat="1" ht="9" customHeight="1">
      <c r="B50" s="352"/>
      <c r="C50" s="148"/>
      <c r="D50" s="352"/>
      <c r="E50" s="352"/>
      <c r="F50" s="352"/>
    </row>
    <row r="51" spans="2:34" s="40" customFormat="1" ht="11.1" customHeight="1">
      <c r="B51" s="352"/>
      <c r="C51" s="352" t="s">
        <v>309</v>
      </c>
      <c r="D51" s="352"/>
      <c r="E51" s="352"/>
      <c r="F51" s="352"/>
    </row>
    <row r="52" spans="2:34" s="40" customFormat="1" ht="9" customHeight="1">
      <c r="B52" s="352"/>
      <c r="C52" s="148" t="s">
        <v>271</v>
      </c>
      <c r="D52" s="352"/>
      <c r="E52" s="352"/>
      <c r="F52" s="352"/>
    </row>
    <row r="53" spans="2:34" s="40" customFormat="1" ht="11.1" customHeight="1">
      <c r="B53" s="352"/>
      <c r="C53" s="352" t="s">
        <v>322</v>
      </c>
      <c r="D53" s="352"/>
      <c r="E53" s="352"/>
      <c r="F53" s="352"/>
    </row>
    <row r="54" spans="2:34" s="40" customFormat="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33"/>
      <c r="L70" s="533"/>
      <c r="M70" s="533"/>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topLeftCell="B1"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363" customWidth="1"/>
    <col min="4" max="4" width="10.7109375" style="3" customWidth="1"/>
    <col min="5" max="5" width="10.7109375" style="363" customWidth="1"/>
    <col min="6" max="6" width="10.7109375" style="3" customWidth="1"/>
    <col min="7" max="7" width="10.85546875" style="363" customWidth="1"/>
    <col min="8" max="9" width="10.7109375" style="3" customWidth="1"/>
    <col min="10" max="16384" width="9.140625" style="3"/>
  </cols>
  <sheetData>
    <row r="1" spans="1:26" ht="26.1" customHeight="1">
      <c r="A1" s="538" t="s">
        <v>175</v>
      </c>
      <c r="B1" s="538"/>
      <c r="C1" s="538"/>
      <c r="D1" s="538"/>
      <c r="E1" s="538"/>
      <c r="F1" s="538"/>
      <c r="G1" s="538"/>
      <c r="H1" s="538"/>
      <c r="I1" s="538"/>
    </row>
    <row r="2" spans="1:26" ht="18.600000000000001" customHeight="1">
      <c r="Z2" s="189"/>
    </row>
    <row r="3" spans="1:26" ht="15" customHeight="1">
      <c r="A3" s="50" t="s">
        <v>102</v>
      </c>
      <c r="B3" s="50"/>
      <c r="C3" s="50"/>
      <c r="D3" s="50"/>
      <c r="E3" s="50"/>
      <c r="F3" s="50"/>
      <c r="G3" s="367"/>
      <c r="H3" s="537" t="s">
        <v>41</v>
      </c>
      <c r="I3" s="537"/>
      <c r="J3" s="186"/>
    </row>
    <row r="4" spans="1:26" s="17" customFormat="1" ht="11.25" customHeight="1">
      <c r="A4" s="539" t="s">
        <v>28</v>
      </c>
      <c r="B4" s="540"/>
      <c r="C4" s="543"/>
      <c r="D4" s="544"/>
      <c r="E4" s="544"/>
      <c r="F4" s="544"/>
      <c r="G4" s="544"/>
      <c r="H4" s="544"/>
      <c r="I4" s="540"/>
      <c r="J4" s="186"/>
    </row>
    <row r="5" spans="1:26" s="17" customFormat="1" ht="12" customHeight="1">
      <c r="A5" s="541"/>
      <c r="B5" s="542"/>
      <c r="C5" s="549" t="s">
        <v>24</v>
      </c>
      <c r="D5" s="542"/>
      <c r="E5" s="545" t="s">
        <v>91</v>
      </c>
      <c r="F5" s="544"/>
      <c r="G5" s="368"/>
      <c r="H5" s="54"/>
      <c r="I5" s="551" t="s">
        <v>124</v>
      </c>
    </row>
    <row r="6" spans="1:26" s="17" customFormat="1" ht="16.5" customHeight="1">
      <c r="A6" s="541"/>
      <c r="B6" s="542"/>
      <c r="C6" s="541"/>
      <c r="D6" s="542"/>
      <c r="E6" s="546"/>
      <c r="F6" s="546"/>
      <c r="G6" s="550" t="s">
        <v>32</v>
      </c>
      <c r="H6" s="545"/>
      <c r="I6" s="552"/>
    </row>
    <row r="7" spans="1:26" ht="25.5" customHeight="1">
      <c r="A7" s="547"/>
      <c r="B7" s="548"/>
      <c r="C7" s="364"/>
      <c r="D7" s="36" t="s">
        <v>31</v>
      </c>
      <c r="E7" s="366"/>
      <c r="F7" s="36" t="s">
        <v>31</v>
      </c>
      <c r="G7" s="369"/>
      <c r="H7" s="351" t="s">
        <v>31</v>
      </c>
      <c r="I7" s="553"/>
    </row>
    <row r="8" spans="1:26" ht="15.95" customHeight="1">
      <c r="A8" s="38" t="s">
        <v>120</v>
      </c>
      <c r="B8" s="30" t="s">
        <v>10</v>
      </c>
      <c r="C8" s="472">
        <v>269550</v>
      </c>
      <c r="D8" s="473">
        <v>3.2</v>
      </c>
      <c r="E8" s="314">
        <v>262847</v>
      </c>
      <c r="F8" s="310">
        <v>3.7</v>
      </c>
      <c r="G8" s="370">
        <v>245281</v>
      </c>
      <c r="H8" s="310">
        <v>4.0999999999999996</v>
      </c>
      <c r="I8" s="316">
        <v>6703</v>
      </c>
    </row>
    <row r="9" spans="1:26" ht="15.95" customHeight="1">
      <c r="A9" s="38" t="s">
        <v>121</v>
      </c>
      <c r="B9" s="31" t="s">
        <v>60</v>
      </c>
      <c r="C9" s="474" t="s">
        <v>304</v>
      </c>
      <c r="D9" s="475" t="s">
        <v>304</v>
      </c>
      <c r="E9" s="204" t="s">
        <v>304</v>
      </c>
      <c r="F9" s="361" t="s">
        <v>304</v>
      </c>
      <c r="G9" s="204" t="s">
        <v>304</v>
      </c>
      <c r="H9" s="359" t="s">
        <v>304</v>
      </c>
      <c r="I9" s="358" t="s">
        <v>304</v>
      </c>
    </row>
    <row r="10" spans="1:26" ht="15.95" customHeight="1">
      <c r="A10" s="38" t="s">
        <v>108</v>
      </c>
      <c r="B10" s="31" t="s">
        <v>73</v>
      </c>
      <c r="C10" s="476">
        <v>348939</v>
      </c>
      <c r="D10" s="477">
        <v>-3.3</v>
      </c>
      <c r="E10" s="317">
        <v>348290</v>
      </c>
      <c r="F10" s="208">
        <v>-3.3</v>
      </c>
      <c r="G10" s="371">
        <v>330317</v>
      </c>
      <c r="H10" s="208">
        <v>-1.1000000000000001</v>
      </c>
      <c r="I10" s="318">
        <v>649</v>
      </c>
    </row>
    <row r="11" spans="1:26" s="29" customFormat="1" ht="15.95" customHeight="1">
      <c r="A11" s="38" t="s">
        <v>39</v>
      </c>
      <c r="B11" s="31" t="s">
        <v>74</v>
      </c>
      <c r="C11" s="476">
        <v>287276</v>
      </c>
      <c r="D11" s="477">
        <v>2.5</v>
      </c>
      <c r="E11" s="317">
        <v>286416</v>
      </c>
      <c r="F11" s="208">
        <v>2.6</v>
      </c>
      <c r="G11" s="371">
        <v>260422</v>
      </c>
      <c r="H11" s="208">
        <v>2.7</v>
      </c>
      <c r="I11" s="318">
        <v>860</v>
      </c>
    </row>
    <row r="12" spans="1:26" s="29" customFormat="1" ht="15.95" customHeight="1">
      <c r="A12" s="38" t="s">
        <v>109</v>
      </c>
      <c r="B12" s="31" t="s">
        <v>75</v>
      </c>
      <c r="C12" s="478">
        <v>472378</v>
      </c>
      <c r="D12" s="479">
        <v>3.3</v>
      </c>
      <c r="E12" s="159">
        <v>464474</v>
      </c>
      <c r="F12" s="161">
        <v>3.9</v>
      </c>
      <c r="G12" s="159">
        <v>397879</v>
      </c>
      <c r="H12" s="161">
        <v>1.6</v>
      </c>
      <c r="I12" s="237">
        <v>7904</v>
      </c>
    </row>
    <row r="13" spans="1:26" ht="15.95" customHeight="1">
      <c r="A13" s="38" t="s">
        <v>110</v>
      </c>
      <c r="B13" s="31" t="s">
        <v>71</v>
      </c>
      <c r="C13" s="476">
        <v>422749</v>
      </c>
      <c r="D13" s="477">
        <v>14</v>
      </c>
      <c r="E13" s="317">
        <v>418773</v>
      </c>
      <c r="F13" s="208">
        <v>13.7</v>
      </c>
      <c r="G13" s="371">
        <v>385755</v>
      </c>
      <c r="H13" s="208">
        <v>17.5</v>
      </c>
      <c r="I13" s="318">
        <v>3976</v>
      </c>
    </row>
    <row r="14" spans="1:26" ht="15.95" customHeight="1">
      <c r="A14" s="38" t="s">
        <v>111</v>
      </c>
      <c r="B14" s="31" t="s">
        <v>61</v>
      </c>
      <c r="C14" s="476">
        <v>315080</v>
      </c>
      <c r="D14" s="477">
        <v>15.8</v>
      </c>
      <c r="E14" s="317">
        <v>314336</v>
      </c>
      <c r="F14" s="208">
        <v>17.3</v>
      </c>
      <c r="G14" s="371">
        <v>254360</v>
      </c>
      <c r="H14" s="208">
        <v>9.1999999999999993</v>
      </c>
      <c r="I14" s="318">
        <v>744</v>
      </c>
    </row>
    <row r="15" spans="1:26" ht="15.95" customHeight="1">
      <c r="A15" s="38" t="s">
        <v>21</v>
      </c>
      <c r="B15" s="31" t="s">
        <v>62</v>
      </c>
      <c r="C15" s="476">
        <v>227853</v>
      </c>
      <c r="D15" s="477">
        <v>0.1</v>
      </c>
      <c r="E15" s="317">
        <v>219824</v>
      </c>
      <c r="F15" s="208">
        <v>0.7</v>
      </c>
      <c r="G15" s="371">
        <v>208942</v>
      </c>
      <c r="H15" s="208">
        <v>1.4</v>
      </c>
      <c r="I15" s="318">
        <v>8029</v>
      </c>
    </row>
    <row r="16" spans="1:26" ht="15.95" customHeight="1">
      <c r="A16" s="38" t="s">
        <v>112</v>
      </c>
      <c r="B16" s="31" t="s">
        <v>63</v>
      </c>
      <c r="C16" s="476">
        <v>363638</v>
      </c>
      <c r="D16" s="477">
        <v>5.2</v>
      </c>
      <c r="E16" s="317">
        <v>354409</v>
      </c>
      <c r="F16" s="208">
        <v>6</v>
      </c>
      <c r="G16" s="371">
        <v>342857</v>
      </c>
      <c r="H16" s="208">
        <v>7</v>
      </c>
      <c r="I16" s="318">
        <v>9229</v>
      </c>
    </row>
    <row r="17" spans="1:9" ht="15.95" customHeight="1">
      <c r="A17" s="38" t="s">
        <v>113</v>
      </c>
      <c r="B17" s="31" t="s">
        <v>158</v>
      </c>
      <c r="C17" s="476">
        <v>289816</v>
      </c>
      <c r="D17" s="477">
        <v>23.8</v>
      </c>
      <c r="E17" s="317">
        <v>285311</v>
      </c>
      <c r="F17" s="208">
        <v>22.7</v>
      </c>
      <c r="G17" s="371">
        <v>275527</v>
      </c>
      <c r="H17" s="208">
        <v>33.5</v>
      </c>
      <c r="I17" s="319">
        <v>4505</v>
      </c>
    </row>
    <row r="18" spans="1:9" ht="15.95" customHeight="1">
      <c r="A18" s="38" t="s">
        <v>114</v>
      </c>
      <c r="B18" s="31" t="s">
        <v>69</v>
      </c>
      <c r="C18" s="476">
        <v>531942</v>
      </c>
      <c r="D18" s="477">
        <v>1.5</v>
      </c>
      <c r="E18" s="317">
        <v>337976</v>
      </c>
      <c r="F18" s="208">
        <v>7.4</v>
      </c>
      <c r="G18" s="371">
        <v>320296</v>
      </c>
      <c r="H18" s="208">
        <v>7.6</v>
      </c>
      <c r="I18" s="318">
        <v>193966</v>
      </c>
    </row>
    <row r="19" spans="1:9" ht="15.95" customHeight="1">
      <c r="A19" s="38" t="s">
        <v>115</v>
      </c>
      <c r="B19" s="31" t="s">
        <v>64</v>
      </c>
      <c r="C19" s="476">
        <v>109998</v>
      </c>
      <c r="D19" s="477">
        <v>11.8</v>
      </c>
      <c r="E19" s="317">
        <v>109956</v>
      </c>
      <c r="F19" s="208">
        <v>11.9</v>
      </c>
      <c r="G19" s="371">
        <v>103991</v>
      </c>
      <c r="H19" s="208">
        <v>9.3000000000000007</v>
      </c>
      <c r="I19" s="318">
        <v>42</v>
      </c>
    </row>
    <row r="20" spans="1:9" ht="15.95" customHeight="1">
      <c r="A20" s="38" t="s">
        <v>40</v>
      </c>
      <c r="B20" s="31" t="s">
        <v>65</v>
      </c>
      <c r="C20" s="317">
        <v>193756</v>
      </c>
      <c r="D20" s="194">
        <v>3.4</v>
      </c>
      <c r="E20" s="317">
        <v>193756</v>
      </c>
      <c r="F20" s="208">
        <v>9</v>
      </c>
      <c r="G20" s="371">
        <v>186223</v>
      </c>
      <c r="H20" s="208">
        <v>10.7</v>
      </c>
      <c r="I20" s="318">
        <v>0</v>
      </c>
    </row>
    <row r="21" spans="1:9" ht="15.95" customHeight="1">
      <c r="A21" s="38" t="s">
        <v>116</v>
      </c>
      <c r="B21" s="31" t="s">
        <v>67</v>
      </c>
      <c r="C21" s="317">
        <v>331752</v>
      </c>
      <c r="D21" s="194">
        <v>1.3</v>
      </c>
      <c r="E21" s="317">
        <v>331746</v>
      </c>
      <c r="F21" s="208">
        <v>1.3</v>
      </c>
      <c r="G21" s="371">
        <v>325289</v>
      </c>
      <c r="H21" s="208">
        <v>1.3</v>
      </c>
      <c r="I21" s="318">
        <v>6</v>
      </c>
    </row>
    <row r="22" spans="1:9" ht="15.95" customHeight="1">
      <c r="A22" s="38" t="s">
        <v>117</v>
      </c>
      <c r="B22" s="31" t="s">
        <v>66</v>
      </c>
      <c r="C22" s="317">
        <v>270678</v>
      </c>
      <c r="D22" s="194">
        <v>6.3</v>
      </c>
      <c r="E22" s="317">
        <v>268530</v>
      </c>
      <c r="F22" s="208">
        <v>5.8</v>
      </c>
      <c r="G22" s="371">
        <v>255856</v>
      </c>
      <c r="H22" s="208">
        <v>7.7</v>
      </c>
      <c r="I22" s="318">
        <v>2148</v>
      </c>
    </row>
    <row r="23" spans="1:9" ht="15.95" customHeight="1">
      <c r="A23" s="53" t="s">
        <v>118</v>
      </c>
      <c r="B23" s="31" t="s">
        <v>68</v>
      </c>
      <c r="C23" s="159">
        <v>287820</v>
      </c>
      <c r="D23" s="161">
        <v>3.1</v>
      </c>
      <c r="E23" s="159">
        <v>287295</v>
      </c>
      <c r="F23" s="161">
        <v>3.4</v>
      </c>
      <c r="G23" s="159">
        <v>268497</v>
      </c>
      <c r="H23" s="161">
        <v>4.3</v>
      </c>
      <c r="I23" s="237">
        <v>525</v>
      </c>
    </row>
    <row r="24" spans="1:9" s="17" customFormat="1" ht="15.95" customHeight="1">
      <c r="A24" s="39" t="s">
        <v>119</v>
      </c>
      <c r="B24" s="32" t="s">
        <v>72</v>
      </c>
      <c r="C24" s="320">
        <v>206610</v>
      </c>
      <c r="D24" s="209">
        <v>-0.6</v>
      </c>
      <c r="E24" s="320">
        <v>203617</v>
      </c>
      <c r="F24" s="210">
        <v>-0.1</v>
      </c>
      <c r="G24" s="372">
        <v>193785</v>
      </c>
      <c r="H24" s="210">
        <v>1.8</v>
      </c>
      <c r="I24" s="321">
        <v>2993</v>
      </c>
    </row>
    <row r="25" spans="1:9" s="17" customFormat="1" ht="33" customHeight="1">
      <c r="A25" s="33"/>
      <c r="B25" s="34"/>
      <c r="C25" s="365"/>
      <c r="D25" s="7"/>
      <c r="E25" s="365"/>
      <c r="F25" s="7"/>
      <c r="G25" s="365"/>
      <c r="H25" s="7"/>
      <c r="I25" s="304"/>
    </row>
    <row r="26" spans="1:9" ht="15" customHeight="1">
      <c r="A26" s="50" t="s">
        <v>103</v>
      </c>
      <c r="B26" s="50"/>
      <c r="C26" s="50"/>
      <c r="D26" s="50"/>
      <c r="E26" s="50"/>
      <c r="F26" s="50"/>
      <c r="G26" s="367"/>
      <c r="H26" s="537" t="s">
        <v>41</v>
      </c>
      <c r="I26" s="537"/>
    </row>
    <row r="27" spans="1:9" s="17" customFormat="1" ht="11.25" customHeight="1">
      <c r="A27" s="539" t="s">
        <v>28</v>
      </c>
      <c r="B27" s="540"/>
      <c r="C27" s="543"/>
      <c r="D27" s="544"/>
      <c r="E27" s="544"/>
      <c r="F27" s="544"/>
      <c r="G27" s="544"/>
      <c r="H27" s="544"/>
      <c r="I27" s="540"/>
    </row>
    <row r="28" spans="1:9" s="17" customFormat="1" ht="12" customHeight="1">
      <c r="A28" s="541"/>
      <c r="B28" s="542"/>
      <c r="C28" s="549" t="s">
        <v>24</v>
      </c>
      <c r="D28" s="542"/>
      <c r="E28" s="545" t="s">
        <v>91</v>
      </c>
      <c r="F28" s="544"/>
      <c r="G28" s="373"/>
      <c r="H28" s="35"/>
      <c r="I28" s="551" t="s">
        <v>124</v>
      </c>
    </row>
    <row r="29" spans="1:9" s="17" customFormat="1" ht="16.5" customHeight="1">
      <c r="A29" s="541"/>
      <c r="B29" s="542"/>
      <c r="C29" s="541"/>
      <c r="D29" s="542"/>
      <c r="E29" s="546"/>
      <c r="F29" s="546"/>
      <c r="G29" s="554" t="s">
        <v>32</v>
      </c>
      <c r="H29" s="555"/>
      <c r="I29" s="552"/>
    </row>
    <row r="30" spans="1:9" ht="25.5" customHeight="1">
      <c r="A30" s="541"/>
      <c r="B30" s="542"/>
      <c r="C30" s="364"/>
      <c r="D30" s="36" t="s">
        <v>31</v>
      </c>
      <c r="E30" s="366"/>
      <c r="F30" s="37" t="s">
        <v>31</v>
      </c>
      <c r="G30" s="369"/>
      <c r="H30" s="36" t="s">
        <v>31</v>
      </c>
      <c r="I30" s="553"/>
    </row>
    <row r="31" spans="1:9" ht="15.95" customHeight="1">
      <c r="A31" s="350" t="s">
        <v>20</v>
      </c>
      <c r="B31" s="30" t="s">
        <v>10</v>
      </c>
      <c r="C31" s="322">
        <v>291813</v>
      </c>
      <c r="D31" s="315">
        <v>3.3</v>
      </c>
      <c r="E31" s="314">
        <v>282697</v>
      </c>
      <c r="F31" s="310">
        <v>3.4</v>
      </c>
      <c r="G31" s="371">
        <v>259308</v>
      </c>
      <c r="H31" s="310">
        <v>3.5</v>
      </c>
      <c r="I31" s="316">
        <v>9116</v>
      </c>
    </row>
    <row r="32" spans="1:9" ht="15.95" customHeight="1">
      <c r="A32" s="38" t="s">
        <v>70</v>
      </c>
      <c r="B32" s="31" t="s">
        <v>60</v>
      </c>
      <c r="C32" s="204" t="s">
        <v>304</v>
      </c>
      <c r="D32" s="475" t="s">
        <v>304</v>
      </c>
      <c r="E32" s="204" t="s">
        <v>304</v>
      </c>
      <c r="F32" s="361" t="s">
        <v>304</v>
      </c>
      <c r="G32" s="204" t="s">
        <v>304</v>
      </c>
      <c r="H32" s="359" t="s">
        <v>304</v>
      </c>
      <c r="I32" s="358" t="s">
        <v>304</v>
      </c>
    </row>
    <row r="33" spans="1:10" ht="15.95" customHeight="1">
      <c r="A33" s="38" t="s">
        <v>108</v>
      </c>
      <c r="B33" s="31" t="s">
        <v>73</v>
      </c>
      <c r="C33" s="322">
        <v>435599</v>
      </c>
      <c r="D33" s="477">
        <v>-0.1</v>
      </c>
      <c r="E33" s="317">
        <v>433976</v>
      </c>
      <c r="F33" s="208">
        <v>-0.1</v>
      </c>
      <c r="G33" s="371">
        <v>410067</v>
      </c>
      <c r="H33" s="208">
        <v>3.6</v>
      </c>
      <c r="I33" s="318">
        <v>1623</v>
      </c>
    </row>
    <row r="34" spans="1:10" s="29" customFormat="1" ht="15.95" customHeight="1">
      <c r="A34" s="38" t="s">
        <v>39</v>
      </c>
      <c r="B34" s="31" t="s">
        <v>74</v>
      </c>
      <c r="C34" s="322">
        <v>299602</v>
      </c>
      <c r="D34" s="477">
        <v>1.2</v>
      </c>
      <c r="E34" s="317">
        <v>298462</v>
      </c>
      <c r="F34" s="208">
        <v>1.2</v>
      </c>
      <c r="G34" s="317">
        <v>267468</v>
      </c>
      <c r="H34" s="208">
        <v>0.7</v>
      </c>
      <c r="I34" s="318">
        <v>1140</v>
      </c>
    </row>
    <row r="35" spans="1:10" s="29" customFormat="1" ht="15.95" customHeight="1">
      <c r="A35" s="38" t="s">
        <v>109</v>
      </c>
      <c r="B35" s="31" t="s">
        <v>75</v>
      </c>
      <c r="C35" s="159">
        <v>472378</v>
      </c>
      <c r="D35" s="479">
        <v>3.4</v>
      </c>
      <c r="E35" s="159">
        <v>464474</v>
      </c>
      <c r="F35" s="161">
        <v>3.7</v>
      </c>
      <c r="G35" s="159">
        <v>397879</v>
      </c>
      <c r="H35" s="161">
        <v>1.6</v>
      </c>
      <c r="I35" s="237">
        <v>7904</v>
      </c>
    </row>
    <row r="36" spans="1:10" ht="15.95" customHeight="1">
      <c r="A36" s="38" t="s">
        <v>110</v>
      </c>
      <c r="B36" s="31" t="s">
        <v>71</v>
      </c>
      <c r="C36" s="322">
        <v>446762</v>
      </c>
      <c r="D36" s="477">
        <v>12.5</v>
      </c>
      <c r="E36" s="317">
        <v>440863</v>
      </c>
      <c r="F36" s="208">
        <v>12.2</v>
      </c>
      <c r="G36" s="317">
        <v>403551</v>
      </c>
      <c r="H36" s="208">
        <v>15.2</v>
      </c>
      <c r="I36" s="318">
        <v>5899</v>
      </c>
    </row>
    <row r="37" spans="1:10" ht="15.95" customHeight="1">
      <c r="A37" s="38" t="s">
        <v>111</v>
      </c>
      <c r="B37" s="31" t="s">
        <v>61</v>
      </c>
      <c r="C37" s="322">
        <v>313184</v>
      </c>
      <c r="D37" s="477">
        <v>19.5</v>
      </c>
      <c r="E37" s="317">
        <v>312035</v>
      </c>
      <c r="F37" s="208">
        <v>19.3</v>
      </c>
      <c r="G37" s="317">
        <v>232297</v>
      </c>
      <c r="H37" s="208">
        <v>10.1</v>
      </c>
      <c r="I37" s="318">
        <v>1149</v>
      </c>
    </row>
    <row r="38" spans="1:10" ht="15.95" customHeight="1">
      <c r="A38" s="38" t="s">
        <v>21</v>
      </c>
      <c r="B38" s="31" t="s">
        <v>62</v>
      </c>
      <c r="C38" s="322">
        <v>197640</v>
      </c>
      <c r="D38" s="477">
        <v>-6.2</v>
      </c>
      <c r="E38" s="317">
        <v>195724</v>
      </c>
      <c r="F38" s="208">
        <v>-7.2</v>
      </c>
      <c r="G38" s="317">
        <v>184049</v>
      </c>
      <c r="H38" s="208">
        <v>-6.4</v>
      </c>
      <c r="I38" s="318">
        <v>1916</v>
      </c>
    </row>
    <row r="39" spans="1:10" ht="15.95" customHeight="1">
      <c r="A39" s="38" t="s">
        <v>112</v>
      </c>
      <c r="B39" s="31" t="s">
        <v>63</v>
      </c>
      <c r="C39" s="322">
        <v>378250</v>
      </c>
      <c r="D39" s="477">
        <v>3</v>
      </c>
      <c r="E39" s="317">
        <v>361429</v>
      </c>
      <c r="F39" s="208">
        <v>-0.9</v>
      </c>
      <c r="G39" s="317">
        <v>345587</v>
      </c>
      <c r="H39" s="208">
        <v>-1.1000000000000001</v>
      </c>
      <c r="I39" s="318">
        <v>16821</v>
      </c>
    </row>
    <row r="40" spans="1:10" ht="15.95" customHeight="1">
      <c r="A40" s="38" t="s">
        <v>113</v>
      </c>
      <c r="B40" s="31" t="s">
        <v>158</v>
      </c>
      <c r="C40" s="322">
        <v>287065</v>
      </c>
      <c r="D40" s="480">
        <v>41.5</v>
      </c>
      <c r="E40" s="204">
        <v>287065</v>
      </c>
      <c r="F40" s="323">
        <v>45.4</v>
      </c>
      <c r="G40" s="159">
        <v>280133</v>
      </c>
      <c r="H40" s="324">
        <v>74.400000000000006</v>
      </c>
      <c r="I40" s="319">
        <v>0</v>
      </c>
    </row>
    <row r="41" spans="1:10" ht="15.95" customHeight="1">
      <c r="A41" s="38" t="s">
        <v>114</v>
      </c>
      <c r="B41" s="31" t="s">
        <v>69</v>
      </c>
      <c r="C41" s="322">
        <v>741034</v>
      </c>
      <c r="D41" s="477">
        <v>-4.5999999999999996</v>
      </c>
      <c r="E41" s="317">
        <v>381356</v>
      </c>
      <c r="F41" s="208">
        <v>2.8</v>
      </c>
      <c r="G41" s="317">
        <v>354998</v>
      </c>
      <c r="H41" s="208">
        <v>0.4</v>
      </c>
      <c r="I41" s="318">
        <v>359678</v>
      </c>
    </row>
    <row r="42" spans="1:10" ht="15.95" customHeight="1">
      <c r="A42" s="38" t="s">
        <v>115</v>
      </c>
      <c r="B42" s="31" t="s">
        <v>64</v>
      </c>
      <c r="C42" s="322">
        <v>121698</v>
      </c>
      <c r="D42" s="477">
        <v>28.6</v>
      </c>
      <c r="E42" s="317">
        <v>121658</v>
      </c>
      <c r="F42" s="208">
        <v>29</v>
      </c>
      <c r="G42" s="317">
        <v>114264</v>
      </c>
      <c r="H42" s="208">
        <v>25.8</v>
      </c>
      <c r="I42" s="318">
        <v>40</v>
      </c>
    </row>
    <row r="43" spans="1:10" ht="16.5" customHeight="1">
      <c r="A43" s="38" t="s">
        <v>40</v>
      </c>
      <c r="B43" s="31" t="s">
        <v>65</v>
      </c>
      <c r="C43" s="159">
        <v>194489</v>
      </c>
      <c r="D43" s="479">
        <v>-7.9</v>
      </c>
      <c r="E43" s="159">
        <v>194489</v>
      </c>
      <c r="F43" s="161">
        <v>-1.3</v>
      </c>
      <c r="G43" s="159">
        <v>179165</v>
      </c>
      <c r="H43" s="161">
        <v>-0.4</v>
      </c>
      <c r="I43" s="237">
        <v>0</v>
      </c>
    </row>
    <row r="44" spans="1:10" ht="15.95" customHeight="1">
      <c r="A44" s="38" t="s">
        <v>116</v>
      </c>
      <c r="B44" s="31" t="s">
        <v>67</v>
      </c>
      <c r="C44" s="322">
        <v>369427</v>
      </c>
      <c r="D44" s="194">
        <v>1.9</v>
      </c>
      <c r="E44" s="317">
        <v>369417</v>
      </c>
      <c r="F44" s="208">
        <v>1.8</v>
      </c>
      <c r="G44" s="317">
        <v>364841</v>
      </c>
      <c r="H44" s="208">
        <v>1</v>
      </c>
      <c r="I44" s="318">
        <v>10</v>
      </c>
    </row>
    <row r="45" spans="1:10" ht="15.95" customHeight="1">
      <c r="A45" s="38" t="s">
        <v>117</v>
      </c>
      <c r="B45" s="31" t="s">
        <v>66</v>
      </c>
      <c r="C45" s="322">
        <v>297878</v>
      </c>
      <c r="D45" s="194">
        <v>8.1</v>
      </c>
      <c r="E45" s="317">
        <v>294642</v>
      </c>
      <c r="F45" s="208">
        <v>6.9</v>
      </c>
      <c r="G45" s="317">
        <v>278394</v>
      </c>
      <c r="H45" s="208">
        <v>9.4</v>
      </c>
      <c r="I45" s="318">
        <v>3236</v>
      </c>
    </row>
    <row r="46" spans="1:10" ht="15.95" customHeight="1">
      <c r="A46" s="53" t="s">
        <v>118</v>
      </c>
      <c r="B46" s="31" t="s">
        <v>68</v>
      </c>
      <c r="C46" s="478">
        <v>274429</v>
      </c>
      <c r="D46" s="505">
        <v>1</v>
      </c>
      <c r="E46" s="478">
        <v>273389</v>
      </c>
      <c r="F46" s="357">
        <v>1.5</v>
      </c>
      <c r="G46" s="159">
        <v>252727</v>
      </c>
      <c r="H46" s="161">
        <v>0.7</v>
      </c>
      <c r="I46" s="358">
        <v>1040</v>
      </c>
      <c r="J46"/>
    </row>
    <row r="47" spans="1:10" s="17" customFormat="1" ht="15.95" customHeight="1">
      <c r="A47" s="39" t="s">
        <v>119</v>
      </c>
      <c r="B47" s="32" t="s">
        <v>72</v>
      </c>
      <c r="C47" s="325">
        <v>198378</v>
      </c>
      <c r="D47" s="209">
        <v>4.8</v>
      </c>
      <c r="E47" s="320">
        <v>194148</v>
      </c>
      <c r="F47" s="210">
        <v>5</v>
      </c>
      <c r="G47" s="372">
        <v>183402</v>
      </c>
      <c r="H47" s="210">
        <v>7.1</v>
      </c>
      <c r="I47" s="321">
        <v>4230</v>
      </c>
    </row>
    <row r="48" spans="1:10" ht="15" customHeight="1">
      <c r="C48" s="501"/>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374" customWidth="1"/>
    <col min="5" max="5" width="9.28515625" style="3" customWidth="1"/>
    <col min="6" max="6" width="9.28515625" style="374" customWidth="1"/>
    <col min="7" max="7" width="9.28515625" style="3" customWidth="1"/>
    <col min="8" max="8" width="9.28515625" style="374" customWidth="1"/>
    <col min="9" max="9" width="9.28515625" style="3" customWidth="1"/>
    <col min="10" max="10" width="9.28515625" style="374" customWidth="1"/>
    <col min="11" max="16384" width="9.140625" style="3"/>
  </cols>
  <sheetData>
    <row r="1" spans="1:29" ht="13.5" customHeight="1">
      <c r="A1" s="299"/>
    </row>
    <row r="2" spans="1:29" ht="15" customHeight="1">
      <c r="A2" s="50" t="s">
        <v>104</v>
      </c>
      <c r="B2" s="50"/>
      <c r="C2" s="50"/>
      <c r="D2" s="375"/>
      <c r="E2" s="50"/>
      <c r="F2" s="375"/>
      <c r="G2" s="50"/>
      <c r="H2" s="380"/>
      <c r="I2" s="537" t="s">
        <v>42</v>
      </c>
      <c r="J2" s="537"/>
      <c r="K2" s="186"/>
      <c r="Z2" s="189"/>
      <c r="AC2" s="189"/>
    </row>
    <row r="3" spans="1:29" s="17" customFormat="1" ht="12" customHeight="1">
      <c r="A3" s="539" t="s">
        <v>28</v>
      </c>
      <c r="B3" s="540"/>
      <c r="C3" s="543" t="s">
        <v>25</v>
      </c>
      <c r="D3" s="543"/>
      <c r="E3" s="41"/>
      <c r="F3" s="377"/>
      <c r="G3" s="41"/>
      <c r="H3" s="381"/>
      <c r="I3" s="563"/>
      <c r="J3" s="564"/>
      <c r="K3" s="186"/>
    </row>
    <row r="4" spans="1:29" s="17" customFormat="1" ht="19.5" customHeight="1">
      <c r="A4" s="541"/>
      <c r="B4" s="542"/>
      <c r="C4" s="558"/>
      <c r="D4" s="558"/>
      <c r="E4" s="554" t="s">
        <v>26</v>
      </c>
      <c r="F4" s="555"/>
      <c r="G4" s="561" t="s">
        <v>27</v>
      </c>
      <c r="H4" s="555"/>
      <c r="I4" s="561" t="s">
        <v>76</v>
      </c>
      <c r="J4" s="555"/>
    </row>
    <row r="5" spans="1:29" s="17" customFormat="1" ht="13.5" customHeight="1">
      <c r="A5" s="541"/>
      <c r="B5" s="542"/>
      <c r="C5" s="42"/>
      <c r="D5" s="556" t="s">
        <v>31</v>
      </c>
      <c r="E5" s="43"/>
      <c r="F5" s="556" t="s">
        <v>31</v>
      </c>
      <c r="G5" s="206"/>
      <c r="H5" s="556" t="s">
        <v>31</v>
      </c>
      <c r="I5" s="565"/>
      <c r="J5" s="556" t="s">
        <v>33</v>
      </c>
      <c r="K5" s="45"/>
    </row>
    <row r="6" spans="1:29" ht="12">
      <c r="A6" s="547"/>
      <c r="B6" s="548"/>
      <c r="C6" s="44"/>
      <c r="D6" s="557"/>
      <c r="E6" s="347"/>
      <c r="F6" s="557"/>
      <c r="G6" s="207"/>
      <c r="H6" s="557"/>
      <c r="I6" s="566"/>
      <c r="J6" s="557"/>
      <c r="K6" s="2"/>
    </row>
    <row r="7" spans="1:29" ht="15.95" customHeight="1">
      <c r="A7" s="38" t="s">
        <v>20</v>
      </c>
      <c r="B7" s="31" t="s">
        <v>10</v>
      </c>
      <c r="C7" s="194">
        <v>140.5</v>
      </c>
      <c r="D7" s="194">
        <v>-1.8</v>
      </c>
      <c r="E7" s="309">
        <v>130.5</v>
      </c>
      <c r="F7" s="310">
        <v>-1.8</v>
      </c>
      <c r="G7" s="194">
        <v>10</v>
      </c>
      <c r="H7" s="310">
        <v>-1.9</v>
      </c>
      <c r="I7" s="309">
        <v>18.100000000000001</v>
      </c>
      <c r="J7" s="310">
        <v>-0.3</v>
      </c>
    </row>
    <row r="8" spans="1:29" ht="15.95" customHeight="1">
      <c r="A8" s="38" t="s">
        <v>70</v>
      </c>
      <c r="B8" s="31" t="s">
        <v>60</v>
      </c>
      <c r="C8" s="359" t="s">
        <v>304</v>
      </c>
      <c r="D8" s="376" t="s">
        <v>304</v>
      </c>
      <c r="E8" s="360" t="s">
        <v>304</v>
      </c>
      <c r="F8" s="378" t="s">
        <v>304</v>
      </c>
      <c r="G8" s="359" t="s">
        <v>304</v>
      </c>
      <c r="H8" s="376" t="s">
        <v>304</v>
      </c>
      <c r="I8" s="360" t="s">
        <v>304</v>
      </c>
      <c r="J8" s="378" t="s">
        <v>304</v>
      </c>
      <c r="K8" s="52"/>
    </row>
    <row r="9" spans="1:29" ht="15.95" customHeight="1">
      <c r="A9" s="38" t="s">
        <v>108</v>
      </c>
      <c r="B9" s="31" t="s">
        <v>73</v>
      </c>
      <c r="C9" s="194">
        <v>164.1</v>
      </c>
      <c r="D9" s="194">
        <v>-4.3</v>
      </c>
      <c r="E9" s="211">
        <v>151.6</v>
      </c>
      <c r="F9" s="208">
        <v>-3.1</v>
      </c>
      <c r="G9" s="194">
        <v>12.5</v>
      </c>
      <c r="H9" s="480">
        <v>-17.2</v>
      </c>
      <c r="I9" s="211">
        <v>20.3</v>
      </c>
      <c r="J9" s="208">
        <v>-0.4</v>
      </c>
    </row>
    <row r="10" spans="1:29" s="29" customFormat="1" ht="15.95" customHeight="1">
      <c r="A10" s="38" t="s">
        <v>39</v>
      </c>
      <c r="B10" s="31" t="s">
        <v>74</v>
      </c>
      <c r="C10" s="194">
        <v>160.1</v>
      </c>
      <c r="D10" s="194">
        <v>-2.7</v>
      </c>
      <c r="E10" s="211">
        <v>146.19999999999999</v>
      </c>
      <c r="F10" s="208">
        <v>-2.7</v>
      </c>
      <c r="G10" s="194">
        <v>13.9</v>
      </c>
      <c r="H10" s="480">
        <v>-2.1</v>
      </c>
      <c r="I10" s="211">
        <v>19.3</v>
      </c>
      <c r="J10" s="208">
        <v>-0.6</v>
      </c>
    </row>
    <row r="11" spans="1:29" s="29" customFormat="1" ht="15.95" customHeight="1">
      <c r="A11" s="38" t="s">
        <v>109</v>
      </c>
      <c r="B11" s="31" t="s">
        <v>75</v>
      </c>
      <c r="C11" s="241">
        <v>158.19999999999999</v>
      </c>
      <c r="D11" s="161">
        <v>0.1</v>
      </c>
      <c r="E11" s="241">
        <v>137.1</v>
      </c>
      <c r="F11" s="161">
        <v>-1.1000000000000001</v>
      </c>
      <c r="G11" s="241">
        <v>21.1</v>
      </c>
      <c r="H11" s="479">
        <v>8.8000000000000007</v>
      </c>
      <c r="I11" s="241">
        <v>17.2</v>
      </c>
      <c r="J11" s="161">
        <v>-0.6</v>
      </c>
    </row>
    <row r="12" spans="1:29" ht="15.95" customHeight="1">
      <c r="A12" s="38" t="s">
        <v>110</v>
      </c>
      <c r="B12" s="31" t="s">
        <v>71</v>
      </c>
      <c r="C12" s="194">
        <v>150.6</v>
      </c>
      <c r="D12" s="194">
        <v>-5.4</v>
      </c>
      <c r="E12" s="211">
        <v>135.9</v>
      </c>
      <c r="F12" s="208">
        <v>-4.4000000000000004</v>
      </c>
      <c r="G12" s="194">
        <v>14.7</v>
      </c>
      <c r="H12" s="480">
        <v>-14.1</v>
      </c>
      <c r="I12" s="211">
        <v>18.100000000000001</v>
      </c>
      <c r="J12" s="208">
        <v>-0.9</v>
      </c>
    </row>
    <row r="13" spans="1:29" ht="15.95" customHeight="1">
      <c r="A13" s="38" t="s">
        <v>111</v>
      </c>
      <c r="B13" s="31" t="s">
        <v>61</v>
      </c>
      <c r="C13" s="194">
        <v>179.1</v>
      </c>
      <c r="D13" s="194">
        <v>3.2</v>
      </c>
      <c r="E13" s="211">
        <v>154.19999999999999</v>
      </c>
      <c r="F13" s="208">
        <v>2</v>
      </c>
      <c r="G13" s="194">
        <v>24.9</v>
      </c>
      <c r="H13" s="480">
        <v>10.7</v>
      </c>
      <c r="I13" s="211">
        <v>20.9</v>
      </c>
      <c r="J13" s="208">
        <v>0.5</v>
      </c>
    </row>
    <row r="14" spans="1:29" ht="15.95" customHeight="1">
      <c r="A14" s="38" t="s">
        <v>21</v>
      </c>
      <c r="B14" s="31" t="s">
        <v>62</v>
      </c>
      <c r="C14" s="194">
        <v>134.4</v>
      </c>
      <c r="D14" s="194">
        <v>-4.3</v>
      </c>
      <c r="E14" s="211">
        <v>128.80000000000001</v>
      </c>
      <c r="F14" s="208">
        <v>-2</v>
      </c>
      <c r="G14" s="194">
        <v>5.6</v>
      </c>
      <c r="H14" s="480">
        <v>-37.1</v>
      </c>
      <c r="I14" s="211">
        <v>18.5</v>
      </c>
      <c r="J14" s="208">
        <v>-0.4</v>
      </c>
    </row>
    <row r="15" spans="1:29" ht="15.95" customHeight="1">
      <c r="A15" s="38" t="s">
        <v>112</v>
      </c>
      <c r="B15" s="31" t="s">
        <v>63</v>
      </c>
      <c r="C15" s="194">
        <v>137.30000000000001</v>
      </c>
      <c r="D15" s="194">
        <v>-4.0999999999999996</v>
      </c>
      <c r="E15" s="211">
        <v>128.9</v>
      </c>
      <c r="F15" s="208">
        <v>-4.0999999999999996</v>
      </c>
      <c r="G15" s="194">
        <v>8.4</v>
      </c>
      <c r="H15" s="480">
        <v>-4.5999999999999996</v>
      </c>
      <c r="I15" s="211">
        <v>18.2</v>
      </c>
      <c r="J15" s="208">
        <v>-0.4</v>
      </c>
      <c r="K15" s="2"/>
    </row>
    <row r="16" spans="1:29" ht="15.95" customHeight="1">
      <c r="A16" s="38" t="s">
        <v>113</v>
      </c>
      <c r="B16" s="31" t="s">
        <v>158</v>
      </c>
      <c r="C16" s="160">
        <v>156.1</v>
      </c>
      <c r="D16" s="162">
        <v>12.2</v>
      </c>
      <c r="E16" s="160">
        <v>143.5</v>
      </c>
      <c r="F16" s="161">
        <v>7.7</v>
      </c>
      <c r="G16" s="162">
        <v>12.6</v>
      </c>
      <c r="H16" s="479">
        <v>120.9</v>
      </c>
      <c r="I16" s="160">
        <v>19.100000000000001</v>
      </c>
      <c r="J16" s="161">
        <v>1.2</v>
      </c>
      <c r="K16" s="2"/>
    </row>
    <row r="17" spans="1:13" ht="15.95" customHeight="1">
      <c r="A17" s="38" t="s">
        <v>114</v>
      </c>
      <c r="B17" s="31" t="s">
        <v>69</v>
      </c>
      <c r="C17" s="194">
        <v>140.9</v>
      </c>
      <c r="D17" s="194">
        <v>-4.0999999999999996</v>
      </c>
      <c r="E17" s="211">
        <v>131.19999999999999</v>
      </c>
      <c r="F17" s="208">
        <v>-3.6</v>
      </c>
      <c r="G17" s="194">
        <v>9.6999999999999993</v>
      </c>
      <c r="H17" s="480">
        <v>-11.8</v>
      </c>
      <c r="I17" s="211">
        <v>18.2</v>
      </c>
      <c r="J17" s="208">
        <v>-0.8</v>
      </c>
      <c r="K17" s="2"/>
    </row>
    <row r="18" spans="1:13" ht="15.95" customHeight="1">
      <c r="A18" s="38" t="s">
        <v>115</v>
      </c>
      <c r="B18" s="31" t="s">
        <v>64</v>
      </c>
      <c r="C18" s="194">
        <v>89.2</v>
      </c>
      <c r="D18" s="194">
        <v>0.7</v>
      </c>
      <c r="E18" s="211">
        <v>84.5</v>
      </c>
      <c r="F18" s="208">
        <v>1.6</v>
      </c>
      <c r="G18" s="194">
        <v>4.7</v>
      </c>
      <c r="H18" s="480">
        <v>-13</v>
      </c>
      <c r="I18" s="211">
        <v>14</v>
      </c>
      <c r="J18" s="208">
        <v>-0.5</v>
      </c>
      <c r="K18" s="2"/>
    </row>
    <row r="19" spans="1:13" ht="15.95" customHeight="1">
      <c r="A19" s="38" t="s">
        <v>40</v>
      </c>
      <c r="B19" s="31" t="s">
        <v>65</v>
      </c>
      <c r="C19" s="194">
        <v>128</v>
      </c>
      <c r="D19" s="194">
        <v>7.8</v>
      </c>
      <c r="E19" s="211">
        <v>123</v>
      </c>
      <c r="F19" s="208">
        <v>7.9</v>
      </c>
      <c r="G19" s="194">
        <v>5</v>
      </c>
      <c r="H19" s="480">
        <v>2.1</v>
      </c>
      <c r="I19" s="211">
        <v>17.5</v>
      </c>
      <c r="J19" s="208">
        <v>0.9</v>
      </c>
      <c r="K19" s="2"/>
    </row>
    <row r="20" spans="1:13" ht="15.95" customHeight="1">
      <c r="A20" s="38" t="s">
        <v>116</v>
      </c>
      <c r="B20" s="31" t="s">
        <v>67</v>
      </c>
      <c r="C20" s="194">
        <v>138</v>
      </c>
      <c r="D20" s="194">
        <v>3.8</v>
      </c>
      <c r="E20" s="211">
        <v>117.7</v>
      </c>
      <c r="F20" s="208">
        <v>-6.1</v>
      </c>
      <c r="G20" s="194">
        <v>20.3</v>
      </c>
      <c r="H20" s="208">
        <v>163.69999999999999</v>
      </c>
      <c r="I20" s="211">
        <v>16.399999999999999</v>
      </c>
      <c r="J20" s="208">
        <v>-0.8</v>
      </c>
    </row>
    <row r="21" spans="1:13" ht="15.95" customHeight="1">
      <c r="A21" s="38" t="s">
        <v>117</v>
      </c>
      <c r="B21" s="31" t="s">
        <v>66</v>
      </c>
      <c r="C21" s="194">
        <v>134.30000000000001</v>
      </c>
      <c r="D21" s="194">
        <v>0.3</v>
      </c>
      <c r="E21" s="211">
        <v>130.30000000000001</v>
      </c>
      <c r="F21" s="208">
        <v>1</v>
      </c>
      <c r="G21" s="194">
        <v>4</v>
      </c>
      <c r="H21" s="208">
        <v>-16.7</v>
      </c>
      <c r="I21" s="211">
        <v>17.600000000000001</v>
      </c>
      <c r="J21" s="208">
        <v>-0.1</v>
      </c>
    </row>
    <row r="22" spans="1:13" ht="15.95" customHeight="1">
      <c r="A22" s="53" t="s">
        <v>118</v>
      </c>
      <c r="B22" s="31" t="s">
        <v>68</v>
      </c>
      <c r="C22" s="241">
        <v>147.1</v>
      </c>
      <c r="D22" s="161">
        <v>-2.8</v>
      </c>
      <c r="E22" s="241">
        <v>135.69999999999999</v>
      </c>
      <c r="F22" s="161">
        <v>-3.9</v>
      </c>
      <c r="G22" s="241">
        <v>11.4</v>
      </c>
      <c r="H22" s="161">
        <v>13.9</v>
      </c>
      <c r="I22" s="241">
        <v>18.8</v>
      </c>
      <c r="J22" s="161">
        <v>-0.6</v>
      </c>
    </row>
    <row r="23" spans="1:13" s="17" customFormat="1" ht="15.95" customHeight="1">
      <c r="A23" s="39" t="s">
        <v>119</v>
      </c>
      <c r="B23" s="32" t="s">
        <v>72</v>
      </c>
      <c r="C23" s="209">
        <v>126.4</v>
      </c>
      <c r="D23" s="209">
        <v>-4.5999999999999996</v>
      </c>
      <c r="E23" s="212">
        <v>118.2</v>
      </c>
      <c r="F23" s="210">
        <v>-4.4000000000000004</v>
      </c>
      <c r="G23" s="209">
        <v>8.1999999999999993</v>
      </c>
      <c r="H23" s="210">
        <v>-7.9</v>
      </c>
      <c r="I23" s="212">
        <v>17.3</v>
      </c>
      <c r="J23" s="210">
        <v>-0.4</v>
      </c>
      <c r="K23" s="45"/>
    </row>
    <row r="24" spans="1:13" s="17" customFormat="1" ht="33" customHeight="1">
      <c r="A24" s="198"/>
      <c r="B24" s="198"/>
      <c r="C24" s="40"/>
      <c r="D24" s="374"/>
      <c r="E24" s="3"/>
      <c r="F24" s="379"/>
      <c r="G24" s="3"/>
      <c r="H24" s="374"/>
      <c r="I24" s="3"/>
      <c r="J24" s="374"/>
    </row>
    <row r="25" spans="1:13" ht="15" customHeight="1">
      <c r="A25" s="190" t="s">
        <v>105</v>
      </c>
      <c r="G25" s="2"/>
      <c r="H25" s="379"/>
      <c r="I25" s="562" t="s">
        <v>42</v>
      </c>
      <c r="J25" s="562"/>
    </row>
    <row r="26" spans="1:13" s="29" customFormat="1" ht="12" customHeight="1">
      <c r="A26" s="539" t="s">
        <v>28</v>
      </c>
      <c r="B26" s="540"/>
      <c r="C26" s="543" t="s">
        <v>25</v>
      </c>
      <c r="D26" s="543"/>
      <c r="E26" s="41"/>
      <c r="F26" s="377"/>
      <c r="G26" s="41"/>
      <c r="H26" s="381"/>
      <c r="I26" s="563"/>
      <c r="J26" s="564"/>
    </row>
    <row r="27" spans="1:13" s="29" customFormat="1" ht="19.5" customHeight="1">
      <c r="A27" s="541"/>
      <c r="B27" s="542"/>
      <c r="C27" s="558"/>
      <c r="D27" s="558"/>
      <c r="E27" s="554" t="s">
        <v>26</v>
      </c>
      <c r="F27" s="555"/>
      <c r="G27" s="561" t="s">
        <v>27</v>
      </c>
      <c r="H27" s="561"/>
      <c r="I27" s="554" t="s">
        <v>76</v>
      </c>
      <c r="J27" s="555"/>
    </row>
    <row r="28" spans="1:13" ht="13.5" customHeight="1">
      <c r="A28" s="541"/>
      <c r="B28" s="542"/>
      <c r="C28" s="42"/>
      <c r="D28" s="556" t="s">
        <v>31</v>
      </c>
      <c r="E28" s="43"/>
      <c r="F28" s="556" t="s">
        <v>31</v>
      </c>
      <c r="G28" s="348"/>
      <c r="H28" s="559" t="s">
        <v>31</v>
      </c>
      <c r="I28" s="565"/>
      <c r="J28" s="556" t="s">
        <v>33</v>
      </c>
      <c r="K28" s="2"/>
    </row>
    <row r="29" spans="1:13" ht="12.75" customHeight="1">
      <c r="A29" s="547"/>
      <c r="B29" s="548"/>
      <c r="C29" s="44"/>
      <c r="D29" s="557"/>
      <c r="E29" s="347"/>
      <c r="F29" s="557"/>
      <c r="G29" s="349"/>
      <c r="H29" s="560"/>
      <c r="I29" s="566"/>
      <c r="J29" s="557"/>
      <c r="K29" s="2"/>
    </row>
    <row r="30" spans="1:13" ht="16.5" customHeight="1">
      <c r="A30" s="38" t="s">
        <v>20</v>
      </c>
      <c r="B30" s="30" t="s">
        <v>10</v>
      </c>
      <c r="C30" s="194">
        <v>144</v>
      </c>
      <c r="D30" s="194">
        <v>-1.4</v>
      </c>
      <c r="E30" s="309">
        <v>131.80000000000001</v>
      </c>
      <c r="F30" s="310">
        <v>-1.9</v>
      </c>
      <c r="G30" s="194">
        <v>12.2</v>
      </c>
      <c r="H30" s="310">
        <v>6.1</v>
      </c>
      <c r="I30" s="313">
        <v>18.100000000000001</v>
      </c>
      <c r="J30" s="310">
        <v>-0.4</v>
      </c>
      <c r="K30" s="2"/>
    </row>
    <row r="31" spans="1:13" ht="15.75" customHeight="1">
      <c r="A31" s="38" t="s">
        <v>70</v>
      </c>
      <c r="B31" s="31" t="s">
        <v>60</v>
      </c>
      <c r="C31" s="465" t="s">
        <v>304</v>
      </c>
      <c r="D31" s="376" t="s">
        <v>304</v>
      </c>
      <c r="E31" s="360" t="s">
        <v>304</v>
      </c>
      <c r="F31" s="378" t="s">
        <v>304</v>
      </c>
      <c r="G31" s="359" t="s">
        <v>304</v>
      </c>
      <c r="H31" s="376" t="s">
        <v>304</v>
      </c>
      <c r="I31" s="360" t="s">
        <v>304</v>
      </c>
      <c r="J31" s="378" t="s">
        <v>304</v>
      </c>
      <c r="K31" s="28"/>
      <c r="L31" s="29"/>
      <c r="M31" s="29"/>
    </row>
    <row r="32" spans="1:13" ht="15.75" customHeight="1">
      <c r="A32" s="38" t="s">
        <v>108</v>
      </c>
      <c r="B32" s="31" t="s">
        <v>73</v>
      </c>
      <c r="C32" s="194">
        <v>159.5</v>
      </c>
      <c r="D32" s="477">
        <v>-9.3000000000000007</v>
      </c>
      <c r="E32" s="481">
        <v>144.30000000000001</v>
      </c>
      <c r="F32" s="480">
        <v>-8.1999999999999993</v>
      </c>
      <c r="G32" s="477">
        <v>15.2</v>
      </c>
      <c r="H32" s="480">
        <v>-17.899999999999999</v>
      </c>
      <c r="I32" s="482">
        <v>18.7</v>
      </c>
      <c r="J32" s="208">
        <v>-1.4</v>
      </c>
      <c r="K32" s="29"/>
      <c r="L32" s="29"/>
      <c r="M32" s="29"/>
    </row>
    <row r="33" spans="1:14" ht="15.75" customHeight="1">
      <c r="A33" s="38" t="s">
        <v>39</v>
      </c>
      <c r="B33" s="31" t="s">
        <v>74</v>
      </c>
      <c r="C33" s="194">
        <v>162.69999999999999</v>
      </c>
      <c r="D33" s="477">
        <v>-2.2000000000000002</v>
      </c>
      <c r="E33" s="481">
        <v>146.19999999999999</v>
      </c>
      <c r="F33" s="480">
        <v>-3</v>
      </c>
      <c r="G33" s="477">
        <v>16.5</v>
      </c>
      <c r="H33" s="480">
        <v>4.4000000000000004</v>
      </c>
      <c r="I33" s="482">
        <v>19</v>
      </c>
      <c r="J33" s="208">
        <v>-0.6</v>
      </c>
      <c r="K33" s="29"/>
      <c r="L33" s="29"/>
      <c r="M33" s="29"/>
    </row>
    <row r="34" spans="1:14" ht="15.75" customHeight="1">
      <c r="A34" s="38" t="s">
        <v>109</v>
      </c>
      <c r="B34" s="31" t="s">
        <v>75</v>
      </c>
      <c r="C34" s="241">
        <v>158.19999999999999</v>
      </c>
      <c r="D34" s="479">
        <v>0.1</v>
      </c>
      <c r="E34" s="483">
        <v>137.1</v>
      </c>
      <c r="F34" s="479">
        <v>-1.2</v>
      </c>
      <c r="G34" s="483">
        <v>21.1</v>
      </c>
      <c r="H34" s="479">
        <v>8.6999999999999993</v>
      </c>
      <c r="I34" s="483">
        <v>17.2</v>
      </c>
      <c r="J34" s="161">
        <v>-0.6</v>
      </c>
      <c r="K34" s="29"/>
      <c r="L34" s="29"/>
      <c r="M34" s="29"/>
    </row>
    <row r="35" spans="1:14" ht="15.75" customHeight="1">
      <c r="A35" s="38" t="s">
        <v>110</v>
      </c>
      <c r="B35" s="31" t="s">
        <v>71</v>
      </c>
      <c r="C35" s="194">
        <v>148.4</v>
      </c>
      <c r="D35" s="477">
        <v>-6.4</v>
      </c>
      <c r="E35" s="481">
        <v>133.4</v>
      </c>
      <c r="F35" s="480">
        <v>-6</v>
      </c>
      <c r="G35" s="481">
        <v>15</v>
      </c>
      <c r="H35" s="480">
        <v>-9.6999999999999993</v>
      </c>
      <c r="I35" s="482">
        <v>17.899999999999999</v>
      </c>
      <c r="J35" s="208">
        <v>-1.4</v>
      </c>
    </row>
    <row r="36" spans="1:14" ht="15.75" customHeight="1">
      <c r="A36" s="38" t="s">
        <v>111</v>
      </c>
      <c r="B36" s="31" t="s">
        <v>61</v>
      </c>
      <c r="C36" s="194">
        <v>179.5</v>
      </c>
      <c r="D36" s="477">
        <v>1.6</v>
      </c>
      <c r="E36" s="481">
        <v>149</v>
      </c>
      <c r="F36" s="480">
        <v>2.2999999999999998</v>
      </c>
      <c r="G36" s="481">
        <v>30.5</v>
      </c>
      <c r="H36" s="480">
        <v>-1.6</v>
      </c>
      <c r="I36" s="482">
        <v>20</v>
      </c>
      <c r="J36" s="208">
        <v>0.1</v>
      </c>
    </row>
    <row r="37" spans="1:14" ht="15.75" customHeight="1">
      <c r="A37" s="38" t="s">
        <v>21</v>
      </c>
      <c r="B37" s="31" t="s">
        <v>62</v>
      </c>
      <c r="C37" s="194">
        <v>123.4</v>
      </c>
      <c r="D37" s="477">
        <v>-6.4</v>
      </c>
      <c r="E37" s="481">
        <v>118.5</v>
      </c>
      <c r="F37" s="480">
        <v>-4.5999999999999996</v>
      </c>
      <c r="G37" s="481">
        <v>4.9000000000000004</v>
      </c>
      <c r="H37" s="480">
        <v>-36.299999999999997</v>
      </c>
      <c r="I37" s="482">
        <v>18.2</v>
      </c>
      <c r="J37" s="208">
        <v>-0.7</v>
      </c>
    </row>
    <row r="38" spans="1:14" ht="15.75" customHeight="1">
      <c r="A38" s="38" t="s">
        <v>112</v>
      </c>
      <c r="B38" s="31" t="s">
        <v>63</v>
      </c>
      <c r="C38" s="194">
        <v>139.80000000000001</v>
      </c>
      <c r="D38" s="477">
        <v>-3.5</v>
      </c>
      <c r="E38" s="481">
        <v>128.4</v>
      </c>
      <c r="F38" s="480">
        <v>-3.7</v>
      </c>
      <c r="G38" s="481">
        <v>11.4</v>
      </c>
      <c r="H38" s="480">
        <v>0</v>
      </c>
      <c r="I38" s="482">
        <v>18</v>
      </c>
      <c r="J38" s="208">
        <v>-0.5</v>
      </c>
    </row>
    <row r="39" spans="1:14" ht="15.75" customHeight="1">
      <c r="A39" s="38" t="s">
        <v>113</v>
      </c>
      <c r="B39" s="31" t="s">
        <v>158</v>
      </c>
      <c r="C39" s="162">
        <v>153.19999999999999</v>
      </c>
      <c r="D39" s="484">
        <v>25.7</v>
      </c>
      <c r="E39" s="485">
        <v>145.1</v>
      </c>
      <c r="F39" s="479">
        <v>24</v>
      </c>
      <c r="G39" s="485">
        <v>8.1</v>
      </c>
      <c r="H39" s="479">
        <v>65.400000000000006</v>
      </c>
      <c r="I39" s="486">
        <v>18.7</v>
      </c>
      <c r="J39" s="161">
        <v>2.7</v>
      </c>
    </row>
    <row r="40" spans="1:14" s="17" customFormat="1" ht="15.75" customHeight="1">
      <c r="A40" s="38" t="s">
        <v>114</v>
      </c>
      <c r="B40" s="31" t="s">
        <v>69</v>
      </c>
      <c r="C40" s="194">
        <v>139.69999999999999</v>
      </c>
      <c r="D40" s="477">
        <v>-10.199999999999999</v>
      </c>
      <c r="E40" s="481">
        <v>131.69999999999999</v>
      </c>
      <c r="F40" s="480">
        <v>-7</v>
      </c>
      <c r="G40" s="481">
        <v>8</v>
      </c>
      <c r="H40" s="480">
        <v>-42.4</v>
      </c>
      <c r="I40" s="482">
        <v>17.2</v>
      </c>
      <c r="J40" s="208">
        <v>-1.4</v>
      </c>
      <c r="K40" s="3"/>
      <c r="L40" s="3"/>
      <c r="M40" s="3"/>
      <c r="N40" s="3"/>
    </row>
    <row r="41" spans="1:14" s="17" customFormat="1" ht="15.75" customHeight="1">
      <c r="A41" s="38" t="s">
        <v>115</v>
      </c>
      <c r="B41" s="31" t="s">
        <v>64</v>
      </c>
      <c r="C41" s="194">
        <v>95.8</v>
      </c>
      <c r="D41" s="477">
        <v>21.3</v>
      </c>
      <c r="E41" s="481">
        <v>90.2</v>
      </c>
      <c r="F41" s="480">
        <v>18.600000000000001</v>
      </c>
      <c r="G41" s="481">
        <v>5.6</v>
      </c>
      <c r="H41" s="480">
        <v>86.7</v>
      </c>
      <c r="I41" s="482">
        <v>14.4</v>
      </c>
      <c r="J41" s="208">
        <v>0.6</v>
      </c>
      <c r="K41" s="3"/>
      <c r="L41" s="3"/>
      <c r="M41" s="3"/>
      <c r="N41" s="3"/>
    </row>
    <row r="42" spans="1:14" s="17" customFormat="1" ht="15.75" customHeight="1">
      <c r="A42" s="38" t="s">
        <v>40</v>
      </c>
      <c r="B42" s="31" t="s">
        <v>65</v>
      </c>
      <c r="C42" s="241">
        <v>136.30000000000001</v>
      </c>
      <c r="D42" s="479">
        <v>-1.7</v>
      </c>
      <c r="E42" s="483">
        <v>125.3</v>
      </c>
      <c r="F42" s="479">
        <v>-3</v>
      </c>
      <c r="G42" s="483">
        <v>11</v>
      </c>
      <c r="H42" s="479">
        <v>14.6</v>
      </c>
      <c r="I42" s="483">
        <v>17.600000000000001</v>
      </c>
      <c r="J42" s="161">
        <v>-0.3</v>
      </c>
      <c r="K42" s="3"/>
      <c r="L42" s="3"/>
      <c r="M42" s="3"/>
      <c r="N42" s="3"/>
    </row>
    <row r="43" spans="1:14" ht="15.75" customHeight="1">
      <c r="A43" s="38" t="s">
        <v>116</v>
      </c>
      <c r="B43" s="31" t="s">
        <v>67</v>
      </c>
      <c r="C43" s="194">
        <v>150.4</v>
      </c>
      <c r="D43" s="477">
        <v>12.5</v>
      </c>
      <c r="E43" s="481">
        <v>128.19999999999999</v>
      </c>
      <c r="F43" s="480">
        <v>-0.4</v>
      </c>
      <c r="G43" s="481">
        <v>22.2</v>
      </c>
      <c r="H43" s="480">
        <v>344.7</v>
      </c>
      <c r="I43" s="482">
        <v>17.600000000000001</v>
      </c>
      <c r="J43" s="208">
        <v>-0.1</v>
      </c>
    </row>
    <row r="44" spans="1:14" s="29" customFormat="1" ht="15.75" customHeight="1">
      <c r="A44" s="38" t="s">
        <v>117</v>
      </c>
      <c r="B44" s="31" t="s">
        <v>66</v>
      </c>
      <c r="C44" s="194">
        <v>138.69999999999999</v>
      </c>
      <c r="D44" s="477">
        <v>0.2</v>
      </c>
      <c r="E44" s="481">
        <v>134.19999999999999</v>
      </c>
      <c r="F44" s="480">
        <v>0.5</v>
      </c>
      <c r="G44" s="481">
        <v>4.5</v>
      </c>
      <c r="H44" s="480">
        <v>-8.1999999999999993</v>
      </c>
      <c r="I44" s="482">
        <v>17.8</v>
      </c>
      <c r="J44" s="208">
        <v>-0.1</v>
      </c>
      <c r="K44" s="3"/>
      <c r="L44" s="3"/>
      <c r="M44" s="3"/>
      <c r="N44" s="3"/>
    </row>
    <row r="45" spans="1:14" s="29" customFormat="1" ht="15.75" customHeight="1">
      <c r="A45" s="53" t="s">
        <v>118</v>
      </c>
      <c r="B45" s="88" t="s">
        <v>68</v>
      </c>
      <c r="C45" s="356">
        <v>147.69999999999999</v>
      </c>
      <c r="D45" s="487">
        <v>-1.2</v>
      </c>
      <c r="E45" s="488">
        <v>132.9</v>
      </c>
      <c r="F45" s="487">
        <v>-2.4</v>
      </c>
      <c r="G45" s="488">
        <v>14.8</v>
      </c>
      <c r="H45" s="487">
        <v>11.3</v>
      </c>
      <c r="I45" s="488">
        <v>18.100000000000001</v>
      </c>
      <c r="J45" s="378">
        <v>-0.5</v>
      </c>
      <c r="K45" s="3"/>
      <c r="L45" s="3"/>
      <c r="M45" s="3"/>
      <c r="N45" s="3"/>
    </row>
    <row r="46" spans="1:14" s="29" customFormat="1" ht="15.75" customHeight="1">
      <c r="A46" s="39" t="s">
        <v>119</v>
      </c>
      <c r="B46" s="32" t="s">
        <v>72</v>
      </c>
      <c r="C46" s="212">
        <v>122.9</v>
      </c>
      <c r="D46" s="489">
        <v>-4.7</v>
      </c>
      <c r="E46" s="490">
        <v>112.9</v>
      </c>
      <c r="F46" s="491">
        <v>-5</v>
      </c>
      <c r="G46" s="490">
        <v>10</v>
      </c>
      <c r="H46" s="491">
        <v>0</v>
      </c>
      <c r="I46" s="492">
        <v>16.8</v>
      </c>
      <c r="J46" s="210">
        <v>-0.6</v>
      </c>
      <c r="K46" s="3"/>
      <c r="L46" s="3"/>
      <c r="M46" s="3"/>
      <c r="N46" s="3"/>
    </row>
    <row r="48" spans="1:14" ht="12.75" customHeight="1"/>
  </sheetData>
  <mergeCells count="24">
    <mergeCell ref="H28:H29"/>
    <mergeCell ref="H5:H6"/>
    <mergeCell ref="G27:H27"/>
    <mergeCell ref="I2:J2"/>
    <mergeCell ref="I25:J25"/>
    <mergeCell ref="I3:J3"/>
    <mergeCell ref="I4:J4"/>
    <mergeCell ref="I28:I29"/>
    <mergeCell ref="J28:J29"/>
    <mergeCell ref="G4:H4"/>
    <mergeCell ref="J5:J6"/>
    <mergeCell ref="I5:I6"/>
    <mergeCell ref="I26:J26"/>
    <mergeCell ref="I27:J27"/>
    <mergeCell ref="A26:B29"/>
    <mergeCell ref="D5:D6"/>
    <mergeCell ref="F5:F6"/>
    <mergeCell ref="A3:B6"/>
    <mergeCell ref="C3:D4"/>
    <mergeCell ref="C26:D27"/>
    <mergeCell ref="D28:D29"/>
    <mergeCell ref="F28:F29"/>
    <mergeCell ref="E4:F4"/>
    <mergeCell ref="E27:F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363" customWidth="1"/>
    <col min="4" max="4" width="9.7109375" style="374" customWidth="1"/>
    <col min="5" max="5" width="9.7109375" style="3" customWidth="1"/>
    <col min="6" max="6" width="9.7109375" style="374" customWidth="1"/>
    <col min="7" max="7" width="9.7109375" style="382" customWidth="1"/>
    <col min="8" max="8" width="10" style="414" customWidth="1"/>
    <col min="9" max="9" width="9.28515625" style="382" customWidth="1"/>
    <col min="10" max="10" width="9.28515625" style="414" customWidth="1"/>
    <col min="11" max="16384" width="9.140625" style="3"/>
  </cols>
  <sheetData>
    <row r="1" spans="1:29" ht="13.5" customHeight="1">
      <c r="A1" s="299"/>
    </row>
    <row r="2" spans="1:29" ht="15" customHeight="1">
      <c r="A2" s="190" t="s">
        <v>106</v>
      </c>
      <c r="B2" s="191"/>
      <c r="C2" s="395"/>
      <c r="D2" s="393"/>
      <c r="E2" s="192"/>
      <c r="F2" s="393"/>
      <c r="G2" s="383"/>
      <c r="H2" s="417"/>
      <c r="I2" s="537" t="s">
        <v>53</v>
      </c>
      <c r="J2" s="537"/>
      <c r="K2" s="186"/>
      <c r="Z2" s="189"/>
      <c r="AC2" s="189"/>
    </row>
    <row r="3" spans="1:29" s="17" customFormat="1" ht="12" customHeight="1">
      <c r="A3" s="539" t="s">
        <v>28</v>
      </c>
      <c r="B3" s="540"/>
      <c r="C3" s="543"/>
      <c r="D3" s="578"/>
      <c r="E3" s="543"/>
      <c r="F3" s="579"/>
      <c r="G3" s="545" t="s">
        <v>77</v>
      </c>
      <c r="H3" s="545"/>
      <c r="I3" s="545"/>
      <c r="J3" s="573"/>
      <c r="K3" s="186"/>
    </row>
    <row r="4" spans="1:29" s="17" customFormat="1" ht="19.5" customHeight="1">
      <c r="A4" s="541"/>
      <c r="B4" s="542"/>
      <c r="C4" s="549" t="s">
        <v>78</v>
      </c>
      <c r="D4" s="590"/>
      <c r="E4" s="550" t="s">
        <v>36</v>
      </c>
      <c r="F4" s="573"/>
      <c r="G4" s="561"/>
      <c r="H4" s="561"/>
      <c r="I4" s="561"/>
      <c r="J4" s="555"/>
      <c r="K4" s="187"/>
    </row>
    <row r="5" spans="1:29" s="17" customFormat="1" ht="12.75" customHeight="1">
      <c r="A5" s="541"/>
      <c r="B5" s="542"/>
      <c r="C5" s="584"/>
      <c r="D5" s="556" t="s">
        <v>31</v>
      </c>
      <c r="E5" s="580" t="s">
        <v>46</v>
      </c>
      <c r="F5" s="591" t="s">
        <v>33</v>
      </c>
      <c r="G5" s="569" t="s">
        <v>34</v>
      </c>
      <c r="H5" s="582" t="s">
        <v>33</v>
      </c>
      <c r="I5" s="569" t="s">
        <v>35</v>
      </c>
      <c r="J5" s="582" t="s">
        <v>33</v>
      </c>
      <c r="K5" s="187"/>
    </row>
    <row r="6" spans="1:29" ht="13.5" customHeight="1">
      <c r="A6" s="547"/>
      <c r="B6" s="548"/>
      <c r="C6" s="585"/>
      <c r="D6" s="557"/>
      <c r="E6" s="581"/>
      <c r="F6" s="575"/>
      <c r="G6" s="570"/>
      <c r="H6" s="583"/>
      <c r="I6" s="570"/>
      <c r="J6" s="583"/>
      <c r="K6" s="193"/>
    </row>
    <row r="7" spans="1:29" ht="15.95" customHeight="1">
      <c r="A7" s="38" t="s">
        <v>20</v>
      </c>
      <c r="B7" s="31" t="s">
        <v>10</v>
      </c>
      <c r="C7" s="314">
        <v>353517</v>
      </c>
      <c r="D7" s="194">
        <v>-0.6</v>
      </c>
      <c r="E7" s="309">
        <v>27.8</v>
      </c>
      <c r="F7" s="310">
        <v>-2.2000000000000002</v>
      </c>
      <c r="G7" s="389">
        <v>1.35</v>
      </c>
      <c r="H7" s="311">
        <v>-0.23</v>
      </c>
      <c r="I7" s="384">
        <v>1.65</v>
      </c>
      <c r="J7" s="312">
        <v>-0.43</v>
      </c>
      <c r="O7" s="194"/>
    </row>
    <row r="8" spans="1:29" ht="15.95" customHeight="1">
      <c r="A8" s="38" t="s">
        <v>70</v>
      </c>
      <c r="B8" s="31" t="s">
        <v>60</v>
      </c>
      <c r="C8" s="204" t="s">
        <v>304</v>
      </c>
      <c r="D8" s="376" t="s">
        <v>304</v>
      </c>
      <c r="E8" s="360" t="s">
        <v>304</v>
      </c>
      <c r="F8" s="378" t="s">
        <v>304</v>
      </c>
      <c r="G8" s="360" t="s">
        <v>304</v>
      </c>
      <c r="H8" s="415" t="s">
        <v>304</v>
      </c>
      <c r="I8" s="360" t="s">
        <v>304</v>
      </c>
      <c r="J8" s="415" t="s">
        <v>304</v>
      </c>
      <c r="O8" s="195"/>
    </row>
    <row r="9" spans="1:29" ht="15.95" customHeight="1">
      <c r="A9" s="38" t="s">
        <v>108</v>
      </c>
      <c r="B9" s="31" t="s">
        <v>73</v>
      </c>
      <c r="C9" s="317">
        <v>21377</v>
      </c>
      <c r="D9" s="194">
        <v>1.3</v>
      </c>
      <c r="E9" s="211">
        <v>2</v>
      </c>
      <c r="F9" s="208">
        <v>-2.2000000000000002</v>
      </c>
      <c r="G9" s="389">
        <v>0.37</v>
      </c>
      <c r="H9" s="311">
        <v>-0.1</v>
      </c>
      <c r="I9" s="386">
        <v>1.17</v>
      </c>
      <c r="J9" s="300">
        <v>-0.21</v>
      </c>
      <c r="O9" s="194"/>
    </row>
    <row r="10" spans="1:29" s="29" customFormat="1" ht="15.95" customHeight="1">
      <c r="A10" s="38" t="s">
        <v>39</v>
      </c>
      <c r="B10" s="31" t="s">
        <v>74</v>
      </c>
      <c r="C10" s="317">
        <v>64722</v>
      </c>
      <c r="D10" s="194">
        <v>-3.8</v>
      </c>
      <c r="E10" s="211">
        <v>10.8</v>
      </c>
      <c r="F10" s="208">
        <v>-3.4</v>
      </c>
      <c r="G10" s="389">
        <v>0.84</v>
      </c>
      <c r="H10" s="311">
        <v>-0.28999999999999998</v>
      </c>
      <c r="I10" s="386">
        <v>0.92</v>
      </c>
      <c r="J10" s="300">
        <v>-0.34</v>
      </c>
      <c r="O10" s="194"/>
    </row>
    <row r="11" spans="1:29" s="29" customFormat="1" ht="15.95" customHeight="1">
      <c r="A11" s="38" t="s">
        <v>109</v>
      </c>
      <c r="B11" s="31" t="s">
        <v>75</v>
      </c>
      <c r="C11" s="159">
        <v>3183</v>
      </c>
      <c r="D11" s="162">
        <v>4.8</v>
      </c>
      <c r="E11" s="241">
        <v>1.1000000000000001</v>
      </c>
      <c r="F11" s="161">
        <v>-1</v>
      </c>
      <c r="G11" s="390">
        <v>0.31</v>
      </c>
      <c r="H11" s="197">
        <v>-0.33</v>
      </c>
      <c r="I11" s="387">
        <v>0.16</v>
      </c>
      <c r="J11" s="197">
        <v>-0.34</v>
      </c>
      <c r="O11" s="194"/>
    </row>
    <row r="12" spans="1:29" ht="15.95" customHeight="1">
      <c r="A12" s="38" t="s">
        <v>110</v>
      </c>
      <c r="B12" s="31" t="s">
        <v>71</v>
      </c>
      <c r="C12" s="317">
        <v>5022</v>
      </c>
      <c r="D12" s="477">
        <v>-12.2</v>
      </c>
      <c r="E12" s="211">
        <v>2</v>
      </c>
      <c r="F12" s="208">
        <v>-2</v>
      </c>
      <c r="G12" s="389">
        <v>0.44</v>
      </c>
      <c r="H12" s="311">
        <v>-0.97</v>
      </c>
      <c r="I12" s="386">
        <v>0.66</v>
      </c>
      <c r="J12" s="300">
        <v>0</v>
      </c>
      <c r="O12" s="194"/>
    </row>
    <row r="13" spans="1:29" ht="15.95" customHeight="1">
      <c r="A13" s="38" t="s">
        <v>111</v>
      </c>
      <c r="B13" s="31" t="s">
        <v>61</v>
      </c>
      <c r="C13" s="317">
        <v>21424</v>
      </c>
      <c r="D13" s="194">
        <v>-1.6</v>
      </c>
      <c r="E13" s="211">
        <v>19.899999999999999</v>
      </c>
      <c r="F13" s="208">
        <v>-4</v>
      </c>
      <c r="G13" s="389">
        <v>2.2999999999999998</v>
      </c>
      <c r="H13" s="311">
        <v>1.56</v>
      </c>
      <c r="I13" s="386">
        <v>1.94</v>
      </c>
      <c r="J13" s="300">
        <v>-0.24</v>
      </c>
      <c r="O13" s="194"/>
    </row>
    <row r="14" spans="1:29" ht="15.95" customHeight="1">
      <c r="A14" s="38" t="s">
        <v>21</v>
      </c>
      <c r="B14" s="31" t="s">
        <v>62</v>
      </c>
      <c r="C14" s="317">
        <v>63406</v>
      </c>
      <c r="D14" s="194">
        <v>-0.5</v>
      </c>
      <c r="E14" s="211">
        <v>42.4</v>
      </c>
      <c r="F14" s="208">
        <v>-2</v>
      </c>
      <c r="G14" s="389">
        <v>0.62</v>
      </c>
      <c r="H14" s="311">
        <v>-1.38</v>
      </c>
      <c r="I14" s="386">
        <v>1.65</v>
      </c>
      <c r="J14" s="300">
        <v>-0.95</v>
      </c>
      <c r="O14" s="194"/>
    </row>
    <row r="15" spans="1:29" ht="15.95" customHeight="1">
      <c r="A15" s="38" t="s">
        <v>112</v>
      </c>
      <c r="B15" s="31" t="s">
        <v>63</v>
      </c>
      <c r="C15" s="317">
        <v>9604</v>
      </c>
      <c r="D15" s="194">
        <v>-1.2</v>
      </c>
      <c r="E15" s="211">
        <v>10.1</v>
      </c>
      <c r="F15" s="208">
        <v>-2.2999999999999998</v>
      </c>
      <c r="G15" s="389">
        <v>0.45</v>
      </c>
      <c r="H15" s="311">
        <v>-0.12</v>
      </c>
      <c r="I15" s="386">
        <v>0.89</v>
      </c>
      <c r="J15" s="300">
        <v>0.4</v>
      </c>
      <c r="O15" s="194"/>
    </row>
    <row r="16" spans="1:29" ht="15.95" customHeight="1">
      <c r="A16" s="38" t="s">
        <v>113</v>
      </c>
      <c r="B16" s="31" t="s">
        <v>158</v>
      </c>
      <c r="C16" s="317">
        <v>5696</v>
      </c>
      <c r="D16" s="162">
        <v>14.8</v>
      </c>
      <c r="E16" s="160">
        <v>14.2</v>
      </c>
      <c r="F16" s="161">
        <v>-7.8</v>
      </c>
      <c r="G16" s="389">
        <v>1.37</v>
      </c>
      <c r="H16" s="196">
        <v>1.37</v>
      </c>
      <c r="I16" s="386">
        <v>0.32</v>
      </c>
      <c r="J16" s="197">
        <v>-0.96</v>
      </c>
      <c r="K16" s="2"/>
      <c r="O16" s="195"/>
    </row>
    <row r="17" spans="1:15" ht="15.95" customHeight="1">
      <c r="A17" s="38" t="s">
        <v>114</v>
      </c>
      <c r="B17" s="31" t="s">
        <v>69</v>
      </c>
      <c r="C17" s="317">
        <v>7268</v>
      </c>
      <c r="D17" s="194">
        <v>-9.1999999999999993</v>
      </c>
      <c r="E17" s="211">
        <v>13</v>
      </c>
      <c r="F17" s="208">
        <v>-1.3</v>
      </c>
      <c r="G17" s="389">
        <v>1.43</v>
      </c>
      <c r="H17" s="311">
        <v>1.1200000000000001</v>
      </c>
      <c r="I17" s="386">
        <v>0.79</v>
      </c>
      <c r="J17" s="300">
        <v>0.59</v>
      </c>
      <c r="K17" s="2"/>
      <c r="O17" s="195"/>
    </row>
    <row r="18" spans="1:15" ht="15.95" customHeight="1">
      <c r="A18" s="38" t="s">
        <v>115</v>
      </c>
      <c r="B18" s="31" t="s">
        <v>64</v>
      </c>
      <c r="C18" s="317">
        <v>29500</v>
      </c>
      <c r="D18" s="194">
        <v>7.1</v>
      </c>
      <c r="E18" s="211">
        <v>77.2</v>
      </c>
      <c r="F18" s="208">
        <v>-2</v>
      </c>
      <c r="G18" s="389">
        <v>3.7</v>
      </c>
      <c r="H18" s="311">
        <v>-0.05</v>
      </c>
      <c r="I18" s="386">
        <v>4.08</v>
      </c>
      <c r="J18" s="300">
        <v>0.17</v>
      </c>
      <c r="K18" s="2"/>
      <c r="O18" s="195"/>
    </row>
    <row r="19" spans="1:15" ht="15.95" customHeight="1">
      <c r="A19" s="38" t="s">
        <v>40</v>
      </c>
      <c r="B19" s="31" t="s">
        <v>65</v>
      </c>
      <c r="C19" s="317">
        <v>9748</v>
      </c>
      <c r="D19" s="194">
        <v>4.9000000000000004</v>
      </c>
      <c r="E19" s="211">
        <v>47.4</v>
      </c>
      <c r="F19" s="208">
        <v>-9</v>
      </c>
      <c r="G19" s="389">
        <v>1.2</v>
      </c>
      <c r="H19" s="311">
        <v>-1.37</v>
      </c>
      <c r="I19" s="386">
        <v>2.06</v>
      </c>
      <c r="J19" s="300">
        <v>-2.2799999999999998</v>
      </c>
      <c r="K19" s="2"/>
      <c r="O19" s="195"/>
    </row>
    <row r="20" spans="1:15" ht="15.95" customHeight="1">
      <c r="A20" s="38" t="s">
        <v>116</v>
      </c>
      <c r="B20" s="31" t="s">
        <v>67</v>
      </c>
      <c r="C20" s="317">
        <v>21408</v>
      </c>
      <c r="D20" s="194">
        <v>2.8</v>
      </c>
      <c r="E20" s="211">
        <v>23</v>
      </c>
      <c r="F20" s="208">
        <v>2.2000000000000002</v>
      </c>
      <c r="G20" s="389">
        <v>2.04</v>
      </c>
      <c r="H20" s="311">
        <v>1.43</v>
      </c>
      <c r="I20" s="386">
        <v>1.3</v>
      </c>
      <c r="J20" s="300">
        <v>0.54</v>
      </c>
      <c r="K20" s="2"/>
      <c r="O20" s="194"/>
    </row>
    <row r="21" spans="1:15" ht="15.95" customHeight="1">
      <c r="A21" s="38" t="s">
        <v>117</v>
      </c>
      <c r="B21" s="31" t="s">
        <v>66</v>
      </c>
      <c r="C21" s="317">
        <v>62910</v>
      </c>
      <c r="D21" s="194">
        <v>-0.4</v>
      </c>
      <c r="E21" s="211">
        <v>23.2</v>
      </c>
      <c r="F21" s="208">
        <v>-8.1999999999999993</v>
      </c>
      <c r="G21" s="389">
        <v>1.56</v>
      </c>
      <c r="H21" s="311">
        <v>-0.36</v>
      </c>
      <c r="I21" s="386">
        <v>1.81</v>
      </c>
      <c r="J21" s="300">
        <v>-0.33</v>
      </c>
      <c r="K21" s="2"/>
      <c r="O21" s="194"/>
    </row>
    <row r="22" spans="1:15" ht="15.95" customHeight="1">
      <c r="A22" s="53" t="s">
        <v>118</v>
      </c>
      <c r="B22" s="31" t="s">
        <v>68</v>
      </c>
      <c r="C22" s="159">
        <v>4144</v>
      </c>
      <c r="D22" s="162">
        <v>-0.6</v>
      </c>
      <c r="E22" s="241">
        <v>27.2</v>
      </c>
      <c r="F22" s="161">
        <v>3.4</v>
      </c>
      <c r="G22" s="390">
        <v>0.17</v>
      </c>
      <c r="H22" s="197">
        <v>-0.06</v>
      </c>
      <c r="I22" s="387">
        <v>0.22</v>
      </c>
      <c r="J22" s="197">
        <v>-0.54</v>
      </c>
      <c r="K22" s="2"/>
      <c r="O22" s="194"/>
    </row>
    <row r="23" spans="1:15" s="17" customFormat="1" ht="15.95" customHeight="1">
      <c r="A23" s="39" t="s">
        <v>119</v>
      </c>
      <c r="B23" s="32" t="s">
        <v>72</v>
      </c>
      <c r="C23" s="320">
        <v>24105</v>
      </c>
      <c r="D23" s="209">
        <v>-3.7</v>
      </c>
      <c r="E23" s="212">
        <v>36.700000000000003</v>
      </c>
      <c r="F23" s="210">
        <v>9</v>
      </c>
      <c r="G23" s="391">
        <v>1.62</v>
      </c>
      <c r="H23" s="301">
        <v>-0.1</v>
      </c>
      <c r="I23" s="388">
        <v>2.02</v>
      </c>
      <c r="J23" s="302">
        <v>-1.54</v>
      </c>
      <c r="K23" s="45"/>
      <c r="O23" s="195"/>
    </row>
    <row r="24" spans="1:15" s="17" customFormat="1" ht="33" customHeight="1">
      <c r="A24" s="198"/>
      <c r="B24" s="198"/>
      <c r="C24" s="396"/>
      <c r="D24" s="394"/>
      <c r="F24" s="394"/>
      <c r="G24" s="382"/>
      <c r="H24" s="416"/>
      <c r="I24" s="382"/>
      <c r="J24" s="416"/>
      <c r="K24" s="47"/>
      <c r="L24" s="46"/>
    </row>
    <row r="25" spans="1:15" ht="15" customHeight="1">
      <c r="A25" s="567" t="s">
        <v>107</v>
      </c>
      <c r="B25" s="567"/>
      <c r="C25" s="567"/>
      <c r="D25" s="568"/>
      <c r="E25" s="567"/>
      <c r="F25" s="567"/>
      <c r="G25" s="567"/>
      <c r="H25" s="567"/>
      <c r="I25" s="562" t="s">
        <v>53</v>
      </c>
      <c r="J25" s="562"/>
      <c r="K25" s="199"/>
      <c r="L25" s="200"/>
    </row>
    <row r="26" spans="1:15" s="29" customFormat="1" ht="12" customHeight="1">
      <c r="A26" s="539" t="s">
        <v>28</v>
      </c>
      <c r="B26" s="540"/>
      <c r="C26" s="543"/>
      <c r="D26" s="578"/>
      <c r="E26" s="543"/>
      <c r="F26" s="579"/>
      <c r="G26" s="545" t="s">
        <v>77</v>
      </c>
      <c r="H26" s="545"/>
      <c r="I26" s="545"/>
      <c r="J26" s="573"/>
      <c r="K26" s="201"/>
      <c r="L26" s="303"/>
    </row>
    <row r="27" spans="1:15" s="29" customFormat="1" ht="19.5" customHeight="1">
      <c r="A27" s="541"/>
      <c r="B27" s="542"/>
      <c r="C27" s="549" t="s">
        <v>78</v>
      </c>
      <c r="D27" s="590"/>
      <c r="E27" s="588" t="s">
        <v>36</v>
      </c>
      <c r="F27" s="589"/>
      <c r="G27" s="561"/>
      <c r="H27" s="561"/>
      <c r="I27" s="561"/>
      <c r="J27" s="555"/>
      <c r="K27" s="201"/>
      <c r="L27" s="303"/>
    </row>
    <row r="28" spans="1:15" ht="13.5" customHeight="1">
      <c r="A28" s="541"/>
      <c r="B28" s="542"/>
      <c r="C28" s="584"/>
      <c r="D28" s="556" t="s">
        <v>31</v>
      </c>
      <c r="E28" s="586" t="s">
        <v>46</v>
      </c>
      <c r="F28" s="574" t="s">
        <v>33</v>
      </c>
      <c r="G28" s="569" t="s">
        <v>34</v>
      </c>
      <c r="H28" s="576" t="s">
        <v>33</v>
      </c>
      <c r="I28" s="569" t="s">
        <v>35</v>
      </c>
      <c r="J28" s="571" t="s">
        <v>33</v>
      </c>
      <c r="K28" s="201"/>
      <c r="L28" s="200"/>
    </row>
    <row r="29" spans="1:15" ht="12.75" customHeight="1">
      <c r="A29" s="547"/>
      <c r="B29" s="548"/>
      <c r="C29" s="585"/>
      <c r="D29" s="557"/>
      <c r="E29" s="587"/>
      <c r="F29" s="575"/>
      <c r="G29" s="570"/>
      <c r="H29" s="577"/>
      <c r="I29" s="570"/>
      <c r="J29" s="572"/>
      <c r="K29" s="202"/>
      <c r="L29" s="200"/>
    </row>
    <row r="30" spans="1:15" ht="15.95" customHeight="1">
      <c r="A30" s="38" t="s">
        <v>20</v>
      </c>
      <c r="B30" s="31" t="s">
        <v>10</v>
      </c>
      <c r="C30" s="371">
        <v>202696</v>
      </c>
      <c r="D30" s="194">
        <v>-1.1000000000000001</v>
      </c>
      <c r="E30" s="309">
        <v>25.6</v>
      </c>
      <c r="F30" s="310">
        <v>-1</v>
      </c>
      <c r="G30" s="389">
        <v>1.33</v>
      </c>
      <c r="H30" s="311">
        <v>0.12</v>
      </c>
      <c r="I30" s="384">
        <v>1.3</v>
      </c>
      <c r="J30" s="312">
        <v>-0.38</v>
      </c>
    </row>
    <row r="31" spans="1:15" ht="15.95" customHeight="1">
      <c r="A31" s="38" t="s">
        <v>70</v>
      </c>
      <c r="B31" s="31" t="s">
        <v>60</v>
      </c>
      <c r="C31" s="204" t="s">
        <v>304</v>
      </c>
      <c r="D31" s="376" t="s">
        <v>304</v>
      </c>
      <c r="E31" s="360" t="s">
        <v>304</v>
      </c>
      <c r="F31" s="378" t="s">
        <v>304</v>
      </c>
      <c r="G31" s="360" t="s">
        <v>304</v>
      </c>
      <c r="H31" s="415" t="s">
        <v>304</v>
      </c>
      <c r="I31" s="360" t="s">
        <v>304</v>
      </c>
      <c r="J31" s="415" t="s">
        <v>304</v>
      </c>
      <c r="K31" s="29"/>
      <c r="L31" s="29"/>
      <c r="M31" s="29"/>
    </row>
    <row r="32" spans="1:15" ht="15.95" customHeight="1">
      <c r="A32" s="38" t="s">
        <v>108</v>
      </c>
      <c r="B32" s="31" t="s">
        <v>73</v>
      </c>
      <c r="C32" s="371">
        <v>7132</v>
      </c>
      <c r="D32" s="194">
        <v>-0.7</v>
      </c>
      <c r="E32" s="211">
        <v>0.4</v>
      </c>
      <c r="F32" s="208">
        <v>-1</v>
      </c>
      <c r="G32" s="389">
        <v>0.2</v>
      </c>
      <c r="H32" s="311">
        <v>-0.2</v>
      </c>
      <c r="I32" s="386">
        <v>7.0000000000000007E-2</v>
      </c>
      <c r="J32" s="300">
        <v>-0.67</v>
      </c>
      <c r="K32" s="29"/>
      <c r="L32" s="29"/>
      <c r="M32" s="29"/>
    </row>
    <row r="33" spans="1:11" s="29" customFormat="1" ht="15.95" customHeight="1">
      <c r="A33" s="38" t="s">
        <v>39</v>
      </c>
      <c r="B33" s="31" t="s">
        <v>74</v>
      </c>
      <c r="C33" s="371">
        <v>48841</v>
      </c>
      <c r="D33" s="194">
        <v>-2.9</v>
      </c>
      <c r="E33" s="211">
        <v>8.8000000000000007</v>
      </c>
      <c r="F33" s="208">
        <v>-1.5</v>
      </c>
      <c r="G33" s="389">
        <v>0.79</v>
      </c>
      <c r="H33" s="311">
        <v>-0.06</v>
      </c>
      <c r="I33" s="386">
        <v>0.85</v>
      </c>
      <c r="J33" s="300">
        <v>-0.3</v>
      </c>
    </row>
    <row r="34" spans="1:11" s="29" customFormat="1" ht="15.95" customHeight="1">
      <c r="A34" s="38" t="s">
        <v>109</v>
      </c>
      <c r="B34" s="31" t="s">
        <v>75</v>
      </c>
      <c r="C34" s="159">
        <v>3183</v>
      </c>
      <c r="D34" s="162">
        <v>-0.6</v>
      </c>
      <c r="E34" s="241">
        <v>1.1000000000000001</v>
      </c>
      <c r="F34" s="161">
        <v>-1</v>
      </c>
      <c r="G34" s="390">
        <v>0.31</v>
      </c>
      <c r="H34" s="197">
        <v>-0.33</v>
      </c>
      <c r="I34" s="387">
        <v>0.16</v>
      </c>
      <c r="J34" s="197">
        <v>-0.34</v>
      </c>
      <c r="K34" s="2"/>
    </row>
    <row r="35" spans="1:11" ht="15.95" customHeight="1">
      <c r="A35" s="38" t="s">
        <v>110</v>
      </c>
      <c r="B35" s="31" t="s">
        <v>71</v>
      </c>
      <c r="C35" s="371">
        <v>3383</v>
      </c>
      <c r="D35" s="477">
        <v>-15.1</v>
      </c>
      <c r="E35" s="481">
        <v>0.7</v>
      </c>
      <c r="F35" s="480">
        <v>0.3</v>
      </c>
      <c r="G35" s="493">
        <v>0</v>
      </c>
      <c r="H35" s="494">
        <v>-1.21</v>
      </c>
      <c r="I35" s="386">
        <v>0.32</v>
      </c>
      <c r="J35" s="300">
        <v>-0.09</v>
      </c>
    </row>
    <row r="36" spans="1:11" ht="15.95" customHeight="1">
      <c r="A36" s="38" t="s">
        <v>111</v>
      </c>
      <c r="B36" s="31" t="s">
        <v>61</v>
      </c>
      <c r="C36" s="371">
        <v>13955</v>
      </c>
      <c r="D36" s="477">
        <v>2.1</v>
      </c>
      <c r="E36" s="481">
        <v>27.7</v>
      </c>
      <c r="F36" s="480">
        <v>-4.5</v>
      </c>
      <c r="G36" s="493">
        <v>3.42</v>
      </c>
      <c r="H36" s="494">
        <v>2.2200000000000002</v>
      </c>
      <c r="I36" s="386">
        <v>1.95</v>
      </c>
      <c r="J36" s="300">
        <v>-1.51</v>
      </c>
    </row>
    <row r="37" spans="1:11" ht="15.95" customHeight="1">
      <c r="A37" s="38" t="s">
        <v>21</v>
      </c>
      <c r="B37" s="31" t="s">
        <v>62</v>
      </c>
      <c r="C37" s="371">
        <v>26750</v>
      </c>
      <c r="D37" s="477">
        <v>-1.6</v>
      </c>
      <c r="E37" s="481">
        <v>52.9</v>
      </c>
      <c r="F37" s="480">
        <v>4.9000000000000004</v>
      </c>
      <c r="G37" s="493">
        <v>0.87</v>
      </c>
      <c r="H37" s="494">
        <v>-0.42</v>
      </c>
      <c r="I37" s="386">
        <v>0.93</v>
      </c>
      <c r="J37" s="300">
        <v>-0.6</v>
      </c>
    </row>
    <row r="38" spans="1:11" ht="15.95" customHeight="1">
      <c r="A38" s="38" t="s">
        <v>112</v>
      </c>
      <c r="B38" s="31" t="s">
        <v>63</v>
      </c>
      <c r="C38" s="371">
        <v>5092</v>
      </c>
      <c r="D38" s="477">
        <v>1.7</v>
      </c>
      <c r="E38" s="481">
        <v>12.5</v>
      </c>
      <c r="F38" s="480">
        <v>-2</v>
      </c>
      <c r="G38" s="493">
        <v>0.23</v>
      </c>
      <c r="H38" s="494">
        <v>-0.09</v>
      </c>
      <c r="I38" s="386">
        <v>0.88</v>
      </c>
      <c r="J38" s="300">
        <v>0.64</v>
      </c>
    </row>
    <row r="39" spans="1:11" ht="15.95" customHeight="1">
      <c r="A39" s="38" t="s">
        <v>113</v>
      </c>
      <c r="B39" s="31" t="s">
        <v>158</v>
      </c>
      <c r="C39" s="204">
        <v>2347</v>
      </c>
      <c r="D39" s="484">
        <v>40.4</v>
      </c>
      <c r="E39" s="485">
        <v>11.2</v>
      </c>
      <c r="F39" s="479">
        <v>-43.3</v>
      </c>
      <c r="G39" s="493">
        <v>0.98</v>
      </c>
      <c r="H39" s="495">
        <v>0.98</v>
      </c>
      <c r="I39" s="386">
        <v>0.77</v>
      </c>
      <c r="J39" s="197">
        <v>-2.96</v>
      </c>
    </row>
    <row r="40" spans="1:11" ht="15.75" customHeight="1">
      <c r="A40" s="38" t="s">
        <v>114</v>
      </c>
      <c r="B40" s="31" t="s">
        <v>69</v>
      </c>
      <c r="C40" s="371">
        <v>3826</v>
      </c>
      <c r="D40" s="477">
        <v>-11.2</v>
      </c>
      <c r="E40" s="481">
        <v>12.3</v>
      </c>
      <c r="F40" s="480">
        <v>-0.1</v>
      </c>
      <c r="G40" s="493">
        <v>0.95</v>
      </c>
      <c r="H40" s="494">
        <v>0.36</v>
      </c>
      <c r="I40" s="386">
        <v>0.32</v>
      </c>
      <c r="J40" s="300">
        <v>-0.06</v>
      </c>
      <c r="K40" s="2"/>
    </row>
    <row r="41" spans="1:11" ht="15.95" customHeight="1">
      <c r="A41" s="38" t="s">
        <v>115</v>
      </c>
      <c r="B41" s="31" t="s">
        <v>64</v>
      </c>
      <c r="C41" s="371">
        <v>9893</v>
      </c>
      <c r="D41" s="194">
        <v>6.5</v>
      </c>
      <c r="E41" s="211">
        <v>69.8</v>
      </c>
      <c r="F41" s="208">
        <v>-13.4</v>
      </c>
      <c r="G41" s="389">
        <v>5.13</v>
      </c>
      <c r="H41" s="311">
        <v>1.46</v>
      </c>
      <c r="I41" s="386">
        <v>4.47</v>
      </c>
      <c r="J41" s="300">
        <v>-0.63</v>
      </c>
      <c r="K41" s="2"/>
    </row>
    <row r="42" spans="1:11" ht="15.95" customHeight="1">
      <c r="A42" s="38" t="s">
        <v>40</v>
      </c>
      <c r="B42" s="31" t="s">
        <v>65</v>
      </c>
      <c r="C42" s="204">
        <v>4061</v>
      </c>
      <c r="D42" s="162">
        <v>8.3000000000000007</v>
      </c>
      <c r="E42" s="307">
        <v>50.4</v>
      </c>
      <c r="F42" s="161">
        <v>0.7</v>
      </c>
      <c r="G42" s="389">
        <v>0.75</v>
      </c>
      <c r="H42" s="196">
        <v>0.46</v>
      </c>
      <c r="I42" s="386">
        <v>2.82</v>
      </c>
      <c r="J42" s="197">
        <v>2.23</v>
      </c>
      <c r="K42" s="2"/>
    </row>
    <row r="43" spans="1:11" ht="15.95" customHeight="1">
      <c r="A43" s="38" t="s">
        <v>116</v>
      </c>
      <c r="B43" s="31" t="s">
        <v>67</v>
      </c>
      <c r="C43" s="371">
        <v>13291</v>
      </c>
      <c r="D43" s="194">
        <v>0.7</v>
      </c>
      <c r="E43" s="211">
        <v>17</v>
      </c>
      <c r="F43" s="208">
        <v>1.3</v>
      </c>
      <c r="G43" s="389">
        <v>2</v>
      </c>
      <c r="H43" s="311">
        <v>1.1100000000000001</v>
      </c>
      <c r="I43" s="386">
        <v>2.08</v>
      </c>
      <c r="J43" s="300">
        <v>0.62</v>
      </c>
      <c r="K43" s="2"/>
    </row>
    <row r="44" spans="1:11" ht="15.95" customHeight="1">
      <c r="A44" s="38" t="s">
        <v>117</v>
      </c>
      <c r="B44" s="31" t="s">
        <v>66</v>
      </c>
      <c r="C44" s="371">
        <v>41841</v>
      </c>
      <c r="D44" s="194">
        <v>-1.7</v>
      </c>
      <c r="E44" s="211">
        <v>21.5</v>
      </c>
      <c r="F44" s="208">
        <v>-4.5999999999999996</v>
      </c>
      <c r="G44" s="389">
        <v>0.97</v>
      </c>
      <c r="H44" s="311">
        <v>-0.46</v>
      </c>
      <c r="I44" s="386">
        <v>0.73</v>
      </c>
      <c r="J44" s="300">
        <v>-0.52</v>
      </c>
      <c r="K44" s="2"/>
    </row>
    <row r="45" spans="1:11" ht="15.95" customHeight="1">
      <c r="A45" s="53" t="s">
        <v>118</v>
      </c>
      <c r="B45" s="31" t="s">
        <v>68</v>
      </c>
      <c r="C45" s="159">
        <v>2092</v>
      </c>
      <c r="D45" s="376">
        <v>-0.6</v>
      </c>
      <c r="E45" s="392">
        <v>33.5</v>
      </c>
      <c r="F45" s="376">
        <v>-2.9</v>
      </c>
      <c r="G45" s="385">
        <v>0.33</v>
      </c>
      <c r="H45" s="418">
        <v>-0.13</v>
      </c>
      <c r="I45" s="385">
        <v>0.43</v>
      </c>
      <c r="J45" s="415">
        <v>-1.1000000000000001</v>
      </c>
      <c r="K45" s="355"/>
    </row>
    <row r="46" spans="1:11" s="17" customFormat="1" ht="15.95" customHeight="1">
      <c r="A46" s="39" t="s">
        <v>119</v>
      </c>
      <c r="B46" s="32" t="s">
        <v>72</v>
      </c>
      <c r="C46" s="372">
        <v>17009</v>
      </c>
      <c r="D46" s="209">
        <v>-0.8</v>
      </c>
      <c r="E46" s="212">
        <v>41.9</v>
      </c>
      <c r="F46" s="210">
        <v>5.2</v>
      </c>
      <c r="G46" s="391">
        <v>1.77</v>
      </c>
      <c r="H46" s="301">
        <v>-0.08</v>
      </c>
      <c r="I46" s="388">
        <v>2.73</v>
      </c>
      <c r="J46" s="302">
        <v>-0.84</v>
      </c>
      <c r="K46" s="45"/>
    </row>
  </sheetData>
  <mergeCells count="29">
    <mergeCell ref="C4:D4"/>
    <mergeCell ref="G5:G6"/>
    <mergeCell ref="C26:F26"/>
    <mergeCell ref="C27:D27"/>
    <mergeCell ref="D5:D6"/>
    <mergeCell ref="F5:F6"/>
    <mergeCell ref="E28:E29"/>
    <mergeCell ref="E27:F27"/>
    <mergeCell ref="C5:C6"/>
    <mergeCell ref="A26:B29"/>
    <mergeCell ref="J5:J6"/>
    <mergeCell ref="G26:J27"/>
    <mergeCell ref="I5:I6"/>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41"/>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25.5" customHeight="1">
      <c r="A1" s="538" t="s">
        <v>176</v>
      </c>
      <c r="B1" s="538"/>
      <c r="C1" s="538"/>
      <c r="D1" s="538"/>
      <c r="E1" s="538"/>
      <c r="F1" s="538"/>
      <c r="G1" s="538"/>
      <c r="H1" s="538"/>
      <c r="I1" s="538"/>
      <c r="J1" s="538"/>
      <c r="K1" s="538"/>
      <c r="L1" s="538"/>
      <c r="M1" s="538"/>
      <c r="N1" s="538"/>
    </row>
    <row r="2" spans="1:35" ht="27.75" customHeight="1">
      <c r="A2" s="57"/>
      <c r="B2" s="57"/>
      <c r="C2" s="57"/>
      <c r="D2" s="57"/>
      <c r="E2" s="399"/>
      <c r="F2" s="397"/>
      <c r="G2" s="399"/>
      <c r="H2" s="397"/>
      <c r="I2" s="399"/>
      <c r="J2" s="397"/>
      <c r="K2" s="399"/>
      <c r="L2" s="397"/>
      <c r="M2" s="399"/>
      <c r="N2" s="397"/>
      <c r="V2" s="189"/>
      <c r="Z2" s="423"/>
      <c r="AA2" s="2"/>
      <c r="AB2" s="2"/>
      <c r="AC2" s="2"/>
      <c r="AD2" s="2"/>
      <c r="AE2" s="2"/>
      <c r="AF2" s="2"/>
      <c r="AG2" s="2"/>
      <c r="AH2" s="2"/>
      <c r="AI2" s="2"/>
    </row>
    <row r="3" spans="1:35" ht="15.75" customHeight="1">
      <c r="A3" s="50" t="s">
        <v>159</v>
      </c>
      <c r="B3" s="50"/>
      <c r="C3" s="50"/>
      <c r="D3" s="50"/>
      <c r="E3" s="400"/>
      <c r="F3" s="375"/>
      <c r="G3" s="400"/>
      <c r="H3" s="375"/>
      <c r="I3" s="400"/>
      <c r="J3" s="375"/>
      <c r="K3" s="592" t="s">
        <v>256</v>
      </c>
      <c r="L3" s="592"/>
      <c r="M3" s="592"/>
      <c r="N3" s="592"/>
      <c r="O3" s="187"/>
      <c r="Z3" s="2"/>
      <c r="AA3" s="2"/>
      <c r="AB3" s="2"/>
      <c r="AC3" s="2"/>
      <c r="AD3" s="2"/>
      <c r="AE3" s="2"/>
      <c r="AF3" s="2"/>
      <c r="AG3" s="2"/>
      <c r="AH3" s="2"/>
      <c r="AI3" s="2"/>
    </row>
    <row r="4" spans="1:35" ht="16.5" customHeight="1">
      <c r="A4" s="593" t="s">
        <v>93</v>
      </c>
      <c r="B4" s="594"/>
      <c r="C4" s="594"/>
      <c r="D4" s="595"/>
      <c r="E4" s="545" t="s">
        <v>86</v>
      </c>
      <c r="F4" s="573"/>
      <c r="G4" s="545" t="s">
        <v>85</v>
      </c>
      <c r="H4" s="573"/>
      <c r="I4" s="545" t="s">
        <v>87</v>
      </c>
      <c r="J4" s="573"/>
      <c r="K4" s="545" t="s">
        <v>88</v>
      </c>
      <c r="L4" s="573"/>
      <c r="M4" s="545" t="s">
        <v>89</v>
      </c>
      <c r="N4" s="573"/>
      <c r="Z4" s="2"/>
      <c r="AA4" s="2"/>
      <c r="AB4" s="2"/>
      <c r="AC4" s="2"/>
      <c r="AD4" s="2"/>
      <c r="AE4" s="2"/>
      <c r="AF4" s="2"/>
      <c r="AG4" s="2"/>
      <c r="AH4" s="2"/>
      <c r="AI4" s="2"/>
    </row>
    <row r="5" spans="1:35" ht="12" customHeight="1">
      <c r="A5" s="593"/>
      <c r="B5" s="594"/>
      <c r="C5" s="594"/>
      <c r="D5" s="595"/>
      <c r="E5" s="405"/>
      <c r="F5" s="431" t="s">
        <v>90</v>
      </c>
      <c r="G5" s="401"/>
      <c r="H5" s="398" t="s">
        <v>90</v>
      </c>
      <c r="I5" s="405"/>
      <c r="J5" s="431" t="s">
        <v>90</v>
      </c>
      <c r="K5" s="401"/>
      <c r="L5" s="398" t="s">
        <v>90</v>
      </c>
      <c r="M5" s="432"/>
      <c r="N5" s="398" t="s">
        <v>90</v>
      </c>
      <c r="Z5" s="2"/>
      <c r="AA5" s="2"/>
      <c r="AB5" s="2"/>
      <c r="AC5" s="2"/>
      <c r="AD5" s="2"/>
      <c r="AE5" s="2"/>
      <c r="AF5" s="2"/>
      <c r="AG5" s="2"/>
      <c r="AH5" s="2"/>
      <c r="AI5" s="2"/>
    </row>
    <row r="6" spans="1:35" ht="15.95" customHeight="1">
      <c r="A6" s="425" t="s">
        <v>281</v>
      </c>
      <c r="B6" s="426"/>
      <c r="C6" s="426"/>
      <c r="D6" s="427"/>
      <c r="E6" s="429">
        <v>99.9</v>
      </c>
      <c r="F6" s="194">
        <v>-0.1</v>
      </c>
      <c r="G6" s="346">
        <v>107.8</v>
      </c>
      <c r="H6" s="428">
        <v>7.9</v>
      </c>
      <c r="I6" s="429">
        <v>97.2</v>
      </c>
      <c r="J6" s="194">
        <v>-2.8</v>
      </c>
      <c r="K6" s="346">
        <v>105.7</v>
      </c>
      <c r="L6" s="428">
        <v>5.7</v>
      </c>
      <c r="M6" s="346">
        <v>103.1</v>
      </c>
      <c r="N6" s="428">
        <v>3.1</v>
      </c>
      <c r="Z6" s="2"/>
      <c r="AA6" s="2"/>
      <c r="AB6" s="2"/>
      <c r="AC6" s="2"/>
      <c r="AD6" s="2"/>
      <c r="AE6" s="2"/>
      <c r="AF6" s="2"/>
      <c r="AG6" s="2"/>
      <c r="AH6" s="2"/>
      <c r="AI6" s="2"/>
    </row>
    <row r="7" spans="1:35" ht="15.95" customHeight="1">
      <c r="A7" s="76" t="s">
        <v>266</v>
      </c>
      <c r="B7" s="426"/>
      <c r="C7" s="426"/>
      <c r="D7" s="427"/>
      <c r="E7" s="429">
        <v>102.3</v>
      </c>
      <c r="F7" s="194">
        <v>2.4</v>
      </c>
      <c r="G7" s="346">
        <v>117.5</v>
      </c>
      <c r="H7" s="428">
        <v>9</v>
      </c>
      <c r="I7" s="429">
        <v>102.4</v>
      </c>
      <c r="J7" s="194">
        <v>5.3</v>
      </c>
      <c r="K7" s="346">
        <v>100.7</v>
      </c>
      <c r="L7" s="428">
        <v>-4.7</v>
      </c>
      <c r="M7" s="346">
        <v>101.2</v>
      </c>
      <c r="N7" s="428">
        <v>-1.8</v>
      </c>
    </row>
    <row r="8" spans="1:35" ht="15.95" customHeight="1">
      <c r="A8" s="430" t="s">
        <v>279</v>
      </c>
      <c r="B8" s="11"/>
      <c r="C8" s="11"/>
      <c r="D8" s="56"/>
      <c r="E8" s="435">
        <v>102.7</v>
      </c>
      <c r="F8" s="436">
        <v>0.4</v>
      </c>
      <c r="G8" s="437">
        <v>116.9</v>
      </c>
      <c r="H8" s="438">
        <v>-0.5</v>
      </c>
      <c r="I8" s="435">
        <v>99.3</v>
      </c>
      <c r="J8" s="436">
        <v>-3</v>
      </c>
      <c r="K8" s="437">
        <v>100</v>
      </c>
      <c r="L8" s="438">
        <v>-0.7</v>
      </c>
      <c r="M8" s="437">
        <v>101.4</v>
      </c>
      <c r="N8" s="438">
        <v>0.2</v>
      </c>
    </row>
    <row r="9" spans="1:35" ht="15.95" customHeight="1">
      <c r="A9" s="76" t="s">
        <v>305</v>
      </c>
      <c r="B9" s="426"/>
      <c r="C9" s="426"/>
      <c r="D9" s="427"/>
      <c r="E9" s="429">
        <v>87.5</v>
      </c>
      <c r="F9" s="194">
        <v>0.7</v>
      </c>
      <c r="G9" s="346">
        <v>95.9</v>
      </c>
      <c r="H9" s="428">
        <v>-2.6</v>
      </c>
      <c r="I9" s="362">
        <v>82.7</v>
      </c>
      <c r="J9" s="194">
        <v>0</v>
      </c>
      <c r="K9" s="346">
        <v>89.2</v>
      </c>
      <c r="L9" s="428">
        <v>5.6</v>
      </c>
      <c r="M9" s="346">
        <v>84.3</v>
      </c>
      <c r="N9" s="428">
        <v>-1.2</v>
      </c>
    </row>
    <row r="10" spans="1:35" ht="15.95" customHeight="1">
      <c r="A10" s="76" t="s">
        <v>277</v>
      </c>
      <c r="B10" s="426"/>
      <c r="C10" s="426"/>
      <c r="D10" s="427"/>
      <c r="E10" s="429">
        <v>87</v>
      </c>
      <c r="F10" s="194">
        <v>0.9</v>
      </c>
      <c r="G10" s="346">
        <v>98.3</v>
      </c>
      <c r="H10" s="428">
        <v>6</v>
      </c>
      <c r="I10" s="362">
        <v>85.7</v>
      </c>
      <c r="J10" s="194">
        <v>-0.1</v>
      </c>
      <c r="K10" s="346">
        <v>83.2</v>
      </c>
      <c r="L10" s="428">
        <v>-0.5</v>
      </c>
      <c r="M10" s="346">
        <v>83.8</v>
      </c>
      <c r="N10" s="428">
        <v>-3</v>
      </c>
    </row>
    <row r="11" spans="1:35" ht="15.95" customHeight="1">
      <c r="A11" s="76" t="s">
        <v>265</v>
      </c>
      <c r="B11" s="426"/>
      <c r="C11" s="426"/>
      <c r="D11" s="427"/>
      <c r="E11" s="429">
        <v>89.6</v>
      </c>
      <c r="F11" s="194">
        <v>2.6</v>
      </c>
      <c r="G11" s="346">
        <v>97.6</v>
      </c>
      <c r="H11" s="428">
        <v>2.2000000000000002</v>
      </c>
      <c r="I11" s="362">
        <v>88.1</v>
      </c>
      <c r="J11" s="194">
        <v>-0.1</v>
      </c>
      <c r="K11" s="346">
        <v>88.2</v>
      </c>
      <c r="L11" s="428">
        <v>0.7</v>
      </c>
      <c r="M11" s="346">
        <v>87</v>
      </c>
      <c r="N11" s="428">
        <v>3.9</v>
      </c>
    </row>
    <row r="12" spans="1:35" ht="15.95" customHeight="1">
      <c r="A12" s="76" t="s">
        <v>267</v>
      </c>
      <c r="B12" s="426"/>
      <c r="C12" s="426"/>
      <c r="D12" s="427"/>
      <c r="E12" s="429">
        <v>181.4</v>
      </c>
      <c r="F12" s="194">
        <v>1.1000000000000001</v>
      </c>
      <c r="G12" s="346">
        <v>207.6</v>
      </c>
      <c r="H12" s="428">
        <v>-7.8</v>
      </c>
      <c r="I12" s="362">
        <v>170.6</v>
      </c>
      <c r="J12" s="194">
        <v>-6.2</v>
      </c>
      <c r="K12" s="346">
        <v>169.4</v>
      </c>
      <c r="L12" s="428">
        <v>2.5</v>
      </c>
      <c r="M12" s="346">
        <v>183</v>
      </c>
      <c r="N12" s="428">
        <v>0.9</v>
      </c>
    </row>
    <row r="13" spans="1:35" ht="15.95" customHeight="1">
      <c r="A13" s="76" t="s">
        <v>282</v>
      </c>
      <c r="B13" s="426"/>
      <c r="C13" s="426"/>
      <c r="D13" s="427"/>
      <c r="E13" s="429">
        <v>86.9</v>
      </c>
      <c r="F13" s="194">
        <v>3</v>
      </c>
      <c r="G13" s="346">
        <v>96.7</v>
      </c>
      <c r="H13" s="428">
        <v>-1.9</v>
      </c>
      <c r="I13" s="362">
        <v>82.9</v>
      </c>
      <c r="J13" s="194">
        <v>2.7</v>
      </c>
      <c r="K13" s="346">
        <v>78.599999999999994</v>
      </c>
      <c r="L13" s="428">
        <v>-2.4</v>
      </c>
      <c r="M13" s="346">
        <v>89.6</v>
      </c>
      <c r="N13" s="428">
        <v>6.3</v>
      </c>
    </row>
    <row r="14" spans="1:35" ht="15.95" customHeight="1">
      <c r="A14" s="76" t="s">
        <v>272</v>
      </c>
      <c r="B14" s="426"/>
      <c r="C14" s="426"/>
      <c r="D14" s="426"/>
      <c r="E14" s="346">
        <v>88.3</v>
      </c>
      <c r="F14" s="194">
        <v>4.9000000000000004</v>
      </c>
      <c r="G14" s="346">
        <v>96.2</v>
      </c>
      <c r="H14" s="194">
        <v>3.1</v>
      </c>
      <c r="I14" s="354">
        <v>87.7</v>
      </c>
      <c r="J14" s="194">
        <v>6.6</v>
      </c>
      <c r="K14" s="346">
        <v>79.900000000000006</v>
      </c>
      <c r="L14" s="194">
        <v>-1.4</v>
      </c>
      <c r="M14" s="346">
        <v>88.2</v>
      </c>
      <c r="N14" s="428">
        <v>6.5</v>
      </c>
      <c r="O14" s="500"/>
    </row>
    <row r="15" spans="1:35" ht="15.95" customHeight="1">
      <c r="A15" s="76" t="s">
        <v>295</v>
      </c>
      <c r="B15" s="425"/>
      <c r="C15" s="426"/>
      <c r="D15" s="426"/>
      <c r="E15" s="346">
        <v>90.4</v>
      </c>
      <c r="F15" s="428">
        <v>-0.9</v>
      </c>
      <c r="G15" s="429">
        <v>94.2</v>
      </c>
      <c r="H15" s="194">
        <v>-2.2999999999999998</v>
      </c>
      <c r="I15" s="354">
        <v>86.9</v>
      </c>
      <c r="J15" s="428">
        <v>1.5</v>
      </c>
      <c r="K15" s="429">
        <v>82</v>
      </c>
      <c r="L15" s="194">
        <v>-3.5</v>
      </c>
      <c r="M15" s="346">
        <v>92.1</v>
      </c>
      <c r="N15" s="428">
        <v>-9.1</v>
      </c>
      <c r="O15" s="2"/>
    </row>
    <row r="16" spans="1:35" ht="15.95" customHeight="1">
      <c r="A16" s="76" t="s">
        <v>274</v>
      </c>
      <c r="B16" s="426"/>
      <c r="C16" s="426"/>
      <c r="D16" s="426"/>
      <c r="E16" s="346">
        <v>91</v>
      </c>
      <c r="F16" s="428">
        <v>2.2000000000000002</v>
      </c>
      <c r="G16" s="429">
        <v>100.4</v>
      </c>
      <c r="H16" s="194">
        <v>6.2</v>
      </c>
      <c r="I16" s="354">
        <v>93.2</v>
      </c>
      <c r="J16" s="428">
        <v>5.4</v>
      </c>
      <c r="K16" s="429">
        <v>82.8</v>
      </c>
      <c r="L16" s="194">
        <v>-3.3</v>
      </c>
      <c r="M16" s="346">
        <v>88.4</v>
      </c>
      <c r="N16" s="428">
        <v>1.8</v>
      </c>
      <c r="O16" s="2"/>
    </row>
    <row r="17" spans="1:15" ht="15.95" customHeight="1">
      <c r="A17" s="76" t="s">
        <v>275</v>
      </c>
      <c r="B17" s="426"/>
      <c r="C17" s="426"/>
      <c r="D17" s="426"/>
      <c r="E17" s="346">
        <v>89.7</v>
      </c>
      <c r="F17" s="428">
        <v>2.4</v>
      </c>
      <c r="G17" s="429">
        <v>88.4</v>
      </c>
      <c r="H17" s="194">
        <v>-8</v>
      </c>
      <c r="I17" s="354">
        <v>89.8</v>
      </c>
      <c r="J17" s="428">
        <v>6.7</v>
      </c>
      <c r="K17" s="429">
        <v>80</v>
      </c>
      <c r="L17" s="194">
        <v>-3.1</v>
      </c>
      <c r="M17" s="346">
        <v>88.4</v>
      </c>
      <c r="N17" s="428">
        <v>5.0999999999999996</v>
      </c>
      <c r="O17" s="2"/>
    </row>
    <row r="18" spans="1:15" ht="15.95" customHeight="1">
      <c r="A18" s="76" t="s">
        <v>300</v>
      </c>
      <c r="B18" s="426"/>
      <c r="C18" s="426"/>
      <c r="D18" s="426"/>
      <c r="E18" s="346">
        <v>155</v>
      </c>
      <c r="F18" s="428">
        <v>1.8</v>
      </c>
      <c r="G18" s="429">
        <v>133.6</v>
      </c>
      <c r="H18" s="194">
        <v>-16.899999999999999</v>
      </c>
      <c r="I18" s="354">
        <v>136</v>
      </c>
      <c r="J18" s="428">
        <v>-0.6</v>
      </c>
      <c r="K18" s="429">
        <v>111.6</v>
      </c>
      <c r="L18" s="194">
        <v>-16.7</v>
      </c>
      <c r="M18" s="346">
        <v>166.6</v>
      </c>
      <c r="N18" s="428">
        <v>11.8</v>
      </c>
      <c r="O18" s="2"/>
    </row>
    <row r="19" spans="1:15" ht="15.95" customHeight="1">
      <c r="A19" s="76" t="s">
        <v>263</v>
      </c>
      <c r="B19" s="426"/>
      <c r="C19" s="426"/>
      <c r="D19" s="426"/>
      <c r="E19" s="346">
        <v>117.1</v>
      </c>
      <c r="F19" s="428">
        <v>0</v>
      </c>
      <c r="G19" s="429">
        <v>126.5</v>
      </c>
      <c r="H19" s="194">
        <v>-15.8</v>
      </c>
      <c r="I19" s="354">
        <v>136.9</v>
      </c>
      <c r="J19" s="428">
        <v>-3</v>
      </c>
      <c r="K19" s="429">
        <v>135.69999999999999</v>
      </c>
      <c r="L19" s="194">
        <v>11.7</v>
      </c>
      <c r="M19" s="346">
        <v>101.7</v>
      </c>
      <c r="N19" s="428">
        <v>0.7</v>
      </c>
      <c r="O19" s="2"/>
    </row>
    <row r="20" spans="1:15" ht="15.95" customHeight="1">
      <c r="A20" s="76" t="s">
        <v>264</v>
      </c>
      <c r="B20" s="426"/>
      <c r="C20" s="426"/>
      <c r="D20" s="426"/>
      <c r="E20" s="346">
        <v>93.7</v>
      </c>
      <c r="F20" s="194">
        <v>4.3</v>
      </c>
      <c r="G20" s="346">
        <v>109.2</v>
      </c>
      <c r="H20" s="428">
        <v>7.2</v>
      </c>
      <c r="I20" s="362">
        <v>90.2</v>
      </c>
      <c r="J20" s="194">
        <v>3.9</v>
      </c>
      <c r="K20" s="346">
        <v>89.4</v>
      </c>
      <c r="L20" s="428">
        <v>3.1</v>
      </c>
      <c r="M20" s="429">
        <v>90.8</v>
      </c>
      <c r="N20" s="428">
        <v>5.5</v>
      </c>
      <c r="O20" s="2"/>
    </row>
    <row r="21" spans="1:15" ht="15.95" customHeight="1">
      <c r="A21" s="430" t="s">
        <v>306</v>
      </c>
      <c r="B21" s="238"/>
      <c r="C21" s="238"/>
      <c r="D21" s="238"/>
      <c r="E21" s="306">
        <v>91.3</v>
      </c>
      <c r="F21" s="210">
        <v>3.2</v>
      </c>
      <c r="G21" s="308">
        <v>91.9</v>
      </c>
      <c r="H21" s="209">
        <v>-3.3</v>
      </c>
      <c r="I21" s="506">
        <v>86.9</v>
      </c>
      <c r="J21" s="210">
        <v>2.5</v>
      </c>
      <c r="K21" s="308">
        <v>87.6</v>
      </c>
      <c r="L21" s="209">
        <v>0.1</v>
      </c>
      <c r="M21" s="306">
        <v>89.7</v>
      </c>
      <c r="N21" s="210">
        <v>6.3</v>
      </c>
      <c r="O21" s="2"/>
    </row>
    <row r="22" spans="1:15" ht="15.75" customHeight="1">
      <c r="D22" s="2"/>
      <c r="E22" s="402"/>
      <c r="F22" s="379"/>
      <c r="G22" s="402"/>
      <c r="H22" s="379"/>
      <c r="I22" s="402"/>
      <c r="J22" s="379"/>
      <c r="K22" s="402"/>
      <c r="L22" s="379"/>
      <c r="M22" s="402"/>
      <c r="N22" s="379"/>
    </row>
    <row r="23" spans="1:15" ht="16.5" customHeight="1">
      <c r="A23" s="50" t="s">
        <v>160</v>
      </c>
      <c r="B23" s="50"/>
      <c r="C23" s="50"/>
      <c r="D23" s="50"/>
      <c r="E23" s="400"/>
      <c r="F23" s="375"/>
      <c r="G23" s="400"/>
      <c r="H23" s="375"/>
      <c r="I23" s="400"/>
      <c r="J23" s="375"/>
      <c r="K23" s="592" t="s">
        <v>256</v>
      </c>
      <c r="L23" s="592"/>
      <c r="M23" s="592"/>
      <c r="N23" s="592"/>
    </row>
    <row r="24" spans="1:15" ht="17.100000000000001" customHeight="1">
      <c r="A24" s="596" t="s">
        <v>93</v>
      </c>
      <c r="B24" s="597"/>
      <c r="C24" s="597"/>
      <c r="D24" s="598"/>
      <c r="E24" s="599" t="s">
        <v>86</v>
      </c>
      <c r="F24" s="589"/>
      <c r="G24" s="599" t="s">
        <v>85</v>
      </c>
      <c r="H24" s="589"/>
      <c r="I24" s="599" t="s">
        <v>87</v>
      </c>
      <c r="J24" s="589"/>
      <c r="K24" s="599" t="s">
        <v>88</v>
      </c>
      <c r="L24" s="589"/>
      <c r="M24" s="599" t="s">
        <v>89</v>
      </c>
      <c r="N24" s="589"/>
    </row>
    <row r="25" spans="1:15" ht="15.95" customHeight="1">
      <c r="A25" s="593"/>
      <c r="B25" s="594"/>
      <c r="C25" s="594"/>
      <c r="D25" s="595"/>
      <c r="E25" s="403"/>
      <c r="F25" s="431" t="s">
        <v>90</v>
      </c>
      <c r="G25" s="401"/>
      <c r="H25" s="398" t="s">
        <v>90</v>
      </c>
      <c r="I25" s="405"/>
      <c r="J25" s="431" t="s">
        <v>90</v>
      </c>
      <c r="K25" s="433"/>
      <c r="L25" s="398" t="s">
        <v>90</v>
      </c>
      <c r="M25" s="432"/>
      <c r="N25" s="398" t="s">
        <v>90</v>
      </c>
    </row>
    <row r="26" spans="1:15" ht="15.95" customHeight="1">
      <c r="A26" s="425" t="str">
        <f>A6</f>
        <v>　令和３年平均</v>
      </c>
      <c r="B26" s="426"/>
      <c r="C26" s="426"/>
      <c r="D26" s="427"/>
      <c r="E26" s="429">
        <v>96.5</v>
      </c>
      <c r="F26" s="194">
        <v>-3.5</v>
      </c>
      <c r="G26" s="346">
        <v>94.7</v>
      </c>
      <c r="H26" s="428">
        <v>-5.4</v>
      </c>
      <c r="I26" s="429">
        <v>96.7</v>
      </c>
      <c r="J26" s="194">
        <v>-3.2</v>
      </c>
      <c r="K26" s="346">
        <v>102.4</v>
      </c>
      <c r="L26" s="428">
        <v>2.2999999999999998</v>
      </c>
      <c r="M26" s="346">
        <v>100.2</v>
      </c>
      <c r="N26" s="428">
        <v>0.2</v>
      </c>
    </row>
    <row r="27" spans="1:15" ht="15.95" customHeight="1">
      <c r="A27" s="425" t="str">
        <f>A7</f>
        <v>　  　４　</v>
      </c>
      <c r="B27" s="426"/>
      <c r="C27" s="426"/>
      <c r="D27" s="427"/>
      <c r="E27" s="429">
        <v>102.9</v>
      </c>
      <c r="F27" s="194">
        <v>6.6</v>
      </c>
      <c r="G27" s="346">
        <v>120.4</v>
      </c>
      <c r="H27" s="428">
        <v>27.1</v>
      </c>
      <c r="I27" s="429">
        <v>104.6</v>
      </c>
      <c r="J27" s="194">
        <v>8.1999999999999993</v>
      </c>
      <c r="K27" s="346">
        <v>102</v>
      </c>
      <c r="L27" s="428">
        <v>-0.4</v>
      </c>
      <c r="M27" s="346">
        <v>100.8</v>
      </c>
      <c r="N27" s="428">
        <v>0.6</v>
      </c>
    </row>
    <row r="28" spans="1:15" s="463" customFormat="1" ht="15.95" customHeight="1">
      <c r="A28" s="464" t="str">
        <f>A8</f>
        <v>　  　５　</v>
      </c>
      <c r="B28" s="238"/>
      <c r="C28" s="238"/>
      <c r="D28" s="502"/>
      <c r="E28" s="308">
        <v>104.9</v>
      </c>
      <c r="F28" s="209">
        <v>1.9</v>
      </c>
      <c r="G28" s="306">
        <v>137</v>
      </c>
      <c r="H28" s="210">
        <v>13.8</v>
      </c>
      <c r="I28" s="308">
        <v>104</v>
      </c>
      <c r="J28" s="209">
        <v>-0.6</v>
      </c>
      <c r="K28" s="306">
        <v>105.9</v>
      </c>
      <c r="L28" s="210">
        <v>3.8</v>
      </c>
      <c r="M28" s="306">
        <v>101.5</v>
      </c>
      <c r="N28" s="210">
        <v>0.7</v>
      </c>
    </row>
    <row r="29" spans="1:15" ht="15.95" customHeight="1">
      <c r="A29" s="76" t="s">
        <v>305</v>
      </c>
      <c r="B29" s="426"/>
      <c r="C29" s="426"/>
      <c r="D29" s="427"/>
      <c r="E29" s="429">
        <v>87.4</v>
      </c>
      <c r="F29" s="194">
        <v>0.9</v>
      </c>
      <c r="G29" s="346">
        <v>101.5</v>
      </c>
      <c r="H29" s="428">
        <v>6.3</v>
      </c>
      <c r="I29" s="362">
        <v>85</v>
      </c>
      <c r="J29" s="194">
        <v>0.8</v>
      </c>
      <c r="K29" s="346">
        <v>90.8</v>
      </c>
      <c r="L29" s="428">
        <v>3.8</v>
      </c>
      <c r="M29" s="346">
        <v>82.1</v>
      </c>
      <c r="N29" s="428">
        <v>-1.9</v>
      </c>
    </row>
    <row r="30" spans="1:15" ht="15.95" customHeight="1">
      <c r="A30" s="76" t="s">
        <v>277</v>
      </c>
      <c r="B30" s="426"/>
      <c r="C30" s="426"/>
      <c r="D30" s="427"/>
      <c r="E30" s="429">
        <v>85.8</v>
      </c>
      <c r="F30" s="194">
        <v>0.8</v>
      </c>
      <c r="G30" s="346">
        <v>103.1</v>
      </c>
      <c r="H30" s="428">
        <v>7.1</v>
      </c>
      <c r="I30" s="362">
        <v>87.5</v>
      </c>
      <c r="J30" s="194">
        <v>1.2</v>
      </c>
      <c r="K30" s="346">
        <v>84.3</v>
      </c>
      <c r="L30" s="428">
        <v>-0.9</v>
      </c>
      <c r="M30" s="346">
        <v>81.2</v>
      </c>
      <c r="N30" s="428">
        <v>-4.2</v>
      </c>
    </row>
    <row r="31" spans="1:15" ht="15.95" customHeight="1">
      <c r="A31" s="76" t="s">
        <v>265</v>
      </c>
      <c r="B31" s="426"/>
      <c r="C31" s="426"/>
      <c r="D31" s="427"/>
      <c r="E31" s="429">
        <v>87.3</v>
      </c>
      <c r="F31" s="194">
        <v>2.6</v>
      </c>
      <c r="G31" s="346">
        <v>106.1</v>
      </c>
      <c r="H31" s="428">
        <v>5.5</v>
      </c>
      <c r="I31" s="362">
        <v>89.3</v>
      </c>
      <c r="J31" s="194">
        <v>3.2</v>
      </c>
      <c r="K31" s="346">
        <v>84.1</v>
      </c>
      <c r="L31" s="428">
        <v>-3.6</v>
      </c>
      <c r="M31" s="346">
        <v>82.9</v>
      </c>
      <c r="N31" s="428">
        <v>-0.1</v>
      </c>
    </row>
    <row r="32" spans="1:15" ht="15.95" customHeight="1">
      <c r="A32" s="76" t="s">
        <v>267</v>
      </c>
      <c r="B32" s="426"/>
      <c r="C32" s="426"/>
      <c r="D32" s="427"/>
      <c r="E32" s="429">
        <v>197.4</v>
      </c>
      <c r="F32" s="194">
        <v>3.2</v>
      </c>
      <c r="G32" s="346">
        <v>319.89999999999998</v>
      </c>
      <c r="H32" s="428">
        <v>21.7</v>
      </c>
      <c r="I32" s="362">
        <v>185.4</v>
      </c>
      <c r="J32" s="194">
        <v>-4.4000000000000004</v>
      </c>
      <c r="K32" s="346">
        <v>192.3</v>
      </c>
      <c r="L32" s="428">
        <v>-0.2</v>
      </c>
      <c r="M32" s="346">
        <v>191</v>
      </c>
      <c r="N32" s="428">
        <v>3</v>
      </c>
    </row>
    <row r="33" spans="1:14" ht="15.95" customHeight="1">
      <c r="A33" s="76" t="s">
        <v>282</v>
      </c>
      <c r="B33" s="426"/>
      <c r="C33" s="426"/>
      <c r="D33" s="427"/>
      <c r="E33" s="429">
        <v>85.5</v>
      </c>
      <c r="F33" s="194">
        <v>3.6</v>
      </c>
      <c r="G33" s="346">
        <v>104.9</v>
      </c>
      <c r="H33" s="428">
        <v>5.3</v>
      </c>
      <c r="I33" s="362">
        <v>83.9</v>
      </c>
      <c r="J33" s="194">
        <v>2.2999999999999998</v>
      </c>
      <c r="K33" s="346">
        <v>76.599999999999994</v>
      </c>
      <c r="L33" s="428">
        <v>-4.5999999999999996</v>
      </c>
      <c r="M33" s="346">
        <v>89.5</v>
      </c>
      <c r="N33" s="428">
        <v>6.4</v>
      </c>
    </row>
    <row r="34" spans="1:14" ht="15.95" customHeight="1">
      <c r="A34" s="76" t="s">
        <v>272</v>
      </c>
      <c r="B34" s="426"/>
      <c r="C34" s="426"/>
      <c r="D34" s="426"/>
      <c r="E34" s="346">
        <v>86.7</v>
      </c>
      <c r="F34" s="194">
        <v>4.0999999999999996</v>
      </c>
      <c r="G34" s="346">
        <v>106</v>
      </c>
      <c r="H34" s="194">
        <v>6.9</v>
      </c>
      <c r="I34" s="354">
        <v>89.1</v>
      </c>
      <c r="J34" s="194">
        <v>5.7</v>
      </c>
      <c r="K34" s="346">
        <v>81.5</v>
      </c>
      <c r="L34" s="194">
        <v>-3.2</v>
      </c>
      <c r="M34" s="346">
        <v>85.9</v>
      </c>
      <c r="N34" s="428">
        <v>3.5</v>
      </c>
    </row>
    <row r="35" spans="1:14" ht="15.95" customHeight="1">
      <c r="A35" s="76" t="s">
        <v>295</v>
      </c>
      <c r="B35" s="425"/>
      <c r="C35" s="426"/>
      <c r="D35" s="426"/>
      <c r="E35" s="346">
        <v>89.2</v>
      </c>
      <c r="F35" s="428">
        <v>-2.2000000000000002</v>
      </c>
      <c r="G35" s="429">
        <v>101</v>
      </c>
      <c r="H35" s="194">
        <v>-4.9000000000000004</v>
      </c>
      <c r="I35" s="354">
        <v>87.6</v>
      </c>
      <c r="J35" s="428">
        <v>0</v>
      </c>
      <c r="K35" s="429">
        <v>78</v>
      </c>
      <c r="L35" s="194">
        <v>-7.6</v>
      </c>
      <c r="M35" s="346">
        <v>92.5</v>
      </c>
      <c r="N35" s="428">
        <v>-12.6</v>
      </c>
    </row>
    <row r="36" spans="1:14" ht="15.95" customHeight="1">
      <c r="A36" s="76" t="s">
        <v>274</v>
      </c>
      <c r="B36" s="426"/>
      <c r="C36" s="426"/>
      <c r="D36" s="426"/>
      <c r="E36" s="346">
        <v>89.8</v>
      </c>
      <c r="F36" s="428">
        <v>4.5</v>
      </c>
      <c r="G36" s="429">
        <v>119.7</v>
      </c>
      <c r="H36" s="194">
        <v>14.4</v>
      </c>
      <c r="I36" s="354">
        <v>94.5</v>
      </c>
      <c r="J36" s="428">
        <v>2.8</v>
      </c>
      <c r="K36" s="429">
        <v>78.8</v>
      </c>
      <c r="L36" s="194">
        <v>-6.7</v>
      </c>
      <c r="M36" s="346">
        <v>87.5</v>
      </c>
      <c r="N36" s="428">
        <v>3.8</v>
      </c>
    </row>
    <row r="37" spans="1:14" ht="15.95" customHeight="1">
      <c r="A37" s="76" t="s">
        <v>275</v>
      </c>
      <c r="B37" s="426"/>
      <c r="C37" s="426"/>
      <c r="D37" s="426"/>
      <c r="E37" s="346">
        <v>87.5</v>
      </c>
      <c r="F37" s="428">
        <v>3.1</v>
      </c>
      <c r="G37" s="429">
        <v>92.5</v>
      </c>
      <c r="H37" s="194">
        <v>-8.3000000000000007</v>
      </c>
      <c r="I37" s="354">
        <v>88.3</v>
      </c>
      <c r="J37" s="428">
        <v>4.5</v>
      </c>
      <c r="K37" s="429">
        <v>77.599999999999994</v>
      </c>
      <c r="L37" s="194">
        <v>-8.6</v>
      </c>
      <c r="M37" s="346">
        <v>87.4</v>
      </c>
      <c r="N37" s="428">
        <v>4.4000000000000004</v>
      </c>
    </row>
    <row r="38" spans="1:14" ht="15.95" customHeight="1">
      <c r="A38" s="76" t="s">
        <v>300</v>
      </c>
      <c r="B38" s="426"/>
      <c r="C38" s="426"/>
      <c r="D38" s="426"/>
      <c r="E38" s="346">
        <v>170.7</v>
      </c>
      <c r="F38" s="428">
        <v>3.2</v>
      </c>
      <c r="G38" s="429">
        <v>191.2</v>
      </c>
      <c r="H38" s="194">
        <v>-5.2</v>
      </c>
      <c r="I38" s="354">
        <v>146</v>
      </c>
      <c r="J38" s="428">
        <v>-3.5</v>
      </c>
      <c r="K38" s="429">
        <v>140.4</v>
      </c>
      <c r="L38" s="194">
        <v>-12</v>
      </c>
      <c r="M38" s="346">
        <v>174.9</v>
      </c>
      <c r="N38" s="428">
        <v>9.1</v>
      </c>
    </row>
    <row r="39" spans="1:14" ht="15.95" customHeight="1">
      <c r="A39" s="76" t="s">
        <v>263</v>
      </c>
      <c r="B39" s="426"/>
      <c r="C39" s="426"/>
      <c r="D39" s="426"/>
      <c r="E39" s="346">
        <v>112.9</v>
      </c>
      <c r="F39" s="428">
        <v>-0.8</v>
      </c>
      <c r="G39" s="429">
        <v>166.4</v>
      </c>
      <c r="H39" s="194">
        <v>-17.8</v>
      </c>
      <c r="I39" s="354">
        <v>143.30000000000001</v>
      </c>
      <c r="J39" s="428">
        <v>-4</v>
      </c>
      <c r="K39" s="429">
        <v>111.3</v>
      </c>
      <c r="L39" s="194">
        <v>8.5</v>
      </c>
      <c r="M39" s="346">
        <v>97.5</v>
      </c>
      <c r="N39" s="428">
        <v>-3.1</v>
      </c>
    </row>
    <row r="40" spans="1:14" ht="15.95" customHeight="1">
      <c r="A40" s="76" t="s">
        <v>264</v>
      </c>
      <c r="B40" s="426"/>
      <c r="C40" s="426"/>
      <c r="D40" s="426"/>
      <c r="E40" s="346">
        <v>91.8</v>
      </c>
      <c r="F40" s="194">
        <v>6</v>
      </c>
      <c r="G40" s="346">
        <v>149</v>
      </c>
      <c r="H40" s="428">
        <v>45.8</v>
      </c>
      <c r="I40" s="362">
        <v>88.7</v>
      </c>
      <c r="J40" s="194">
        <v>3.5</v>
      </c>
      <c r="K40" s="346">
        <v>87.2</v>
      </c>
      <c r="L40" s="428">
        <v>-7.1</v>
      </c>
      <c r="M40" s="429">
        <v>90.8</v>
      </c>
      <c r="N40" s="428">
        <v>6.2</v>
      </c>
    </row>
    <row r="41" spans="1:14" ht="15.95" customHeight="1">
      <c r="A41" s="430" t="s">
        <v>306</v>
      </c>
      <c r="B41" s="238"/>
      <c r="C41" s="238"/>
      <c r="D41" s="238"/>
      <c r="E41" s="306">
        <v>89.7</v>
      </c>
      <c r="F41" s="210">
        <v>3.3</v>
      </c>
      <c r="G41" s="308">
        <v>101.3</v>
      </c>
      <c r="H41" s="209">
        <v>-0.1</v>
      </c>
      <c r="I41" s="506">
        <v>87.4</v>
      </c>
      <c r="J41" s="210">
        <v>1.2</v>
      </c>
      <c r="K41" s="308">
        <v>80.599999999999994</v>
      </c>
      <c r="L41" s="209">
        <v>-6.2</v>
      </c>
      <c r="M41" s="306">
        <v>89.9</v>
      </c>
      <c r="N41" s="210">
        <v>8.1</v>
      </c>
    </row>
  </sheetData>
  <mergeCells count="17">
    <mergeCell ref="A25:D25"/>
    <mergeCell ref="A5:D5"/>
    <mergeCell ref="K23:N23"/>
    <mergeCell ref="A24:D24"/>
    <mergeCell ref="E24:F24"/>
    <mergeCell ref="G24:H24"/>
    <mergeCell ref="I24:J24"/>
    <mergeCell ref="K24:L24"/>
    <mergeCell ref="M24:N24"/>
    <mergeCell ref="A1:N1"/>
    <mergeCell ref="K3:N3"/>
    <mergeCell ref="A4:D4"/>
    <mergeCell ref="E4:F4"/>
    <mergeCell ref="G4:H4"/>
    <mergeCell ref="I4:J4"/>
    <mergeCell ref="K4:L4"/>
    <mergeCell ref="M4:N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0"/>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161</v>
      </c>
      <c r="B2" s="50"/>
      <c r="C2" s="50"/>
      <c r="D2" s="50"/>
      <c r="E2" s="400"/>
      <c r="F2" s="375"/>
      <c r="G2" s="400"/>
      <c r="H2" s="375"/>
      <c r="I2" s="400"/>
      <c r="J2" s="408"/>
      <c r="K2" s="592" t="s">
        <v>256</v>
      </c>
      <c r="L2" s="592"/>
      <c r="M2" s="592"/>
      <c r="N2" s="592"/>
      <c r="O2" s="187"/>
      <c r="Z2" s="423"/>
      <c r="AA2" s="2"/>
      <c r="AB2" s="2"/>
      <c r="AC2" s="2"/>
      <c r="AD2" s="2"/>
      <c r="AE2" s="2"/>
      <c r="AF2" s="2"/>
      <c r="AG2" s="2"/>
      <c r="AH2" s="2"/>
      <c r="AI2" s="2"/>
    </row>
    <row r="3" spans="1:35" ht="16.5" customHeight="1">
      <c r="A3" s="596" t="s">
        <v>93</v>
      </c>
      <c r="B3" s="597"/>
      <c r="C3" s="597"/>
      <c r="D3" s="598"/>
      <c r="E3" s="599" t="s">
        <v>86</v>
      </c>
      <c r="F3" s="589"/>
      <c r="G3" s="599" t="s">
        <v>85</v>
      </c>
      <c r="H3" s="589"/>
      <c r="I3" s="599" t="s">
        <v>87</v>
      </c>
      <c r="J3" s="589"/>
      <c r="K3" s="599" t="s">
        <v>88</v>
      </c>
      <c r="L3" s="599"/>
      <c r="M3" s="588" t="s">
        <v>89</v>
      </c>
      <c r="N3" s="589"/>
      <c r="O3" s="2"/>
      <c r="Z3" s="2"/>
      <c r="AA3" s="2"/>
      <c r="AB3" s="2"/>
      <c r="AC3" s="2"/>
      <c r="AD3" s="2"/>
      <c r="AE3" s="2"/>
      <c r="AF3" s="2"/>
      <c r="AG3" s="2"/>
      <c r="AH3" s="2"/>
      <c r="AI3" s="2"/>
    </row>
    <row r="4" spans="1:35" ht="12" customHeight="1">
      <c r="A4" s="593"/>
      <c r="B4" s="594"/>
      <c r="C4" s="594"/>
      <c r="D4" s="595"/>
      <c r="E4" s="405"/>
      <c r="F4" s="431" t="s">
        <v>90</v>
      </c>
      <c r="G4" s="401"/>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100.9</v>
      </c>
      <c r="F5" s="194">
        <v>0.9</v>
      </c>
      <c r="G5" s="346">
        <v>108.3</v>
      </c>
      <c r="H5" s="428">
        <v>8.3000000000000007</v>
      </c>
      <c r="I5" s="429">
        <v>99.9</v>
      </c>
      <c r="J5" s="194">
        <v>-0.1</v>
      </c>
      <c r="K5" s="346">
        <v>105.3</v>
      </c>
      <c r="L5" s="428">
        <v>5.4</v>
      </c>
      <c r="M5" s="346">
        <v>101.9</v>
      </c>
      <c r="N5" s="428">
        <v>2</v>
      </c>
      <c r="O5" s="2"/>
      <c r="Z5" s="2"/>
      <c r="AA5" s="2"/>
      <c r="AB5" s="2"/>
      <c r="AC5" s="2"/>
      <c r="AD5" s="2"/>
      <c r="AE5" s="2"/>
      <c r="AF5" s="2"/>
      <c r="AG5" s="2"/>
      <c r="AH5" s="2"/>
      <c r="AI5" s="2"/>
    </row>
    <row r="6" spans="1:35" ht="15.95" customHeight="1">
      <c r="A6" s="425" t="str">
        <f>'名目賃金指数（現金給与総額）'!A7</f>
        <v>　  　４　</v>
      </c>
      <c r="B6" s="426"/>
      <c r="C6" s="426"/>
      <c r="D6" s="427"/>
      <c r="E6" s="429">
        <v>101.8</v>
      </c>
      <c r="F6" s="194">
        <v>0.9</v>
      </c>
      <c r="G6" s="346">
        <v>112.7</v>
      </c>
      <c r="H6" s="428">
        <v>4.0999999999999996</v>
      </c>
      <c r="I6" s="429">
        <v>102.9</v>
      </c>
      <c r="J6" s="194">
        <v>3</v>
      </c>
      <c r="K6" s="346">
        <v>100.2</v>
      </c>
      <c r="L6" s="428">
        <v>-4.8</v>
      </c>
      <c r="M6" s="346">
        <v>100.8</v>
      </c>
      <c r="N6" s="428">
        <v>-1.1000000000000001</v>
      </c>
      <c r="O6" s="2"/>
      <c r="Z6" s="2"/>
      <c r="AA6" s="2"/>
      <c r="AB6" s="2"/>
      <c r="AC6" s="2"/>
      <c r="AD6" s="2"/>
      <c r="AE6" s="2"/>
      <c r="AF6" s="2"/>
      <c r="AG6" s="2"/>
      <c r="AH6" s="2"/>
      <c r="AI6" s="2"/>
    </row>
    <row r="7" spans="1:35" ht="15.95" customHeight="1">
      <c r="A7" s="464" t="str">
        <f>'名目賃金指数（現金給与総額）'!A8</f>
        <v>　  　５　</v>
      </c>
      <c r="B7" s="238"/>
      <c r="C7" s="238"/>
      <c r="D7" s="502"/>
      <c r="E7" s="435">
        <v>101.4</v>
      </c>
      <c r="F7" s="436">
        <v>-0.4</v>
      </c>
      <c r="G7" s="437">
        <v>113.8</v>
      </c>
      <c r="H7" s="438">
        <v>1</v>
      </c>
      <c r="I7" s="435">
        <v>100.2</v>
      </c>
      <c r="J7" s="436">
        <v>-2.6</v>
      </c>
      <c r="K7" s="437">
        <v>98.7</v>
      </c>
      <c r="L7" s="438">
        <v>-1.5</v>
      </c>
      <c r="M7" s="437">
        <v>100</v>
      </c>
      <c r="N7" s="438">
        <v>-0.8</v>
      </c>
      <c r="O7" s="2"/>
    </row>
    <row r="8" spans="1:35" ht="15.95" customHeight="1">
      <c r="A8" s="76" t="s">
        <v>305</v>
      </c>
      <c r="B8" s="426"/>
      <c r="C8" s="426"/>
      <c r="D8" s="427"/>
      <c r="E8" s="429">
        <v>102.3</v>
      </c>
      <c r="F8" s="194">
        <v>0.7</v>
      </c>
      <c r="G8" s="346">
        <v>113.7</v>
      </c>
      <c r="H8" s="428">
        <v>2.5</v>
      </c>
      <c r="I8" s="362">
        <v>102.1</v>
      </c>
      <c r="J8" s="194">
        <v>-0.1</v>
      </c>
      <c r="K8" s="346">
        <v>101.5</v>
      </c>
      <c r="L8" s="428">
        <v>2.4</v>
      </c>
      <c r="M8" s="346">
        <v>100.4</v>
      </c>
      <c r="N8" s="428">
        <v>-1.1000000000000001</v>
      </c>
    </row>
    <row r="9" spans="1:35" ht="15.95" customHeight="1">
      <c r="A9" s="76" t="s">
        <v>277</v>
      </c>
      <c r="B9" s="426"/>
      <c r="C9" s="426"/>
      <c r="D9" s="427"/>
      <c r="E9" s="429">
        <v>102.3</v>
      </c>
      <c r="F9" s="194">
        <v>-0.2</v>
      </c>
      <c r="G9" s="346">
        <v>114</v>
      </c>
      <c r="H9" s="428">
        <v>4</v>
      </c>
      <c r="I9" s="362">
        <v>100.2</v>
      </c>
      <c r="J9" s="194">
        <v>-3.7</v>
      </c>
      <c r="K9" s="346">
        <v>98.6</v>
      </c>
      <c r="L9" s="428">
        <v>-0.4</v>
      </c>
      <c r="M9" s="346">
        <v>100.1</v>
      </c>
      <c r="N9" s="428">
        <v>-2.1</v>
      </c>
    </row>
    <row r="10" spans="1:35" ht="15.95" customHeight="1">
      <c r="A10" s="76" t="s">
        <v>265</v>
      </c>
      <c r="B10" s="426"/>
      <c r="C10" s="426"/>
      <c r="D10" s="427"/>
      <c r="E10" s="429">
        <v>103.1</v>
      </c>
      <c r="F10" s="194">
        <v>0.6</v>
      </c>
      <c r="G10" s="346">
        <v>115.5</v>
      </c>
      <c r="H10" s="428">
        <v>2.5</v>
      </c>
      <c r="I10" s="362">
        <v>102.3</v>
      </c>
      <c r="J10" s="194">
        <v>-2.7</v>
      </c>
      <c r="K10" s="346">
        <v>98.1</v>
      </c>
      <c r="L10" s="428">
        <v>-0.9</v>
      </c>
      <c r="M10" s="346">
        <v>100.7</v>
      </c>
      <c r="N10" s="428">
        <v>1.2</v>
      </c>
    </row>
    <row r="11" spans="1:35" ht="15.95" customHeight="1">
      <c r="A11" s="76" t="s">
        <v>267</v>
      </c>
      <c r="B11" s="426"/>
      <c r="C11" s="426"/>
      <c r="D11" s="427"/>
      <c r="E11" s="429">
        <v>102.3</v>
      </c>
      <c r="F11" s="194">
        <v>0</v>
      </c>
      <c r="G11" s="346">
        <v>112.5</v>
      </c>
      <c r="H11" s="428">
        <v>1.4</v>
      </c>
      <c r="I11" s="362">
        <v>102</v>
      </c>
      <c r="J11" s="194">
        <v>-4.5</v>
      </c>
      <c r="K11" s="346">
        <v>97.2</v>
      </c>
      <c r="L11" s="428">
        <v>-2.7</v>
      </c>
      <c r="M11" s="346">
        <v>101.3</v>
      </c>
      <c r="N11" s="428">
        <v>-0.9</v>
      </c>
    </row>
    <row r="12" spans="1:35" ht="15.95" customHeight="1">
      <c r="A12" s="76" t="s">
        <v>282</v>
      </c>
      <c r="B12" s="426"/>
      <c r="C12" s="426"/>
      <c r="D12" s="427"/>
      <c r="E12" s="429">
        <v>102.2</v>
      </c>
      <c r="F12" s="194">
        <v>1.5</v>
      </c>
      <c r="G12" s="346">
        <v>112.9</v>
      </c>
      <c r="H12" s="428">
        <v>-1.1000000000000001</v>
      </c>
      <c r="I12" s="362">
        <v>102.5</v>
      </c>
      <c r="J12" s="194">
        <v>3</v>
      </c>
      <c r="K12" s="346">
        <v>92.2</v>
      </c>
      <c r="L12" s="428">
        <v>-3.5</v>
      </c>
      <c r="M12" s="346">
        <v>102</v>
      </c>
      <c r="N12" s="428">
        <v>1.7</v>
      </c>
    </row>
    <row r="13" spans="1:35" ht="15.95" customHeight="1">
      <c r="A13" s="76" t="s">
        <v>272</v>
      </c>
      <c r="B13" s="426"/>
      <c r="C13" s="426"/>
      <c r="D13" s="426"/>
      <c r="E13" s="346">
        <v>103.6</v>
      </c>
      <c r="F13" s="194">
        <v>2.9</v>
      </c>
      <c r="G13" s="346">
        <v>114.1</v>
      </c>
      <c r="H13" s="194">
        <v>3.3</v>
      </c>
      <c r="I13" s="354">
        <v>104.7</v>
      </c>
      <c r="J13" s="194">
        <v>3.4</v>
      </c>
      <c r="K13" s="346">
        <v>92.3</v>
      </c>
      <c r="L13" s="194">
        <v>-3.7</v>
      </c>
      <c r="M13" s="346">
        <v>103.2</v>
      </c>
      <c r="N13" s="428">
        <v>4.5</v>
      </c>
    </row>
    <row r="14" spans="1:35" ht="15.95" customHeight="1">
      <c r="A14" s="76" t="s">
        <v>295</v>
      </c>
      <c r="B14" s="425"/>
      <c r="C14" s="426"/>
      <c r="D14" s="426"/>
      <c r="E14" s="346">
        <v>103.7</v>
      </c>
      <c r="F14" s="428">
        <v>3.3</v>
      </c>
      <c r="G14" s="429">
        <v>111.5</v>
      </c>
      <c r="H14" s="194">
        <v>-0.6</v>
      </c>
      <c r="I14" s="354">
        <v>104.1</v>
      </c>
      <c r="J14" s="428">
        <v>2</v>
      </c>
      <c r="K14" s="429">
        <v>93.3</v>
      </c>
      <c r="L14" s="194">
        <v>-2.5</v>
      </c>
      <c r="M14" s="346">
        <v>103.5</v>
      </c>
      <c r="N14" s="428">
        <v>5.0999999999999996</v>
      </c>
    </row>
    <row r="15" spans="1:35" ht="15.95" customHeight="1">
      <c r="A15" s="76" t="s">
        <v>274</v>
      </c>
      <c r="B15" s="426"/>
      <c r="C15" s="426"/>
      <c r="D15" s="426"/>
      <c r="E15" s="346">
        <v>105.8</v>
      </c>
      <c r="F15" s="428">
        <v>3.4</v>
      </c>
      <c r="G15" s="429">
        <v>114.6</v>
      </c>
      <c r="H15" s="194">
        <v>4.0999999999999996</v>
      </c>
      <c r="I15" s="354">
        <v>107.5</v>
      </c>
      <c r="J15" s="428">
        <v>5</v>
      </c>
      <c r="K15" s="429">
        <v>94.7</v>
      </c>
      <c r="L15" s="194">
        <v>-2.7</v>
      </c>
      <c r="M15" s="346">
        <v>104.1</v>
      </c>
      <c r="N15" s="428">
        <v>4.5</v>
      </c>
    </row>
    <row r="16" spans="1:35" ht="15.95" customHeight="1">
      <c r="A16" s="76" t="s">
        <v>275</v>
      </c>
      <c r="B16" s="426"/>
      <c r="C16" s="426"/>
      <c r="D16" s="426"/>
      <c r="E16" s="346">
        <v>104.3</v>
      </c>
      <c r="F16" s="428">
        <v>2</v>
      </c>
      <c r="G16" s="429">
        <v>104.8</v>
      </c>
      <c r="H16" s="194">
        <v>-6.3</v>
      </c>
      <c r="I16" s="354">
        <v>105.7</v>
      </c>
      <c r="J16" s="428">
        <v>5.0999999999999996</v>
      </c>
      <c r="K16" s="429">
        <v>93.7</v>
      </c>
      <c r="L16" s="194">
        <v>-3.5</v>
      </c>
      <c r="M16" s="346">
        <v>104.3</v>
      </c>
      <c r="N16" s="428">
        <v>4.8</v>
      </c>
    </row>
    <row r="17" spans="1:15" ht="15.95" customHeight="1">
      <c r="A17" s="76" t="s">
        <v>300</v>
      </c>
      <c r="B17" s="426"/>
      <c r="C17" s="426"/>
      <c r="D17" s="426"/>
      <c r="E17" s="346">
        <v>106.4</v>
      </c>
      <c r="F17" s="428">
        <v>3.3</v>
      </c>
      <c r="G17" s="429">
        <v>114.5</v>
      </c>
      <c r="H17" s="194">
        <v>0.3</v>
      </c>
      <c r="I17" s="354">
        <v>106.4</v>
      </c>
      <c r="J17" s="428">
        <v>2.4</v>
      </c>
      <c r="K17" s="429">
        <v>94.1</v>
      </c>
      <c r="L17" s="194">
        <v>-4.5999999999999996</v>
      </c>
      <c r="M17" s="346">
        <v>105.7</v>
      </c>
      <c r="N17" s="428">
        <v>6.4</v>
      </c>
    </row>
    <row r="18" spans="1:15" ht="15.95" customHeight="1">
      <c r="A18" s="76" t="s">
        <v>263</v>
      </c>
      <c r="B18" s="426"/>
      <c r="C18" s="426"/>
      <c r="D18" s="426"/>
      <c r="E18" s="346">
        <v>107.8</v>
      </c>
      <c r="F18" s="428">
        <v>3.9</v>
      </c>
      <c r="G18" s="429">
        <v>106.6</v>
      </c>
      <c r="H18" s="194">
        <v>-9</v>
      </c>
      <c r="I18" s="354">
        <v>108.4</v>
      </c>
      <c r="J18" s="428">
        <v>6</v>
      </c>
      <c r="K18" s="429">
        <v>100.1</v>
      </c>
      <c r="L18" s="194">
        <v>1.1000000000000001</v>
      </c>
      <c r="M18" s="346">
        <v>106.2</v>
      </c>
      <c r="N18" s="428">
        <v>4.7</v>
      </c>
    </row>
    <row r="19" spans="1:15" ht="15.95" customHeight="1">
      <c r="A19" s="76" t="s">
        <v>264</v>
      </c>
      <c r="B19" s="426"/>
      <c r="C19" s="426"/>
      <c r="D19" s="426"/>
      <c r="E19" s="346">
        <v>106.7</v>
      </c>
      <c r="F19" s="194">
        <v>4.2</v>
      </c>
      <c r="G19" s="346">
        <v>106.6</v>
      </c>
      <c r="H19" s="428">
        <v>-4.8</v>
      </c>
      <c r="I19" s="362">
        <v>105.7</v>
      </c>
      <c r="J19" s="194">
        <v>4</v>
      </c>
      <c r="K19" s="346">
        <v>100.6</v>
      </c>
      <c r="L19" s="428">
        <v>2.7</v>
      </c>
      <c r="M19" s="429">
        <v>106.3</v>
      </c>
      <c r="N19" s="428">
        <v>5.8</v>
      </c>
    </row>
    <row r="20" spans="1:15" ht="15.95" customHeight="1">
      <c r="A20" s="430" t="s">
        <v>306</v>
      </c>
      <c r="B20" s="238"/>
      <c r="C20" s="238"/>
      <c r="D20" s="238"/>
      <c r="E20" s="306">
        <v>107.3</v>
      </c>
      <c r="F20" s="210">
        <v>3.7</v>
      </c>
      <c r="G20" s="308">
        <v>108.9</v>
      </c>
      <c r="H20" s="209">
        <v>-3.3</v>
      </c>
      <c r="I20" s="506">
        <v>107.4</v>
      </c>
      <c r="J20" s="210">
        <v>2.6</v>
      </c>
      <c r="K20" s="308">
        <v>100.4</v>
      </c>
      <c r="L20" s="209">
        <v>0.7</v>
      </c>
      <c r="M20" s="306">
        <v>106.3</v>
      </c>
      <c r="N20" s="210">
        <v>5.8</v>
      </c>
    </row>
    <row r="21" spans="1:15" ht="15.75" customHeight="1">
      <c r="D21" s="2"/>
      <c r="E21" s="402"/>
      <c r="F21" s="379"/>
      <c r="G21" s="402"/>
      <c r="H21" s="379"/>
      <c r="I21" s="402"/>
      <c r="J21" s="379"/>
      <c r="K21" s="406"/>
      <c r="L21" s="409"/>
      <c r="M21" s="407"/>
      <c r="N21" s="409"/>
    </row>
    <row r="22" spans="1:15" ht="16.5" customHeight="1">
      <c r="A22" s="50" t="s">
        <v>162</v>
      </c>
      <c r="B22" s="50"/>
      <c r="C22" s="50"/>
      <c r="D22" s="50"/>
      <c r="E22" s="400"/>
      <c r="F22" s="375"/>
      <c r="G22" s="400"/>
      <c r="H22" s="375"/>
      <c r="I22" s="400"/>
      <c r="J22" s="408"/>
      <c r="K22" s="592" t="s">
        <v>256</v>
      </c>
      <c r="L22" s="592"/>
      <c r="M22" s="592"/>
      <c r="N22" s="592"/>
      <c r="O22" s="2"/>
    </row>
    <row r="23" spans="1:15" ht="16.5" customHeight="1">
      <c r="A23" s="596" t="s">
        <v>93</v>
      </c>
      <c r="B23" s="597"/>
      <c r="C23" s="597"/>
      <c r="D23" s="598"/>
      <c r="E23" s="599" t="s">
        <v>86</v>
      </c>
      <c r="F23" s="589"/>
      <c r="G23" s="599" t="s">
        <v>85</v>
      </c>
      <c r="H23" s="589"/>
      <c r="I23" s="599" t="s">
        <v>87</v>
      </c>
      <c r="J23" s="589"/>
      <c r="K23" s="599" t="s">
        <v>88</v>
      </c>
      <c r="L23" s="589"/>
      <c r="M23" s="599" t="s">
        <v>89</v>
      </c>
      <c r="N23" s="589"/>
      <c r="O23" s="2"/>
    </row>
    <row r="24" spans="1:15" ht="12" customHeight="1">
      <c r="A24" s="593"/>
      <c r="B24" s="594"/>
      <c r="C24" s="594"/>
      <c r="D24" s="595"/>
      <c r="E24" s="403"/>
      <c r="F24" s="431" t="s">
        <v>90</v>
      </c>
      <c r="G24" s="401"/>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97.7</v>
      </c>
      <c r="F25" s="194">
        <v>-2.2000000000000002</v>
      </c>
      <c r="G25" s="346">
        <v>95.2</v>
      </c>
      <c r="H25" s="428">
        <v>-4.8</v>
      </c>
      <c r="I25" s="429">
        <v>99.7</v>
      </c>
      <c r="J25" s="194">
        <v>-0.4</v>
      </c>
      <c r="K25" s="346">
        <v>102.7</v>
      </c>
      <c r="L25" s="428">
        <v>2.7</v>
      </c>
      <c r="M25" s="441">
        <v>99</v>
      </c>
      <c r="N25" s="442">
        <v>-1</v>
      </c>
      <c r="O25" s="2"/>
    </row>
    <row r="26" spans="1:15" ht="15.95" customHeight="1">
      <c r="A26" s="425" t="str">
        <f>'名目賃金指数（現金給与総額）'!A27</f>
        <v>　  　４　</v>
      </c>
      <c r="B26" s="426"/>
      <c r="C26" s="426"/>
      <c r="D26" s="427"/>
      <c r="E26" s="429">
        <v>103.1</v>
      </c>
      <c r="F26" s="194">
        <v>5.5</v>
      </c>
      <c r="G26" s="346">
        <v>117.7</v>
      </c>
      <c r="H26" s="428">
        <v>23.6</v>
      </c>
      <c r="I26" s="429">
        <v>105.5</v>
      </c>
      <c r="J26" s="194">
        <v>5.8</v>
      </c>
      <c r="K26" s="346">
        <v>103.8</v>
      </c>
      <c r="L26" s="428">
        <v>1.1000000000000001</v>
      </c>
      <c r="M26" s="443">
        <v>101.1</v>
      </c>
      <c r="N26" s="442">
        <v>2.1</v>
      </c>
      <c r="O26" s="2"/>
    </row>
    <row r="27" spans="1:15" ht="15.95" customHeight="1">
      <c r="A27" s="464" t="str">
        <f>'名目賃金指数（現金給与総額）'!A28</f>
        <v>　  　５　</v>
      </c>
      <c r="B27" s="238"/>
      <c r="C27" s="238"/>
      <c r="D27" s="502"/>
      <c r="E27" s="435">
        <v>103.3</v>
      </c>
      <c r="F27" s="436">
        <v>0.2</v>
      </c>
      <c r="G27" s="437">
        <v>123.4</v>
      </c>
      <c r="H27" s="438">
        <v>4.8</v>
      </c>
      <c r="I27" s="435">
        <v>105.2</v>
      </c>
      <c r="J27" s="436">
        <v>-0.3</v>
      </c>
      <c r="K27" s="437">
        <v>106</v>
      </c>
      <c r="L27" s="438">
        <v>2.1</v>
      </c>
      <c r="M27" s="437">
        <v>99.5</v>
      </c>
      <c r="N27" s="438">
        <v>-1.6</v>
      </c>
      <c r="O27" s="2"/>
    </row>
    <row r="28" spans="1:15" ht="15.95" customHeight="1">
      <c r="A28" s="76" t="s">
        <v>305</v>
      </c>
      <c r="B28" s="426"/>
      <c r="C28" s="426"/>
      <c r="D28" s="427"/>
      <c r="E28" s="429">
        <v>104.1</v>
      </c>
      <c r="F28" s="194">
        <v>1.3</v>
      </c>
      <c r="G28" s="346">
        <v>123.6</v>
      </c>
      <c r="H28" s="428">
        <v>6.8</v>
      </c>
      <c r="I28" s="362">
        <v>107.1</v>
      </c>
      <c r="J28" s="194">
        <v>0.7</v>
      </c>
      <c r="K28" s="346">
        <v>110.4</v>
      </c>
      <c r="L28" s="428">
        <v>3.8</v>
      </c>
      <c r="M28" s="346">
        <v>99.4</v>
      </c>
      <c r="N28" s="428">
        <v>-1.5</v>
      </c>
    </row>
    <row r="29" spans="1:15" s="142" customFormat="1" ht="15.95" customHeight="1">
      <c r="A29" s="76" t="s">
        <v>277</v>
      </c>
      <c r="B29" s="426"/>
      <c r="C29" s="426"/>
      <c r="D29" s="427"/>
      <c r="E29" s="429">
        <v>103.1</v>
      </c>
      <c r="F29" s="194">
        <v>-1</v>
      </c>
      <c r="G29" s="346">
        <v>125.4</v>
      </c>
      <c r="H29" s="428">
        <v>7.5</v>
      </c>
      <c r="I29" s="362">
        <v>104.1</v>
      </c>
      <c r="J29" s="194">
        <v>-3.5</v>
      </c>
      <c r="K29" s="346">
        <v>102.2</v>
      </c>
      <c r="L29" s="428">
        <v>-1.1000000000000001</v>
      </c>
      <c r="M29" s="346">
        <v>98.3</v>
      </c>
      <c r="N29" s="428">
        <v>-3.6</v>
      </c>
    </row>
    <row r="30" spans="1:15" ht="15.95" customHeight="1">
      <c r="A30" s="76" t="s">
        <v>265</v>
      </c>
      <c r="B30" s="426"/>
      <c r="C30" s="426"/>
      <c r="D30" s="427"/>
      <c r="E30" s="429">
        <v>104.2</v>
      </c>
      <c r="F30" s="194">
        <v>0.3</v>
      </c>
      <c r="G30" s="346">
        <v>128.69999999999999</v>
      </c>
      <c r="H30" s="428">
        <v>5.2</v>
      </c>
      <c r="I30" s="362">
        <v>107.9</v>
      </c>
      <c r="J30" s="194">
        <v>-0.2</v>
      </c>
      <c r="K30" s="346">
        <v>100.7</v>
      </c>
      <c r="L30" s="428">
        <v>-3.3</v>
      </c>
      <c r="M30" s="346">
        <v>99</v>
      </c>
      <c r="N30" s="428">
        <v>-1.2</v>
      </c>
    </row>
    <row r="31" spans="1:15" ht="15.95" customHeight="1">
      <c r="A31" s="76" t="s">
        <v>267</v>
      </c>
      <c r="B31" s="426"/>
      <c r="C31" s="426"/>
      <c r="D31" s="427"/>
      <c r="E31" s="429">
        <v>103.3</v>
      </c>
      <c r="F31" s="194">
        <v>-1.4</v>
      </c>
      <c r="G31" s="346">
        <v>123.8</v>
      </c>
      <c r="H31" s="428">
        <v>3.3</v>
      </c>
      <c r="I31" s="362">
        <v>106.8</v>
      </c>
      <c r="J31" s="194">
        <v>-2.9</v>
      </c>
      <c r="K31" s="346">
        <v>100.7</v>
      </c>
      <c r="L31" s="428">
        <v>-5.4</v>
      </c>
      <c r="M31" s="346">
        <v>100.3</v>
      </c>
      <c r="N31" s="428">
        <v>-2.2000000000000002</v>
      </c>
    </row>
    <row r="32" spans="1:15" ht="15.95" customHeight="1">
      <c r="A32" s="76" t="s">
        <v>282</v>
      </c>
      <c r="B32" s="426"/>
      <c r="C32" s="426"/>
      <c r="D32" s="427"/>
      <c r="E32" s="429">
        <v>103.1</v>
      </c>
      <c r="F32" s="194">
        <v>2.2000000000000002</v>
      </c>
      <c r="G32" s="346">
        <v>128</v>
      </c>
      <c r="H32" s="428">
        <v>5.6</v>
      </c>
      <c r="I32" s="362">
        <v>106</v>
      </c>
      <c r="J32" s="194">
        <v>2.6</v>
      </c>
      <c r="K32" s="346">
        <v>91.4</v>
      </c>
      <c r="L32" s="428">
        <v>-6.4</v>
      </c>
      <c r="M32" s="346">
        <v>104.3</v>
      </c>
      <c r="N32" s="428">
        <v>2.8</v>
      </c>
    </row>
    <row r="33" spans="1:14" ht="15.95" customHeight="1">
      <c r="A33" s="76" t="s">
        <v>272</v>
      </c>
      <c r="B33" s="426"/>
      <c r="C33" s="426"/>
      <c r="D33" s="426"/>
      <c r="E33" s="346">
        <v>104.1</v>
      </c>
      <c r="F33" s="194">
        <v>2.1</v>
      </c>
      <c r="G33" s="346">
        <v>129.1</v>
      </c>
      <c r="H33" s="194">
        <v>7.2</v>
      </c>
      <c r="I33" s="354">
        <v>108.4</v>
      </c>
      <c r="J33" s="194">
        <v>2.4</v>
      </c>
      <c r="K33" s="346">
        <v>93</v>
      </c>
      <c r="L33" s="194">
        <v>-8.6</v>
      </c>
      <c r="M33" s="346">
        <v>104</v>
      </c>
      <c r="N33" s="428">
        <v>3.5</v>
      </c>
    </row>
    <row r="34" spans="1:14" ht="15.95" customHeight="1">
      <c r="A34" s="76" t="s">
        <v>295</v>
      </c>
      <c r="B34" s="425"/>
      <c r="C34" s="426"/>
      <c r="D34" s="426"/>
      <c r="E34" s="346">
        <v>104</v>
      </c>
      <c r="F34" s="428">
        <v>2.2999999999999998</v>
      </c>
      <c r="G34" s="429">
        <v>123</v>
      </c>
      <c r="H34" s="194">
        <v>-0.7</v>
      </c>
      <c r="I34" s="354">
        <v>106.8</v>
      </c>
      <c r="J34" s="428">
        <v>-0.2</v>
      </c>
      <c r="K34" s="429">
        <v>93.6</v>
      </c>
      <c r="L34" s="194">
        <v>-8.4</v>
      </c>
      <c r="M34" s="346">
        <v>104.6</v>
      </c>
      <c r="N34" s="428">
        <v>4.2</v>
      </c>
    </row>
    <row r="35" spans="1:14" ht="15.95" customHeight="1">
      <c r="A35" s="76" t="s">
        <v>274</v>
      </c>
      <c r="B35" s="426"/>
      <c r="C35" s="426"/>
      <c r="D35" s="426"/>
      <c r="E35" s="346">
        <v>106.9</v>
      </c>
      <c r="F35" s="428">
        <v>4</v>
      </c>
      <c r="G35" s="429">
        <v>133.69999999999999</v>
      </c>
      <c r="H35" s="194">
        <v>9.4</v>
      </c>
      <c r="I35" s="354">
        <v>110.3</v>
      </c>
      <c r="J35" s="428">
        <v>3</v>
      </c>
      <c r="K35" s="429">
        <v>94</v>
      </c>
      <c r="L35" s="194">
        <v>-8.4</v>
      </c>
      <c r="M35" s="346">
        <v>105.2</v>
      </c>
      <c r="N35" s="428">
        <v>3.6</v>
      </c>
    </row>
    <row r="36" spans="1:14" ht="15.95" customHeight="1">
      <c r="A36" s="76" t="s">
        <v>275</v>
      </c>
      <c r="B36" s="426"/>
      <c r="C36" s="426"/>
      <c r="D36" s="426"/>
      <c r="E36" s="346">
        <v>105</v>
      </c>
      <c r="F36" s="428">
        <v>2.2999999999999998</v>
      </c>
      <c r="G36" s="429">
        <v>112.8</v>
      </c>
      <c r="H36" s="194">
        <v>-6.2</v>
      </c>
      <c r="I36" s="354">
        <v>108.9</v>
      </c>
      <c r="J36" s="428">
        <v>3.5</v>
      </c>
      <c r="K36" s="429">
        <v>92.6</v>
      </c>
      <c r="L36" s="194">
        <v>-9.9</v>
      </c>
      <c r="M36" s="346">
        <v>105.7</v>
      </c>
      <c r="N36" s="428">
        <v>4.7</v>
      </c>
    </row>
    <row r="37" spans="1:14" ht="15.95" customHeight="1">
      <c r="A37" s="76" t="s">
        <v>300</v>
      </c>
      <c r="B37" s="426"/>
      <c r="C37" s="426"/>
      <c r="D37" s="426"/>
      <c r="E37" s="346">
        <v>107.5</v>
      </c>
      <c r="F37" s="428">
        <v>3.3</v>
      </c>
      <c r="G37" s="429">
        <v>137.80000000000001</v>
      </c>
      <c r="H37" s="194">
        <v>9.8000000000000007</v>
      </c>
      <c r="I37" s="354">
        <v>110.4</v>
      </c>
      <c r="J37" s="428">
        <v>1.4</v>
      </c>
      <c r="K37" s="429">
        <v>94.6</v>
      </c>
      <c r="L37" s="194">
        <v>-8.6</v>
      </c>
      <c r="M37" s="346">
        <v>107</v>
      </c>
      <c r="N37" s="428">
        <v>6</v>
      </c>
    </row>
    <row r="38" spans="1:14" ht="15.95" customHeight="1">
      <c r="A38" s="76" t="s">
        <v>263</v>
      </c>
      <c r="B38" s="426"/>
      <c r="C38" s="426"/>
      <c r="D38" s="426"/>
      <c r="E38" s="346">
        <v>107.6</v>
      </c>
      <c r="F38" s="428">
        <v>4.5999999999999996</v>
      </c>
      <c r="G38" s="429">
        <v>124</v>
      </c>
      <c r="H38" s="194">
        <v>0.6</v>
      </c>
      <c r="I38" s="354">
        <v>111.6</v>
      </c>
      <c r="J38" s="428">
        <v>4.2</v>
      </c>
      <c r="K38" s="429">
        <v>97.7</v>
      </c>
      <c r="L38" s="194">
        <v>-4.5</v>
      </c>
      <c r="M38" s="346">
        <v>106</v>
      </c>
      <c r="N38" s="428">
        <v>5.0999999999999996</v>
      </c>
    </row>
    <row r="39" spans="1:14" ht="15.95" customHeight="1">
      <c r="A39" s="76" t="s">
        <v>264</v>
      </c>
      <c r="B39" s="426"/>
      <c r="C39" s="426"/>
      <c r="D39" s="426"/>
      <c r="E39" s="346">
        <v>106.4</v>
      </c>
      <c r="F39" s="194">
        <v>3.6</v>
      </c>
      <c r="G39" s="346">
        <v>124.8</v>
      </c>
      <c r="H39" s="428">
        <v>0.8</v>
      </c>
      <c r="I39" s="362">
        <v>108</v>
      </c>
      <c r="J39" s="194">
        <v>2.2000000000000002</v>
      </c>
      <c r="K39" s="346">
        <v>96.7</v>
      </c>
      <c r="L39" s="428">
        <v>-6.6</v>
      </c>
      <c r="M39" s="429">
        <v>107.4</v>
      </c>
      <c r="N39" s="428">
        <v>7.1</v>
      </c>
    </row>
    <row r="40" spans="1:14" ht="15.95" customHeight="1">
      <c r="A40" s="430" t="s">
        <v>306</v>
      </c>
      <c r="B40" s="238"/>
      <c r="C40" s="238"/>
      <c r="D40" s="238"/>
      <c r="E40" s="306">
        <v>106.9</v>
      </c>
      <c r="F40" s="210">
        <v>3.4</v>
      </c>
      <c r="G40" s="308">
        <v>123.4</v>
      </c>
      <c r="H40" s="209">
        <v>-0.1</v>
      </c>
      <c r="I40" s="506">
        <v>110.1</v>
      </c>
      <c r="J40" s="210">
        <v>1.2</v>
      </c>
      <c r="K40" s="308">
        <v>97</v>
      </c>
      <c r="L40" s="209">
        <v>-7.2</v>
      </c>
      <c r="M40" s="306">
        <v>107.6</v>
      </c>
      <c r="N40" s="210">
        <v>6.9</v>
      </c>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67"/>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163</v>
      </c>
      <c r="B2" s="50"/>
      <c r="C2" s="50"/>
      <c r="D2" s="50"/>
      <c r="E2" s="400"/>
      <c r="F2" s="375"/>
      <c r="G2" s="400"/>
      <c r="H2" s="375"/>
      <c r="I2" s="400"/>
      <c r="J2" s="375"/>
      <c r="K2" s="592" t="s">
        <v>256</v>
      </c>
      <c r="L2" s="592"/>
      <c r="M2" s="592"/>
      <c r="N2" s="592"/>
      <c r="Z2" s="423"/>
      <c r="AA2" s="2"/>
      <c r="AB2" s="2"/>
      <c r="AC2" s="2"/>
      <c r="AD2" s="2"/>
      <c r="AE2" s="2"/>
      <c r="AF2" s="2"/>
      <c r="AG2" s="2"/>
      <c r="AH2" s="2"/>
      <c r="AI2" s="2"/>
    </row>
    <row r="3" spans="1:35" ht="16.5" customHeight="1">
      <c r="A3" s="596" t="s">
        <v>93</v>
      </c>
      <c r="B3" s="597"/>
      <c r="C3" s="597"/>
      <c r="D3" s="598"/>
      <c r="E3" s="588" t="s">
        <v>86</v>
      </c>
      <c r="F3" s="589"/>
      <c r="G3" s="599" t="s">
        <v>85</v>
      </c>
      <c r="H3" s="599"/>
      <c r="I3" s="588" t="s">
        <v>87</v>
      </c>
      <c r="J3" s="589"/>
      <c r="K3" s="599" t="s">
        <v>88</v>
      </c>
      <c r="L3" s="589"/>
      <c r="M3" s="588" t="s">
        <v>89</v>
      </c>
      <c r="N3" s="589"/>
      <c r="O3" s="2"/>
      <c r="Z3" s="2"/>
      <c r="AA3" s="2"/>
      <c r="AB3" s="2"/>
      <c r="AC3" s="2"/>
      <c r="AD3" s="2"/>
      <c r="AE3" s="2"/>
      <c r="AF3" s="2"/>
      <c r="AG3" s="2"/>
      <c r="AH3" s="2"/>
      <c r="AI3" s="2"/>
    </row>
    <row r="4" spans="1:35" ht="12" customHeight="1">
      <c r="A4" s="593"/>
      <c r="B4" s="594"/>
      <c r="C4" s="594"/>
      <c r="D4" s="595"/>
      <c r="E4" s="403"/>
      <c r="F4" s="431" t="s">
        <v>90</v>
      </c>
      <c r="G4" s="433"/>
      <c r="H4" s="398" t="s">
        <v>90</v>
      </c>
      <c r="I4" s="405"/>
      <c r="J4" s="431" t="s">
        <v>90</v>
      </c>
      <c r="K4" s="433"/>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100.2</v>
      </c>
      <c r="F5" s="194">
        <v>0.1</v>
      </c>
      <c r="G5" s="346">
        <v>109</v>
      </c>
      <c r="H5" s="428">
        <v>9</v>
      </c>
      <c r="I5" s="429">
        <v>98.5</v>
      </c>
      <c r="J5" s="194">
        <v>-1.5</v>
      </c>
      <c r="K5" s="346">
        <v>105.6</v>
      </c>
      <c r="L5" s="428">
        <v>5.6</v>
      </c>
      <c r="M5" s="346">
        <v>101</v>
      </c>
      <c r="N5" s="428">
        <v>1</v>
      </c>
      <c r="O5" s="2"/>
      <c r="Z5" s="2"/>
      <c r="AA5" s="2"/>
      <c r="AB5" s="2"/>
      <c r="AC5" s="2"/>
      <c r="AD5" s="2"/>
      <c r="AE5" s="2"/>
      <c r="AF5" s="2"/>
      <c r="AG5" s="2"/>
      <c r="AH5" s="2"/>
      <c r="AI5" s="2"/>
    </row>
    <row r="6" spans="1:35" ht="15.95" customHeight="1">
      <c r="A6" s="425" t="str">
        <f>'名目賃金指数（現金給与総額）'!A7</f>
        <v>　  　４　</v>
      </c>
      <c r="B6" s="426"/>
      <c r="C6" s="426"/>
      <c r="D6" s="427"/>
      <c r="E6" s="429">
        <v>100.6</v>
      </c>
      <c r="F6" s="194">
        <v>0.4</v>
      </c>
      <c r="G6" s="346">
        <v>112.3</v>
      </c>
      <c r="H6" s="428">
        <v>3</v>
      </c>
      <c r="I6" s="429">
        <v>99.9</v>
      </c>
      <c r="J6" s="194">
        <v>1.4</v>
      </c>
      <c r="K6" s="346">
        <v>100.6</v>
      </c>
      <c r="L6" s="428">
        <v>-4.7</v>
      </c>
      <c r="M6" s="346">
        <v>98.7</v>
      </c>
      <c r="N6" s="428">
        <v>-2.2999999999999998</v>
      </c>
      <c r="O6" s="2"/>
      <c r="Z6" s="2"/>
      <c r="AA6" s="2"/>
      <c r="AB6" s="2"/>
      <c r="AC6" s="2"/>
      <c r="AD6" s="2"/>
      <c r="AE6" s="2"/>
      <c r="AF6" s="2"/>
      <c r="AG6" s="2"/>
      <c r="AH6" s="2"/>
      <c r="AI6" s="2"/>
    </row>
    <row r="7" spans="1:35" ht="15.95" customHeight="1">
      <c r="A7" s="464" t="str">
        <f>'名目賃金指数（現金給与総額）'!A8</f>
        <v>　  　５　</v>
      </c>
      <c r="B7" s="238"/>
      <c r="C7" s="238"/>
      <c r="D7" s="502"/>
      <c r="E7" s="435">
        <v>100.7</v>
      </c>
      <c r="F7" s="436">
        <v>0.1</v>
      </c>
      <c r="G7" s="437">
        <v>115.1</v>
      </c>
      <c r="H7" s="438">
        <v>2.5</v>
      </c>
      <c r="I7" s="435">
        <v>98.2</v>
      </c>
      <c r="J7" s="436">
        <v>-1.7</v>
      </c>
      <c r="K7" s="437">
        <v>98.7</v>
      </c>
      <c r="L7" s="438">
        <v>-1.9</v>
      </c>
      <c r="M7" s="437">
        <v>97.9</v>
      </c>
      <c r="N7" s="438">
        <v>-0.8</v>
      </c>
      <c r="O7" s="2"/>
    </row>
    <row r="8" spans="1:35" ht="15.95" customHeight="1">
      <c r="A8" s="76" t="s">
        <v>305</v>
      </c>
      <c r="B8" s="426"/>
      <c r="C8" s="426"/>
      <c r="D8" s="427"/>
      <c r="E8" s="429">
        <v>101.8</v>
      </c>
      <c r="F8" s="194">
        <v>1.3</v>
      </c>
      <c r="G8" s="346">
        <v>114.2</v>
      </c>
      <c r="H8" s="428">
        <v>2.4</v>
      </c>
      <c r="I8" s="362">
        <v>100.4</v>
      </c>
      <c r="J8" s="194">
        <v>1.5</v>
      </c>
      <c r="K8" s="346">
        <v>101.6</v>
      </c>
      <c r="L8" s="428">
        <v>1.9</v>
      </c>
      <c r="M8" s="346">
        <v>98.6</v>
      </c>
      <c r="N8" s="428">
        <v>-0.5</v>
      </c>
      <c r="O8" s="2"/>
    </row>
    <row r="9" spans="1:35" ht="15.95" customHeight="1">
      <c r="A9" s="76" t="s">
        <v>277</v>
      </c>
      <c r="B9" s="426"/>
      <c r="C9" s="426"/>
      <c r="D9" s="427"/>
      <c r="E9" s="429">
        <v>101.8</v>
      </c>
      <c r="F9" s="194">
        <v>0.5</v>
      </c>
      <c r="G9" s="346">
        <v>115.9</v>
      </c>
      <c r="H9" s="428">
        <v>5.8</v>
      </c>
      <c r="I9" s="362">
        <v>98</v>
      </c>
      <c r="J9" s="194">
        <v>-3.3</v>
      </c>
      <c r="K9" s="346">
        <v>98.7</v>
      </c>
      <c r="L9" s="428">
        <v>-0.9</v>
      </c>
      <c r="M9" s="346">
        <v>98.2</v>
      </c>
      <c r="N9" s="428">
        <v>-1.7</v>
      </c>
      <c r="O9" s="2"/>
    </row>
    <row r="10" spans="1:35" ht="15.95" customHeight="1">
      <c r="A10" s="76" t="s">
        <v>265</v>
      </c>
      <c r="B10" s="426"/>
      <c r="C10" s="426"/>
      <c r="D10" s="427"/>
      <c r="E10" s="429">
        <v>102.2</v>
      </c>
      <c r="F10" s="194">
        <v>1.2</v>
      </c>
      <c r="G10" s="346">
        <v>116.9</v>
      </c>
      <c r="H10" s="428">
        <v>4.7</v>
      </c>
      <c r="I10" s="362">
        <v>99.5</v>
      </c>
      <c r="J10" s="194">
        <v>-1.7</v>
      </c>
      <c r="K10" s="346">
        <v>98.1</v>
      </c>
      <c r="L10" s="428">
        <v>-1.3</v>
      </c>
      <c r="M10" s="346">
        <v>98.8</v>
      </c>
      <c r="N10" s="428">
        <v>1.2</v>
      </c>
      <c r="O10" s="2"/>
    </row>
    <row r="11" spans="1:35" ht="15.95" customHeight="1">
      <c r="A11" s="76" t="s">
        <v>267</v>
      </c>
      <c r="B11" s="426"/>
      <c r="C11" s="426"/>
      <c r="D11" s="427"/>
      <c r="E11" s="429">
        <v>101.6</v>
      </c>
      <c r="F11" s="194">
        <v>1.3</v>
      </c>
      <c r="G11" s="346">
        <v>113.2</v>
      </c>
      <c r="H11" s="428">
        <v>3.1</v>
      </c>
      <c r="I11" s="362">
        <v>99.3</v>
      </c>
      <c r="J11" s="194">
        <v>-3.8</v>
      </c>
      <c r="K11" s="346">
        <v>96.8</v>
      </c>
      <c r="L11" s="428">
        <v>-2.7</v>
      </c>
      <c r="M11" s="346">
        <v>99.2</v>
      </c>
      <c r="N11" s="428">
        <v>-0.3</v>
      </c>
      <c r="O11" s="2"/>
    </row>
    <row r="12" spans="1:35" ht="15.95" customHeight="1">
      <c r="A12" s="76" t="s">
        <v>282</v>
      </c>
      <c r="B12" s="426"/>
      <c r="C12" s="426"/>
      <c r="D12" s="427"/>
      <c r="E12" s="429">
        <v>101.3</v>
      </c>
      <c r="F12" s="194">
        <v>1.9</v>
      </c>
      <c r="G12" s="346">
        <v>113.5</v>
      </c>
      <c r="H12" s="428">
        <v>-0.5</v>
      </c>
      <c r="I12" s="362">
        <v>100.8</v>
      </c>
      <c r="J12" s="194">
        <v>3.2</v>
      </c>
      <c r="K12" s="346">
        <v>92.5</v>
      </c>
      <c r="L12" s="428">
        <v>-3.2</v>
      </c>
      <c r="M12" s="346">
        <v>100.8</v>
      </c>
      <c r="N12" s="428">
        <v>3.9</v>
      </c>
      <c r="O12" s="2"/>
    </row>
    <row r="13" spans="1:35" ht="15.95" customHeight="1">
      <c r="A13" s="76" t="s">
        <v>272</v>
      </c>
      <c r="B13" s="426"/>
      <c r="C13" s="426"/>
      <c r="D13" s="426"/>
      <c r="E13" s="346">
        <v>102.8</v>
      </c>
      <c r="F13" s="194">
        <v>3.4</v>
      </c>
      <c r="G13" s="346">
        <v>114.9</v>
      </c>
      <c r="H13" s="194">
        <v>3.3</v>
      </c>
      <c r="I13" s="354">
        <v>101.8</v>
      </c>
      <c r="J13" s="194">
        <v>3.4</v>
      </c>
      <c r="K13" s="346">
        <v>92.5</v>
      </c>
      <c r="L13" s="194">
        <v>-3.2</v>
      </c>
      <c r="M13" s="346">
        <v>102.4</v>
      </c>
      <c r="N13" s="428">
        <v>6.2</v>
      </c>
      <c r="O13" s="500"/>
    </row>
    <row r="14" spans="1:35" ht="15.95" customHeight="1">
      <c r="A14" s="76" t="s">
        <v>295</v>
      </c>
      <c r="B14" s="425"/>
      <c r="C14" s="426"/>
      <c r="D14" s="426"/>
      <c r="E14" s="346">
        <v>102.4</v>
      </c>
      <c r="F14" s="428">
        <v>3.1</v>
      </c>
      <c r="G14" s="429">
        <v>113.6</v>
      </c>
      <c r="H14" s="194">
        <v>2</v>
      </c>
      <c r="I14" s="354">
        <v>101.3</v>
      </c>
      <c r="J14" s="428">
        <v>1.1000000000000001</v>
      </c>
      <c r="K14" s="429">
        <v>92.9</v>
      </c>
      <c r="L14" s="194">
        <v>-3.1</v>
      </c>
      <c r="M14" s="346">
        <v>102.9</v>
      </c>
      <c r="N14" s="428">
        <v>6.7</v>
      </c>
      <c r="O14" s="2"/>
    </row>
    <row r="15" spans="1:35" ht="15.95" customHeight="1">
      <c r="A15" s="76" t="s">
        <v>274</v>
      </c>
      <c r="B15" s="426"/>
      <c r="C15" s="426"/>
      <c r="D15" s="426"/>
      <c r="E15" s="346">
        <v>104.6</v>
      </c>
      <c r="F15" s="428">
        <v>3.3</v>
      </c>
      <c r="G15" s="429">
        <v>115.1</v>
      </c>
      <c r="H15" s="194">
        <v>3</v>
      </c>
      <c r="I15" s="354">
        <v>105</v>
      </c>
      <c r="J15" s="428">
        <v>4.5</v>
      </c>
      <c r="K15" s="429">
        <v>95</v>
      </c>
      <c r="L15" s="194">
        <v>-2.1</v>
      </c>
      <c r="M15" s="346">
        <v>103.8</v>
      </c>
      <c r="N15" s="428">
        <v>6.7</v>
      </c>
      <c r="O15" s="2"/>
    </row>
    <row r="16" spans="1:35" ht="15.95" customHeight="1">
      <c r="A16" s="76" t="s">
        <v>275</v>
      </c>
      <c r="B16" s="426"/>
      <c r="C16" s="426"/>
      <c r="D16" s="426"/>
      <c r="E16" s="346">
        <v>103.3</v>
      </c>
      <c r="F16" s="428">
        <v>1.8</v>
      </c>
      <c r="G16" s="429">
        <v>106.2</v>
      </c>
      <c r="H16" s="194">
        <v>-7.2</v>
      </c>
      <c r="I16" s="354">
        <v>104.2</v>
      </c>
      <c r="J16" s="428">
        <v>4.5</v>
      </c>
      <c r="K16" s="429">
        <v>94.3</v>
      </c>
      <c r="L16" s="194">
        <v>-3.4</v>
      </c>
      <c r="M16" s="346">
        <v>102.7</v>
      </c>
      <c r="N16" s="428">
        <v>5.5</v>
      </c>
      <c r="O16" s="2"/>
    </row>
    <row r="17" spans="1:15" ht="15.95" customHeight="1">
      <c r="A17" s="76" t="s">
        <v>300</v>
      </c>
      <c r="B17" s="426"/>
      <c r="C17" s="426"/>
      <c r="D17" s="426"/>
      <c r="E17" s="346">
        <v>105.8</v>
      </c>
      <c r="F17" s="428">
        <v>3.3</v>
      </c>
      <c r="G17" s="429">
        <v>117.1</v>
      </c>
      <c r="H17" s="194">
        <v>0</v>
      </c>
      <c r="I17" s="354">
        <v>104.3</v>
      </c>
      <c r="J17" s="428">
        <v>2</v>
      </c>
      <c r="K17" s="429">
        <v>95.1</v>
      </c>
      <c r="L17" s="194">
        <v>-3.7</v>
      </c>
      <c r="M17" s="346">
        <v>105.7</v>
      </c>
      <c r="N17" s="428">
        <v>8.6999999999999993</v>
      </c>
      <c r="O17" s="2"/>
    </row>
    <row r="18" spans="1:15" ht="15.95" customHeight="1">
      <c r="A18" s="76" t="s">
        <v>263</v>
      </c>
      <c r="B18" s="426"/>
      <c r="C18" s="426"/>
      <c r="D18" s="426"/>
      <c r="E18" s="346">
        <v>107.4</v>
      </c>
      <c r="F18" s="428">
        <v>4.2</v>
      </c>
      <c r="G18" s="429">
        <v>108.9</v>
      </c>
      <c r="H18" s="194">
        <v>-8.6</v>
      </c>
      <c r="I18" s="354">
        <v>106.5</v>
      </c>
      <c r="J18" s="428">
        <v>5.6</v>
      </c>
      <c r="K18" s="429">
        <v>101.5</v>
      </c>
      <c r="L18" s="194">
        <v>3.6</v>
      </c>
      <c r="M18" s="346">
        <v>106.2</v>
      </c>
      <c r="N18" s="428">
        <v>6.7</v>
      </c>
      <c r="O18" s="2"/>
    </row>
    <row r="19" spans="1:15" ht="15.95" customHeight="1">
      <c r="A19" s="76" t="s">
        <v>264</v>
      </c>
      <c r="B19" s="426"/>
      <c r="C19" s="426"/>
      <c r="D19" s="426"/>
      <c r="E19" s="346">
        <v>106.3</v>
      </c>
      <c r="F19" s="194">
        <v>4.2</v>
      </c>
      <c r="G19" s="346">
        <v>109.1</v>
      </c>
      <c r="H19" s="428">
        <v>-4.4000000000000004</v>
      </c>
      <c r="I19" s="362">
        <v>104.8</v>
      </c>
      <c r="J19" s="194">
        <v>4.0999999999999996</v>
      </c>
      <c r="K19" s="346">
        <v>101.7</v>
      </c>
      <c r="L19" s="428">
        <v>3.7</v>
      </c>
      <c r="M19" s="429">
        <v>105</v>
      </c>
      <c r="N19" s="428">
        <v>6.5</v>
      </c>
      <c r="O19" s="2"/>
    </row>
    <row r="20" spans="1:15" ht="15.95" customHeight="1">
      <c r="A20" s="430" t="s">
        <v>306</v>
      </c>
      <c r="B20" s="238"/>
      <c r="C20" s="238"/>
      <c r="D20" s="238"/>
      <c r="E20" s="306">
        <v>107</v>
      </c>
      <c r="F20" s="210">
        <v>4.0999999999999996</v>
      </c>
      <c r="G20" s="308">
        <v>111.8</v>
      </c>
      <c r="H20" s="209">
        <v>-1.1000000000000001</v>
      </c>
      <c r="I20" s="506">
        <v>105.8</v>
      </c>
      <c r="J20" s="210">
        <v>2.7</v>
      </c>
      <c r="K20" s="308">
        <v>101.1</v>
      </c>
      <c r="L20" s="209">
        <v>1.4</v>
      </c>
      <c r="M20" s="306">
        <v>106.3</v>
      </c>
      <c r="N20" s="210">
        <v>7.7</v>
      </c>
      <c r="O20" s="2"/>
    </row>
    <row r="21" spans="1:15" ht="42.75" customHeight="1">
      <c r="D21" s="2"/>
      <c r="E21" s="402"/>
      <c r="F21" s="379"/>
      <c r="G21" s="402"/>
      <c r="H21" s="379"/>
      <c r="I21" s="402"/>
      <c r="J21" s="379"/>
      <c r="K21" s="406"/>
      <c r="L21" s="409"/>
      <c r="M21" s="407"/>
      <c r="N21" s="409"/>
    </row>
    <row r="22" spans="1:15" ht="12.75" customHeight="1">
      <c r="A22" s="50" t="s">
        <v>164</v>
      </c>
      <c r="B22" s="50"/>
      <c r="C22" s="50"/>
      <c r="D22" s="50"/>
      <c r="E22" s="400"/>
      <c r="F22" s="375"/>
      <c r="G22" s="400"/>
      <c r="H22" s="375"/>
      <c r="I22" s="400"/>
      <c r="J22" s="375"/>
      <c r="K22" s="592" t="s">
        <v>256</v>
      </c>
      <c r="L22" s="592"/>
      <c r="M22" s="592"/>
      <c r="N22" s="592"/>
    </row>
    <row r="23" spans="1:15" ht="16.5" customHeight="1">
      <c r="A23" s="600" t="s">
        <v>93</v>
      </c>
      <c r="B23" s="601"/>
      <c r="C23" s="601"/>
      <c r="D23" s="602"/>
      <c r="E23" s="599" t="s">
        <v>86</v>
      </c>
      <c r="F23" s="589"/>
      <c r="G23" s="599" t="s">
        <v>85</v>
      </c>
      <c r="H23" s="589"/>
      <c r="I23" s="599" t="s">
        <v>87</v>
      </c>
      <c r="J23" s="599"/>
      <c r="K23" s="588" t="s">
        <v>88</v>
      </c>
      <c r="L23" s="589"/>
      <c r="M23" s="599" t="s">
        <v>89</v>
      </c>
      <c r="N23" s="589"/>
      <c r="O23" s="2"/>
    </row>
    <row r="24" spans="1:15" ht="12" customHeight="1">
      <c r="A24" s="593"/>
      <c r="B24" s="594"/>
      <c r="C24" s="594"/>
      <c r="D24" s="595"/>
      <c r="E24" s="403"/>
      <c r="F24" s="431" t="s">
        <v>90</v>
      </c>
      <c r="G24" s="433"/>
      <c r="H24" s="398" t="s">
        <v>90</v>
      </c>
      <c r="I24" s="403"/>
      <c r="J24" s="431" t="s">
        <v>90</v>
      </c>
      <c r="K24" s="433"/>
      <c r="L24" s="398" t="s">
        <v>90</v>
      </c>
      <c r="M24" s="439"/>
      <c r="N24" s="440" t="s">
        <v>90</v>
      </c>
      <c r="O24" s="2"/>
    </row>
    <row r="25" spans="1:15" ht="15.95" customHeight="1">
      <c r="A25" s="425" t="str">
        <f>'名目賃金指数（現金給与総額）'!A26</f>
        <v>　令和３年平均</v>
      </c>
      <c r="B25" s="426"/>
      <c r="C25" s="426"/>
      <c r="D25" s="427"/>
      <c r="E25" s="429">
        <v>96.2</v>
      </c>
      <c r="F25" s="194">
        <v>-3.8</v>
      </c>
      <c r="G25" s="346">
        <v>94.9</v>
      </c>
      <c r="H25" s="428">
        <v>-5.0999999999999996</v>
      </c>
      <c r="I25" s="429">
        <v>97.9</v>
      </c>
      <c r="J25" s="194">
        <v>-2.1</v>
      </c>
      <c r="K25" s="346">
        <v>102.2</v>
      </c>
      <c r="L25" s="428">
        <v>2.2999999999999998</v>
      </c>
      <c r="M25" s="441">
        <v>97.4</v>
      </c>
      <c r="N25" s="442">
        <v>-2.6</v>
      </c>
      <c r="O25" s="2"/>
    </row>
    <row r="26" spans="1:15" ht="15.95" customHeight="1">
      <c r="A26" s="425" t="str">
        <f>'名目賃金指数（現金給与総額）'!A27</f>
        <v>　  　４　</v>
      </c>
      <c r="B26" s="426"/>
      <c r="C26" s="426"/>
      <c r="D26" s="427"/>
      <c r="E26" s="429">
        <v>101.5</v>
      </c>
      <c r="F26" s="194">
        <v>5.5</v>
      </c>
      <c r="G26" s="346">
        <v>115.4</v>
      </c>
      <c r="H26" s="428">
        <v>21.6</v>
      </c>
      <c r="I26" s="429">
        <v>102.8</v>
      </c>
      <c r="J26" s="194">
        <v>5</v>
      </c>
      <c r="K26" s="346">
        <v>103.3</v>
      </c>
      <c r="L26" s="428">
        <v>1.1000000000000001</v>
      </c>
      <c r="M26" s="441">
        <v>99.1</v>
      </c>
      <c r="N26" s="442">
        <v>1.7</v>
      </c>
      <c r="O26" s="2"/>
    </row>
    <row r="27" spans="1:15" ht="15.95" customHeight="1">
      <c r="A27" s="464" t="str">
        <f>'名目賃金指数（現金給与総額）'!A28</f>
        <v>　  　５　</v>
      </c>
      <c r="B27" s="238"/>
      <c r="C27" s="238"/>
      <c r="D27" s="502"/>
      <c r="E27" s="435">
        <v>102</v>
      </c>
      <c r="F27" s="436">
        <v>0.5</v>
      </c>
      <c r="G27" s="437">
        <v>120.2</v>
      </c>
      <c r="H27" s="438">
        <v>4.2</v>
      </c>
      <c r="I27" s="435">
        <v>103.7</v>
      </c>
      <c r="J27" s="436">
        <v>0.9</v>
      </c>
      <c r="K27" s="437">
        <v>104.6</v>
      </c>
      <c r="L27" s="438">
        <v>1.3</v>
      </c>
      <c r="M27" s="437">
        <v>96.9</v>
      </c>
      <c r="N27" s="438">
        <v>-2.2000000000000002</v>
      </c>
      <c r="O27" s="2"/>
    </row>
    <row r="28" spans="1:15" ht="15.95" customHeight="1">
      <c r="A28" s="76" t="s">
        <v>305</v>
      </c>
      <c r="B28" s="426"/>
      <c r="C28" s="426"/>
      <c r="D28" s="427"/>
      <c r="E28" s="429">
        <v>102.8</v>
      </c>
      <c r="F28" s="194">
        <v>1.4</v>
      </c>
      <c r="G28" s="346">
        <v>120.9</v>
      </c>
      <c r="H28" s="428">
        <v>4.9000000000000004</v>
      </c>
      <c r="I28" s="362">
        <v>105.6</v>
      </c>
      <c r="J28" s="194">
        <v>1.9</v>
      </c>
      <c r="K28" s="346">
        <v>108.7</v>
      </c>
      <c r="L28" s="428">
        <v>2</v>
      </c>
      <c r="M28" s="346">
        <v>96.9</v>
      </c>
      <c r="N28" s="428">
        <v>-1.9</v>
      </c>
    </row>
    <row r="29" spans="1:15" ht="15.95" customHeight="1">
      <c r="A29" s="76" t="s">
        <v>277</v>
      </c>
      <c r="B29" s="426"/>
      <c r="C29" s="426"/>
      <c r="D29" s="427"/>
      <c r="E29" s="429">
        <v>101.7</v>
      </c>
      <c r="F29" s="194">
        <v>-0.9</v>
      </c>
      <c r="G29" s="346">
        <v>121</v>
      </c>
      <c r="H29" s="428">
        <v>5.5</v>
      </c>
      <c r="I29" s="362">
        <v>102.2</v>
      </c>
      <c r="J29" s="194">
        <v>-3.2</v>
      </c>
      <c r="K29" s="346">
        <v>100.6</v>
      </c>
      <c r="L29" s="428">
        <v>-2.9</v>
      </c>
      <c r="M29" s="346">
        <v>95.7</v>
      </c>
      <c r="N29" s="428">
        <v>-4.2</v>
      </c>
    </row>
    <row r="30" spans="1:15" ht="15.95" customHeight="1">
      <c r="A30" s="76" t="s">
        <v>265</v>
      </c>
      <c r="B30" s="426"/>
      <c r="C30" s="426"/>
      <c r="D30" s="427"/>
      <c r="E30" s="429">
        <v>102.4</v>
      </c>
      <c r="F30" s="194">
        <v>0.4</v>
      </c>
      <c r="G30" s="346">
        <v>122.9</v>
      </c>
      <c r="H30" s="428">
        <v>2.6</v>
      </c>
      <c r="I30" s="362">
        <v>105</v>
      </c>
      <c r="J30" s="194">
        <v>0.5</v>
      </c>
      <c r="K30" s="346">
        <v>99.9</v>
      </c>
      <c r="L30" s="428">
        <v>-4.0999999999999996</v>
      </c>
      <c r="M30" s="346">
        <v>96.5</v>
      </c>
      <c r="N30" s="428">
        <v>-1.6</v>
      </c>
    </row>
    <row r="31" spans="1:15" ht="15.95" customHeight="1">
      <c r="A31" s="76" t="s">
        <v>267</v>
      </c>
      <c r="B31" s="426"/>
      <c r="C31" s="426"/>
      <c r="D31" s="427"/>
      <c r="E31" s="429">
        <v>101.3</v>
      </c>
      <c r="F31" s="194">
        <v>-1.2</v>
      </c>
      <c r="G31" s="346">
        <v>119.2</v>
      </c>
      <c r="H31" s="428">
        <v>1.9</v>
      </c>
      <c r="I31" s="362">
        <v>103.9</v>
      </c>
      <c r="J31" s="194">
        <v>-2.9</v>
      </c>
      <c r="K31" s="346">
        <v>98.9</v>
      </c>
      <c r="L31" s="428">
        <v>-5.7</v>
      </c>
      <c r="M31" s="346">
        <v>97.4</v>
      </c>
      <c r="N31" s="428">
        <v>-2.6</v>
      </c>
    </row>
    <row r="32" spans="1:15" ht="15.95" customHeight="1">
      <c r="A32" s="76" t="s">
        <v>282</v>
      </c>
      <c r="B32" s="426"/>
      <c r="C32" s="426"/>
      <c r="D32" s="427"/>
      <c r="E32" s="429">
        <v>100.8</v>
      </c>
      <c r="F32" s="194">
        <v>1.6</v>
      </c>
      <c r="G32" s="346">
        <v>123.8</v>
      </c>
      <c r="H32" s="428">
        <v>4</v>
      </c>
      <c r="I32" s="362">
        <v>104.4</v>
      </c>
      <c r="J32" s="194">
        <v>2.2000000000000002</v>
      </c>
      <c r="K32" s="346">
        <v>90.1</v>
      </c>
      <c r="L32" s="428">
        <v>-6.5</v>
      </c>
      <c r="M32" s="346">
        <v>102</v>
      </c>
      <c r="N32" s="428">
        <v>4.5</v>
      </c>
    </row>
    <row r="33" spans="1:14" ht="15.95" customHeight="1">
      <c r="A33" s="76" t="s">
        <v>272</v>
      </c>
      <c r="B33" s="426"/>
      <c r="C33" s="426"/>
      <c r="D33" s="426"/>
      <c r="E33" s="346">
        <v>101.9</v>
      </c>
      <c r="F33" s="194">
        <v>1.5</v>
      </c>
      <c r="G33" s="346">
        <v>125.1</v>
      </c>
      <c r="H33" s="194">
        <v>6.6</v>
      </c>
      <c r="I33" s="354">
        <v>105.7</v>
      </c>
      <c r="J33" s="194">
        <v>1.5</v>
      </c>
      <c r="K33" s="346">
        <v>91</v>
      </c>
      <c r="L33" s="194">
        <v>-9.1</v>
      </c>
      <c r="M33" s="346">
        <v>102.2</v>
      </c>
      <c r="N33" s="428">
        <v>4.5999999999999996</v>
      </c>
    </row>
    <row r="34" spans="1:14" ht="15.95" customHeight="1">
      <c r="A34" s="76" t="s">
        <v>295</v>
      </c>
      <c r="B34" s="425"/>
      <c r="C34" s="426"/>
      <c r="D34" s="426"/>
      <c r="E34" s="346">
        <v>101.5</v>
      </c>
      <c r="F34" s="428">
        <v>1</v>
      </c>
      <c r="G34" s="429">
        <v>122.7</v>
      </c>
      <c r="H34" s="194">
        <v>2.7</v>
      </c>
      <c r="I34" s="354">
        <v>104.4</v>
      </c>
      <c r="J34" s="428">
        <v>-1.7</v>
      </c>
      <c r="K34" s="429">
        <v>91.2</v>
      </c>
      <c r="L34" s="194">
        <v>-9.5</v>
      </c>
      <c r="M34" s="346">
        <v>103.4</v>
      </c>
      <c r="N34" s="428">
        <v>5.6</v>
      </c>
    </row>
    <row r="35" spans="1:14" ht="15.95" customHeight="1">
      <c r="A35" s="76" t="s">
        <v>274</v>
      </c>
      <c r="B35" s="426"/>
      <c r="C35" s="426"/>
      <c r="D35" s="426"/>
      <c r="E35" s="346">
        <v>104.5</v>
      </c>
      <c r="F35" s="428">
        <v>3.4</v>
      </c>
      <c r="G35" s="429">
        <v>127.8</v>
      </c>
      <c r="H35" s="194">
        <v>8.3000000000000007</v>
      </c>
      <c r="I35" s="354">
        <v>108.5</v>
      </c>
      <c r="J35" s="428">
        <v>2.6</v>
      </c>
      <c r="K35" s="429">
        <v>93.4</v>
      </c>
      <c r="L35" s="194">
        <v>-7.4</v>
      </c>
      <c r="M35" s="346">
        <v>104.3</v>
      </c>
      <c r="N35" s="428">
        <v>5.6</v>
      </c>
    </row>
    <row r="36" spans="1:14" ht="15.95" customHeight="1">
      <c r="A36" s="76" t="s">
        <v>275</v>
      </c>
      <c r="B36" s="426"/>
      <c r="C36" s="426"/>
      <c r="D36" s="426"/>
      <c r="E36" s="346">
        <v>102.9</v>
      </c>
      <c r="F36" s="428">
        <v>1.6</v>
      </c>
      <c r="G36" s="429">
        <v>107.8</v>
      </c>
      <c r="H36" s="194">
        <v>-9.1999999999999993</v>
      </c>
      <c r="I36" s="354">
        <v>107.9</v>
      </c>
      <c r="J36" s="428">
        <v>2.6</v>
      </c>
      <c r="K36" s="429">
        <v>92.2</v>
      </c>
      <c r="L36" s="194">
        <v>-9.3000000000000007</v>
      </c>
      <c r="M36" s="346">
        <v>102.9</v>
      </c>
      <c r="N36" s="428">
        <v>4.7</v>
      </c>
    </row>
    <row r="37" spans="1:14" ht="15.95" customHeight="1">
      <c r="A37" s="76" t="s">
        <v>300</v>
      </c>
      <c r="B37" s="426"/>
      <c r="C37" s="426"/>
      <c r="D37" s="426"/>
      <c r="E37" s="346">
        <v>106.1</v>
      </c>
      <c r="F37" s="428">
        <v>3</v>
      </c>
      <c r="G37" s="429">
        <v>137.1</v>
      </c>
      <c r="H37" s="194">
        <v>11.4</v>
      </c>
      <c r="I37" s="354">
        <v>108.9</v>
      </c>
      <c r="J37" s="428">
        <v>0.9</v>
      </c>
      <c r="K37" s="429">
        <v>94.3</v>
      </c>
      <c r="L37" s="194">
        <v>-7.7</v>
      </c>
      <c r="M37" s="346">
        <v>106.4</v>
      </c>
      <c r="N37" s="428">
        <v>8.1</v>
      </c>
    </row>
    <row r="38" spans="1:14" ht="15.95" customHeight="1">
      <c r="A38" s="76" t="s">
        <v>263</v>
      </c>
      <c r="B38" s="426"/>
      <c r="C38" s="426"/>
      <c r="D38" s="426"/>
      <c r="E38" s="346">
        <v>106.1</v>
      </c>
      <c r="F38" s="428">
        <v>4.3</v>
      </c>
      <c r="G38" s="429">
        <v>124.6</v>
      </c>
      <c r="H38" s="194">
        <v>3.7</v>
      </c>
      <c r="I38" s="354">
        <v>109.7</v>
      </c>
      <c r="J38" s="428">
        <v>3.3</v>
      </c>
      <c r="K38" s="429">
        <v>97</v>
      </c>
      <c r="L38" s="194">
        <v>-4</v>
      </c>
      <c r="M38" s="346">
        <v>105.4</v>
      </c>
      <c r="N38" s="428">
        <v>7.3</v>
      </c>
    </row>
    <row r="39" spans="1:14" ht="15.95" customHeight="1">
      <c r="A39" s="76" t="s">
        <v>264</v>
      </c>
      <c r="B39" s="426"/>
      <c r="C39" s="426"/>
      <c r="D39" s="426"/>
      <c r="E39" s="346">
        <v>104.9</v>
      </c>
      <c r="F39" s="194">
        <v>3.1</v>
      </c>
      <c r="G39" s="346">
        <v>125.4</v>
      </c>
      <c r="H39" s="428">
        <v>3.5</v>
      </c>
      <c r="I39" s="362">
        <v>107</v>
      </c>
      <c r="J39" s="194">
        <v>1.7</v>
      </c>
      <c r="K39" s="346">
        <v>96.3</v>
      </c>
      <c r="L39" s="428">
        <v>-5.9</v>
      </c>
      <c r="M39" s="429">
        <v>104.6</v>
      </c>
      <c r="N39" s="428">
        <v>7.2</v>
      </c>
    </row>
    <row r="40" spans="1:14" ht="15.95" customHeight="1">
      <c r="A40" s="430" t="s">
        <v>306</v>
      </c>
      <c r="B40" s="238"/>
      <c r="C40" s="238"/>
      <c r="D40" s="238"/>
      <c r="E40" s="306">
        <v>105.6</v>
      </c>
      <c r="F40" s="210">
        <v>3.5</v>
      </c>
      <c r="G40" s="308">
        <v>125</v>
      </c>
      <c r="H40" s="209">
        <v>3.6</v>
      </c>
      <c r="I40" s="506">
        <v>108.3</v>
      </c>
      <c r="J40" s="210">
        <v>0.7</v>
      </c>
      <c r="K40" s="308">
        <v>96.3</v>
      </c>
      <c r="L40" s="209">
        <v>-6.4</v>
      </c>
      <c r="M40" s="306">
        <v>107.2</v>
      </c>
      <c r="N40" s="210">
        <v>9.4</v>
      </c>
    </row>
    <row r="41" spans="1:14" ht="12" customHeight="1">
      <c r="M41" s="404" ph="1"/>
      <c r="N41" s="374" ph="1"/>
    </row>
    <row r="42" spans="1:14" ht="12" customHeight="1">
      <c r="M42" s="404" ph="1"/>
      <c r="N42" s="374" ph="1"/>
    </row>
    <row r="43" spans="1:14" ht="12" customHeight="1">
      <c r="M43" s="404" ph="1"/>
      <c r="N43" s="374" ph="1"/>
    </row>
    <row r="44" spans="1:14" ht="12" customHeight="1">
      <c r="M44" s="404" ph="1"/>
      <c r="N44" s="374" ph="1"/>
    </row>
    <row r="45" spans="1:14" ht="12" customHeight="1">
      <c r="M45" s="404" ph="1"/>
      <c r="N45" s="374" ph="1"/>
    </row>
    <row r="46" spans="1:14" ht="12" customHeight="1">
      <c r="M46" s="404" ph="1"/>
      <c r="N46" s="374" ph="1"/>
    </row>
    <row r="47" spans="1:14" ht="12" customHeight="1">
      <c r="M47" s="404" ph="1"/>
      <c r="N47" s="374" ph="1"/>
    </row>
    <row r="48" spans="1:14" ht="12" customHeight="1">
      <c r="M48" s="404" ph="1"/>
      <c r="N48" s="374" ph="1"/>
    </row>
    <row r="49" spans="13:14" ht="12" customHeight="1">
      <c r="M49" s="404" ph="1"/>
      <c r="N49" s="374" ph="1"/>
    </row>
    <row r="50" spans="13:14" ht="12" customHeight="1">
      <c r="M50" s="404" ph="1"/>
      <c r="N50" s="374" ph="1"/>
    </row>
    <row r="51" spans="13:14" ht="12" customHeight="1">
      <c r="M51" s="404" ph="1"/>
      <c r="N51" s="374" ph="1"/>
    </row>
    <row r="52" spans="13:14" ht="12" customHeight="1">
      <c r="M52" s="404" ph="1"/>
      <c r="N52" s="374" ph="1"/>
    </row>
    <row r="53" spans="13:14" ht="12" customHeight="1">
      <c r="M53" s="404" ph="1"/>
      <c r="N53" s="374" ph="1"/>
    </row>
    <row r="54" spans="13:14" ht="12" customHeight="1">
      <c r="M54" s="404" ph="1"/>
      <c r="N54" s="374" ph="1"/>
    </row>
    <row r="55" spans="13:14" ht="12" customHeight="1">
      <c r="M55" s="404" ph="1"/>
      <c r="N55" s="374" ph="1"/>
    </row>
    <row r="56" spans="13:14" ht="12" customHeight="1">
      <c r="M56" s="404" ph="1"/>
      <c r="N56" s="374" ph="1"/>
    </row>
    <row r="57" spans="13:14" ht="12" customHeight="1">
      <c r="M57" s="404" ph="1"/>
      <c r="N57" s="374" ph="1"/>
    </row>
    <row r="58" spans="13:14" ht="12" customHeight="1">
      <c r="M58" s="404" ph="1"/>
      <c r="N58" s="374" ph="1"/>
    </row>
    <row r="59" spans="13:14" ht="12" customHeight="1">
      <c r="M59" s="404" ph="1"/>
      <c r="N59" s="374" ph="1"/>
    </row>
    <row r="60" spans="13:14" ht="12" customHeight="1">
      <c r="M60" s="404" ph="1"/>
      <c r="N60" s="374" ph="1"/>
    </row>
    <row r="61" spans="13:14" ht="12" customHeight="1">
      <c r="M61" s="404" ph="1"/>
      <c r="N61" s="374" ph="1"/>
    </row>
    <row r="62" spans="13:14" ht="12" customHeight="1">
      <c r="M62" s="404" ph="1"/>
      <c r="N62" s="374" ph="1"/>
    </row>
    <row r="63" spans="13:14" ht="12" customHeight="1">
      <c r="M63" s="404" ph="1"/>
      <c r="N63" s="374" ph="1"/>
    </row>
    <row r="64" spans="13:14" ht="12" customHeight="1">
      <c r="M64" s="404" ph="1"/>
      <c r="N64" s="374" ph="1"/>
    </row>
    <row r="65" spans="13:14" ht="12" customHeight="1">
      <c r="M65" s="404" ph="1"/>
      <c r="N65" s="374" ph="1"/>
    </row>
    <row r="66" spans="13:14" ht="12" customHeight="1">
      <c r="M66" s="404" ph="1"/>
      <c r="N66" s="374" ph="1"/>
    </row>
    <row r="67" spans="13:14" ht="12" customHeight="1">
      <c r="M67" s="404" ph="1"/>
      <c r="N67" s="374" ph="1"/>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4"/>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404" customWidth="1"/>
    <col min="7" max="7" width="13.7109375" style="374" customWidth="1"/>
    <col min="8" max="8" width="2.7109375" style="3" customWidth="1"/>
    <col min="9" max="9" width="15.7109375" style="404" customWidth="1"/>
    <col min="10" max="10" width="13.7109375" style="374" customWidth="1"/>
    <col min="11" max="11" width="2.140625" style="3" customWidth="1"/>
    <col min="12" max="12" width="9.140625" style="3" customWidth="1"/>
    <col min="13" max="13" width="8.42578125" style="3" customWidth="1"/>
    <col min="14" max="16384" width="9.140625" style="3"/>
  </cols>
  <sheetData>
    <row r="1" spans="1:35" ht="13.5" customHeight="1">
      <c r="B1" s="462"/>
      <c r="C1" s="57"/>
      <c r="D1" s="57"/>
      <c r="E1" s="57"/>
      <c r="F1" s="399"/>
      <c r="G1" s="397"/>
      <c r="H1" s="57"/>
      <c r="I1" s="399"/>
      <c r="J1" s="397"/>
    </row>
    <row r="2" spans="1:35" ht="15.75" customHeight="1">
      <c r="A2" s="603" t="s">
        <v>169</v>
      </c>
      <c r="B2" s="604"/>
      <c r="C2" s="604"/>
      <c r="D2" s="604"/>
      <c r="E2" s="604"/>
      <c r="F2" s="604"/>
      <c r="G2" s="604"/>
      <c r="H2" s="604"/>
      <c r="I2" s="604"/>
      <c r="J2" s="604"/>
      <c r="K2" s="604"/>
      <c r="Z2" s="423"/>
      <c r="AA2" s="2"/>
      <c r="AB2" s="2"/>
      <c r="AC2" s="2"/>
      <c r="AD2" s="2"/>
      <c r="AE2" s="2"/>
      <c r="AF2" s="2"/>
      <c r="AG2" s="2"/>
      <c r="AH2" s="2"/>
      <c r="AI2" s="2"/>
    </row>
    <row r="3" spans="1:35" ht="15.75" customHeight="1">
      <c r="B3" s="461"/>
      <c r="C3" s="461"/>
      <c r="D3" s="461"/>
      <c r="E3" s="461"/>
      <c r="I3" s="592" t="s">
        <v>256</v>
      </c>
      <c r="J3" s="592"/>
      <c r="K3" s="592"/>
      <c r="Z3" s="2"/>
      <c r="AA3" s="2"/>
      <c r="AB3" s="2"/>
      <c r="AC3" s="2"/>
      <c r="AD3" s="2"/>
      <c r="AE3" s="2"/>
      <c r="AF3" s="2"/>
      <c r="AG3" s="2"/>
      <c r="AH3" s="2"/>
      <c r="AI3" s="2"/>
    </row>
    <row r="4" spans="1:35" ht="13.5" customHeight="1">
      <c r="A4" s="6"/>
      <c r="B4" s="593" t="s">
        <v>86</v>
      </c>
      <c r="C4" s="594"/>
      <c r="D4" s="594"/>
      <c r="E4" s="595"/>
      <c r="F4" s="588" t="s">
        <v>165</v>
      </c>
      <c r="G4" s="599"/>
      <c r="H4" s="608"/>
      <c r="I4" s="588" t="s">
        <v>166</v>
      </c>
      <c r="J4" s="599"/>
      <c r="K4" s="609"/>
      <c r="Z4" s="2"/>
      <c r="AA4" s="2"/>
      <c r="AB4" s="2"/>
      <c r="AC4" s="2"/>
      <c r="AD4" s="2"/>
      <c r="AE4" s="2"/>
      <c r="AF4" s="2"/>
      <c r="AG4" s="2"/>
      <c r="AH4" s="2"/>
      <c r="AI4" s="2"/>
    </row>
    <row r="5" spans="1:35" ht="13.5" customHeight="1">
      <c r="A5" s="6"/>
      <c r="B5" s="605"/>
      <c r="C5" s="606"/>
      <c r="D5" s="606"/>
      <c r="E5" s="607"/>
      <c r="F5" s="419" t="s">
        <v>167</v>
      </c>
      <c r="G5" s="588" t="s">
        <v>168</v>
      </c>
      <c r="H5" s="608"/>
      <c r="I5" s="411" t="s">
        <v>167</v>
      </c>
      <c r="J5" s="588" t="s">
        <v>168</v>
      </c>
      <c r="K5" s="609"/>
      <c r="Z5" s="2"/>
      <c r="AA5" s="2"/>
      <c r="AB5" s="2"/>
      <c r="AC5" s="2"/>
      <c r="AD5" s="2"/>
      <c r="AE5" s="2"/>
      <c r="AF5" s="2"/>
      <c r="AG5" s="2"/>
      <c r="AH5" s="2"/>
      <c r="AI5" s="2"/>
    </row>
    <row r="6" spans="1:35" ht="9" customHeight="1">
      <c r="A6" s="6"/>
      <c r="B6" s="458"/>
      <c r="C6" s="459"/>
      <c r="D6" s="459"/>
      <c r="E6" s="460"/>
      <c r="F6" s="403"/>
      <c r="G6" s="412"/>
      <c r="H6" s="456"/>
      <c r="I6" s="433"/>
      <c r="J6" s="434"/>
      <c r="K6" s="188"/>
      <c r="Z6" s="2"/>
      <c r="AA6" s="2"/>
      <c r="AB6" s="2"/>
      <c r="AC6" s="2"/>
      <c r="AD6" s="2"/>
      <c r="AE6" s="2"/>
      <c r="AF6" s="2"/>
      <c r="AG6" s="2"/>
      <c r="AH6" s="2"/>
      <c r="AI6" s="2"/>
    </row>
    <row r="7" spans="1:35" ht="15.95" customHeight="1">
      <c r="A7" s="6"/>
      <c r="B7" s="425" t="s">
        <v>281</v>
      </c>
      <c r="C7" s="426"/>
      <c r="D7" s="426"/>
      <c r="E7" s="452"/>
      <c r="F7" s="449">
        <v>100.3</v>
      </c>
      <c r="G7" s="450">
        <v>0.3</v>
      </c>
      <c r="H7" s="451"/>
      <c r="I7" s="441">
        <v>101.3</v>
      </c>
      <c r="J7" s="450">
        <v>1.3</v>
      </c>
      <c r="K7" s="422"/>
      <c r="L7" s="142"/>
      <c r="M7" s="142"/>
      <c r="N7" s="142"/>
    </row>
    <row r="8" spans="1:35" ht="15.95" customHeight="1">
      <c r="A8" s="6"/>
      <c r="B8" s="425" t="s">
        <v>268</v>
      </c>
      <c r="C8" s="426"/>
      <c r="D8" s="426"/>
      <c r="E8" s="448"/>
      <c r="F8" s="429">
        <v>100.2</v>
      </c>
      <c r="G8" s="194">
        <v>-0.1</v>
      </c>
      <c r="H8" s="194"/>
      <c r="I8" s="346">
        <v>99.7</v>
      </c>
      <c r="J8" s="194">
        <v>-1.6</v>
      </c>
      <c r="K8" s="6"/>
    </row>
    <row r="9" spans="1:35" ht="15.95" customHeight="1">
      <c r="A9" s="6"/>
      <c r="B9" s="464" t="s">
        <v>280</v>
      </c>
      <c r="C9" s="11"/>
      <c r="D9" s="11"/>
      <c r="E9" s="56"/>
      <c r="F9" s="435">
        <v>97.3</v>
      </c>
      <c r="G9" s="436">
        <v>-2.9</v>
      </c>
      <c r="H9" s="453"/>
      <c r="I9" s="437">
        <v>96.1</v>
      </c>
      <c r="J9" s="436">
        <v>-3.6</v>
      </c>
      <c r="K9" s="454"/>
    </row>
    <row r="10" spans="1:35" ht="15.95" customHeight="1">
      <c r="A10" s="2"/>
      <c r="B10" s="76" t="s">
        <v>305</v>
      </c>
      <c r="C10" s="426"/>
      <c r="D10" s="426"/>
      <c r="E10" s="427"/>
      <c r="F10" s="429">
        <v>82.2</v>
      </c>
      <c r="G10" s="194">
        <v>-2.7</v>
      </c>
      <c r="H10" s="2"/>
      <c r="I10" s="346">
        <v>96.1</v>
      </c>
      <c r="J10" s="194">
        <v>-2.6</v>
      </c>
      <c r="K10" s="48"/>
    </row>
    <row r="11" spans="1:35" ht="15.95" customHeight="1">
      <c r="A11" s="2"/>
      <c r="B11" s="76" t="s">
        <v>277</v>
      </c>
      <c r="C11" s="426"/>
      <c r="D11" s="426"/>
      <c r="E11" s="427"/>
      <c r="F11" s="429">
        <v>80.900000000000006</v>
      </c>
      <c r="G11" s="194">
        <v>-2.9</v>
      </c>
      <c r="H11" s="2"/>
      <c r="I11" s="346">
        <v>95.2</v>
      </c>
      <c r="J11" s="194">
        <v>-3.8</v>
      </c>
      <c r="K11" s="48"/>
    </row>
    <row r="12" spans="1:35" ht="15.95" customHeight="1">
      <c r="A12" s="2"/>
      <c r="B12" s="76" t="s">
        <v>265</v>
      </c>
      <c r="C12" s="426"/>
      <c r="D12" s="426"/>
      <c r="E12" s="427"/>
      <c r="F12" s="429">
        <v>83.5</v>
      </c>
      <c r="G12" s="194">
        <v>-0.7</v>
      </c>
      <c r="H12" s="2"/>
      <c r="I12" s="346">
        <v>96.1</v>
      </c>
      <c r="J12" s="194">
        <v>-2.6</v>
      </c>
      <c r="K12" s="48"/>
    </row>
    <row r="13" spans="1:35" ht="15.95" customHeight="1">
      <c r="A13" s="2"/>
      <c r="B13" s="76" t="s">
        <v>267</v>
      </c>
      <c r="C13" s="426"/>
      <c r="D13" s="426"/>
      <c r="E13" s="427"/>
      <c r="F13" s="429">
        <v>169.2</v>
      </c>
      <c r="G13" s="194">
        <v>-2.1</v>
      </c>
      <c r="H13" s="2"/>
      <c r="I13" s="346">
        <v>95.4</v>
      </c>
      <c r="J13" s="194">
        <v>-3.1</v>
      </c>
      <c r="K13" s="48"/>
    </row>
    <row r="14" spans="1:35" ht="15.95" customHeight="1">
      <c r="A14" s="2"/>
      <c r="B14" s="76" t="s">
        <v>282</v>
      </c>
      <c r="C14" s="426"/>
      <c r="D14" s="426"/>
      <c r="E14" s="427"/>
      <c r="F14" s="429">
        <v>81.2</v>
      </c>
      <c r="G14" s="194">
        <v>0</v>
      </c>
      <c r="H14" s="2"/>
      <c r="I14" s="346">
        <v>95.5</v>
      </c>
      <c r="J14" s="194">
        <v>-1.3</v>
      </c>
      <c r="K14" s="48"/>
    </row>
    <row r="15" spans="1:35" ht="15.95" customHeight="1">
      <c r="A15" s="2"/>
      <c r="B15" s="76" t="s">
        <v>272</v>
      </c>
      <c r="C15" s="426"/>
      <c r="D15" s="426"/>
      <c r="E15" s="426"/>
      <c r="F15" s="346">
        <v>82.6</v>
      </c>
      <c r="G15" s="194">
        <v>1.1000000000000001</v>
      </c>
      <c r="H15" s="6"/>
      <c r="I15" s="346">
        <v>96.9</v>
      </c>
      <c r="J15" s="194">
        <v>-0.8</v>
      </c>
      <c r="K15" s="48"/>
    </row>
    <row r="16" spans="1:35" ht="15.95" customHeight="1">
      <c r="A16" s="2"/>
      <c r="B16" s="76" t="s">
        <v>295</v>
      </c>
      <c r="C16" s="425"/>
      <c r="D16" s="426"/>
      <c r="E16" s="426"/>
      <c r="F16" s="346">
        <v>84.4</v>
      </c>
      <c r="G16" s="194">
        <v>-4</v>
      </c>
      <c r="H16" s="6"/>
      <c r="I16" s="346">
        <v>96.8</v>
      </c>
      <c r="J16" s="194">
        <v>-0.1</v>
      </c>
      <c r="K16" s="48"/>
    </row>
    <row r="17" spans="1:14" ht="15.95" customHeight="1">
      <c r="A17" s="2"/>
      <c r="B17" s="76" t="s">
        <v>274</v>
      </c>
      <c r="C17" s="426"/>
      <c r="D17" s="426"/>
      <c r="E17" s="426"/>
      <c r="F17" s="346">
        <v>84.3</v>
      </c>
      <c r="G17" s="194">
        <v>-1.2</v>
      </c>
      <c r="H17" s="6"/>
      <c r="I17" s="429">
        <v>98</v>
      </c>
      <c r="J17" s="194">
        <v>-0.1</v>
      </c>
      <c r="K17" s="48"/>
    </row>
    <row r="18" spans="1:14" ht="15.95" customHeight="1">
      <c r="A18" s="2"/>
      <c r="B18" s="76" t="s">
        <v>275</v>
      </c>
      <c r="C18" s="426"/>
      <c r="D18" s="426"/>
      <c r="E18" s="426"/>
      <c r="F18" s="346">
        <v>82.2</v>
      </c>
      <c r="G18" s="194">
        <v>-1.6</v>
      </c>
      <c r="H18" s="6"/>
      <c r="I18" s="429">
        <v>95.6</v>
      </c>
      <c r="J18" s="194">
        <v>-2</v>
      </c>
      <c r="K18" s="48"/>
    </row>
    <row r="19" spans="1:14" ht="15.95" customHeight="1">
      <c r="A19" s="2"/>
      <c r="B19" s="76" t="s">
        <v>300</v>
      </c>
      <c r="C19" s="426"/>
      <c r="D19" s="426"/>
      <c r="E19" s="426"/>
      <c r="F19" s="346">
        <v>141.9</v>
      </c>
      <c r="G19" s="194">
        <v>-1.7</v>
      </c>
      <c r="H19" s="2"/>
      <c r="I19" s="346">
        <v>97.4</v>
      </c>
      <c r="J19" s="194">
        <v>-0.3</v>
      </c>
      <c r="K19" s="48"/>
    </row>
    <row r="20" spans="1:14" ht="15.95" customHeight="1">
      <c r="A20" s="2"/>
      <c r="B20" s="76" t="s">
        <v>263</v>
      </c>
      <c r="C20" s="426"/>
      <c r="D20" s="426"/>
      <c r="E20" s="426"/>
      <c r="F20" s="346">
        <v>106.9</v>
      </c>
      <c r="G20" s="194">
        <v>-3.5</v>
      </c>
      <c r="H20" s="6"/>
      <c r="I20" s="346">
        <v>98.4</v>
      </c>
      <c r="J20" s="194">
        <v>0.2</v>
      </c>
      <c r="K20" s="48"/>
    </row>
    <row r="21" spans="1:14" ht="15.95" customHeight="1">
      <c r="A21" s="2"/>
      <c r="B21" s="76" t="s">
        <v>264</v>
      </c>
      <c r="C21" s="426"/>
      <c r="D21" s="426"/>
      <c r="E21" s="426"/>
      <c r="F21" s="346">
        <v>85.3</v>
      </c>
      <c r="G21" s="194">
        <v>0.9</v>
      </c>
      <c r="H21" s="2"/>
      <c r="I21" s="346">
        <v>97.1</v>
      </c>
      <c r="J21" s="194">
        <v>0.7</v>
      </c>
      <c r="K21" s="48"/>
    </row>
    <row r="22" spans="1:14" ht="15.95" customHeight="1">
      <c r="A22" s="2"/>
      <c r="B22" s="430" t="s">
        <v>306</v>
      </c>
      <c r="C22" s="238"/>
      <c r="D22" s="238"/>
      <c r="E22" s="238"/>
      <c r="F22" s="306">
        <v>83.3</v>
      </c>
      <c r="G22" s="209">
        <v>0.2</v>
      </c>
      <c r="H22" s="11"/>
      <c r="I22" s="306">
        <v>97.9</v>
      </c>
      <c r="J22" s="209">
        <v>0.7</v>
      </c>
      <c r="K22" s="49"/>
    </row>
    <row r="23" spans="1:14" ht="33" customHeight="1">
      <c r="E23" s="2"/>
      <c r="F23" s="402"/>
      <c r="G23" s="379"/>
      <c r="H23" s="2"/>
      <c r="I23" s="402"/>
      <c r="J23" s="379"/>
    </row>
    <row r="24" spans="1:14" ht="15.75" customHeight="1">
      <c r="A24" s="603" t="s">
        <v>170</v>
      </c>
      <c r="B24" s="604"/>
      <c r="C24" s="604"/>
      <c r="D24" s="604"/>
      <c r="E24" s="604"/>
      <c r="F24" s="604"/>
      <c r="G24" s="604"/>
      <c r="H24" s="604"/>
      <c r="I24" s="604"/>
      <c r="J24" s="604"/>
      <c r="K24" s="604"/>
      <c r="M24" s="445"/>
      <c r="N24" s="445"/>
    </row>
    <row r="25" spans="1:14" ht="15.95" customHeight="1">
      <c r="B25" s="461"/>
      <c r="C25" s="461"/>
      <c r="D25" s="461"/>
      <c r="E25" s="461"/>
      <c r="I25" s="592" t="s">
        <v>256</v>
      </c>
      <c r="J25" s="610"/>
      <c r="K25" s="611"/>
      <c r="M25" s="445"/>
      <c r="N25" s="445"/>
    </row>
    <row r="26" spans="1:14" ht="15.95" customHeight="1">
      <c r="A26" s="6"/>
      <c r="B26" s="593" t="s">
        <v>86</v>
      </c>
      <c r="C26" s="594"/>
      <c r="D26" s="594"/>
      <c r="E26" s="595"/>
      <c r="F26" s="588" t="s">
        <v>165</v>
      </c>
      <c r="G26" s="599"/>
      <c r="H26" s="608"/>
      <c r="I26" s="588" t="s">
        <v>166</v>
      </c>
      <c r="J26" s="599"/>
      <c r="K26" s="609"/>
      <c r="M26" s="445"/>
      <c r="N26" s="445"/>
    </row>
    <row r="27" spans="1:14" ht="15.95" customHeight="1">
      <c r="A27" s="6"/>
      <c r="B27" s="605"/>
      <c r="C27" s="606"/>
      <c r="D27" s="606"/>
      <c r="E27" s="612"/>
      <c r="F27" s="446" t="s">
        <v>167</v>
      </c>
      <c r="G27" s="613" t="s">
        <v>168</v>
      </c>
      <c r="H27" s="614"/>
      <c r="I27" s="447" t="s">
        <v>167</v>
      </c>
      <c r="J27" s="615" t="s">
        <v>168</v>
      </c>
      <c r="K27" s="616"/>
      <c r="L27" s="142"/>
      <c r="M27" s="142"/>
      <c r="N27" s="142"/>
    </row>
    <row r="28" spans="1:14" ht="15.95" customHeight="1">
      <c r="A28" s="6"/>
      <c r="B28" s="458"/>
      <c r="C28" s="459"/>
      <c r="D28" s="459"/>
      <c r="E28" s="460"/>
      <c r="F28" s="433"/>
      <c r="G28" s="434"/>
      <c r="H28" s="457"/>
      <c r="I28" s="433"/>
      <c r="J28" s="434"/>
      <c r="K28" s="455"/>
      <c r="L28" s="186"/>
      <c r="M28" s="186"/>
      <c r="N28" s="186"/>
    </row>
    <row r="29" spans="1:14" ht="15.95" customHeight="1">
      <c r="A29" s="6"/>
      <c r="B29" s="425" t="s">
        <v>281</v>
      </c>
      <c r="C29" s="426"/>
      <c r="D29" s="426"/>
      <c r="E29" s="427"/>
      <c r="F29" s="346">
        <v>96.9</v>
      </c>
      <c r="G29" s="194">
        <v>-3.1</v>
      </c>
      <c r="H29" s="48"/>
      <c r="I29" s="346">
        <v>98.1</v>
      </c>
      <c r="J29" s="194">
        <v>-1.9</v>
      </c>
      <c r="K29" s="55"/>
    </row>
    <row r="30" spans="1:14" ht="15.95" customHeight="1">
      <c r="A30" s="6"/>
      <c r="B30" s="425" t="s">
        <v>276</v>
      </c>
      <c r="C30" s="426"/>
      <c r="D30" s="426"/>
      <c r="E30" s="427"/>
      <c r="F30" s="346">
        <v>100.8</v>
      </c>
      <c r="G30" s="194">
        <v>4</v>
      </c>
      <c r="H30" s="48"/>
      <c r="I30" s="346">
        <v>101</v>
      </c>
      <c r="J30" s="194">
        <v>3</v>
      </c>
      <c r="K30" s="55"/>
    </row>
    <row r="31" spans="1:14" ht="15.95" customHeight="1">
      <c r="A31" s="6"/>
      <c r="B31" s="464" t="s">
        <v>280</v>
      </c>
      <c r="C31" s="11"/>
      <c r="D31" s="11"/>
      <c r="E31" s="56"/>
      <c r="F31" s="437">
        <v>99.4</v>
      </c>
      <c r="G31" s="436">
        <v>-1.4</v>
      </c>
      <c r="H31" s="454"/>
      <c r="I31" s="437">
        <v>97.9</v>
      </c>
      <c r="J31" s="436">
        <v>-3.1</v>
      </c>
      <c r="K31" s="454"/>
    </row>
    <row r="32" spans="1:14" ht="15.95" customHeight="1">
      <c r="B32" s="76" t="s">
        <v>305</v>
      </c>
      <c r="C32" s="426"/>
      <c r="D32" s="426"/>
      <c r="E32" s="427"/>
      <c r="F32" s="429">
        <v>82.1</v>
      </c>
      <c r="G32" s="194">
        <v>-2.5</v>
      </c>
      <c r="H32" s="2"/>
      <c r="I32" s="346">
        <v>97.7</v>
      </c>
      <c r="J32" s="194">
        <v>-2.2000000000000002</v>
      </c>
      <c r="K32" s="48"/>
    </row>
    <row r="33" spans="2:11" s="142" customFormat="1" ht="15.95" customHeight="1">
      <c r="B33" s="76" t="s">
        <v>277</v>
      </c>
      <c r="C33" s="426"/>
      <c r="D33" s="426"/>
      <c r="E33" s="427"/>
      <c r="F33" s="429">
        <v>79.8</v>
      </c>
      <c r="G33" s="194">
        <v>-2.9</v>
      </c>
      <c r="H33" s="2"/>
      <c r="I33" s="346">
        <v>95.9</v>
      </c>
      <c r="J33" s="194">
        <v>-4.7</v>
      </c>
      <c r="K33" s="48"/>
    </row>
    <row r="34" spans="2:11" ht="15.95" customHeight="1">
      <c r="B34" s="76" t="s">
        <v>265</v>
      </c>
      <c r="C34" s="426"/>
      <c r="D34" s="426"/>
      <c r="E34" s="427"/>
      <c r="F34" s="429">
        <v>81.400000000000006</v>
      </c>
      <c r="G34" s="194">
        <v>-0.7</v>
      </c>
      <c r="H34" s="2"/>
      <c r="I34" s="346">
        <v>97.1</v>
      </c>
      <c r="J34" s="194">
        <v>-3</v>
      </c>
      <c r="K34" s="48"/>
    </row>
    <row r="35" spans="2:11" ht="15.95" customHeight="1">
      <c r="B35" s="76" t="s">
        <v>267</v>
      </c>
      <c r="C35" s="426"/>
      <c r="D35" s="426"/>
      <c r="E35" s="427"/>
      <c r="F35" s="429">
        <v>184.1</v>
      </c>
      <c r="G35" s="194">
        <v>0</v>
      </c>
      <c r="H35" s="2"/>
      <c r="I35" s="346">
        <v>96.4</v>
      </c>
      <c r="J35" s="194">
        <v>-4.5</v>
      </c>
      <c r="K35" s="48"/>
    </row>
    <row r="36" spans="2:11" ht="15.95" customHeight="1">
      <c r="B36" s="76" t="s">
        <v>282</v>
      </c>
      <c r="C36" s="426"/>
      <c r="D36" s="426"/>
      <c r="E36" s="427"/>
      <c r="F36" s="429">
        <v>79.900000000000006</v>
      </c>
      <c r="G36" s="194">
        <v>0.8</v>
      </c>
      <c r="H36" s="2"/>
      <c r="I36" s="346">
        <v>96.4</v>
      </c>
      <c r="J36" s="194">
        <v>-0.6</v>
      </c>
      <c r="K36" s="48"/>
    </row>
    <row r="37" spans="2:11" ht="15.95" customHeight="1">
      <c r="B37" s="76" t="s">
        <v>272</v>
      </c>
      <c r="C37" s="426"/>
      <c r="D37" s="426"/>
      <c r="E37" s="426"/>
      <c r="F37" s="346">
        <v>81.099999999999994</v>
      </c>
      <c r="G37" s="194">
        <v>0.4</v>
      </c>
      <c r="H37" s="6"/>
      <c r="I37" s="346">
        <v>97.4</v>
      </c>
      <c r="J37" s="194">
        <v>-1.5</v>
      </c>
      <c r="K37" s="48"/>
    </row>
    <row r="38" spans="2:11" ht="15.95" customHeight="1">
      <c r="B38" s="76" t="s">
        <v>295</v>
      </c>
      <c r="C38" s="425"/>
      <c r="D38" s="426"/>
      <c r="E38" s="426"/>
      <c r="F38" s="346">
        <v>83.3</v>
      </c>
      <c r="G38" s="194">
        <v>-5.3</v>
      </c>
      <c r="H38" s="6"/>
      <c r="I38" s="346">
        <v>97.1</v>
      </c>
      <c r="J38" s="194">
        <v>-1</v>
      </c>
      <c r="K38" s="48"/>
    </row>
    <row r="39" spans="2:11" ht="15.95" customHeight="1">
      <c r="B39" s="76" t="s">
        <v>274</v>
      </c>
      <c r="C39" s="426"/>
      <c r="D39" s="426"/>
      <c r="E39" s="426"/>
      <c r="F39" s="346">
        <v>83.1</v>
      </c>
      <c r="G39" s="194">
        <v>0.8</v>
      </c>
      <c r="H39" s="6"/>
      <c r="I39" s="429">
        <v>99</v>
      </c>
      <c r="J39" s="194">
        <v>0.4</v>
      </c>
      <c r="K39" s="48"/>
    </row>
    <row r="40" spans="2:11" ht="15.95" customHeight="1">
      <c r="B40" s="76" t="s">
        <v>275</v>
      </c>
      <c r="C40" s="426"/>
      <c r="D40" s="426"/>
      <c r="E40" s="426"/>
      <c r="F40" s="346">
        <v>80.2</v>
      </c>
      <c r="G40" s="194">
        <v>-1</v>
      </c>
      <c r="H40" s="6"/>
      <c r="I40" s="429">
        <v>96.2</v>
      </c>
      <c r="J40" s="194">
        <v>-1.6</v>
      </c>
      <c r="K40" s="48"/>
    </row>
    <row r="41" spans="2:11" ht="15.95" customHeight="1">
      <c r="B41" s="76" t="s">
        <v>300</v>
      </c>
      <c r="C41" s="426"/>
      <c r="D41" s="426"/>
      <c r="E41" s="426"/>
      <c r="F41" s="346">
        <v>156.30000000000001</v>
      </c>
      <c r="G41" s="194">
        <v>-0.4</v>
      </c>
      <c r="H41" s="2"/>
      <c r="I41" s="346">
        <v>98.4</v>
      </c>
      <c r="J41" s="194">
        <v>-0.3</v>
      </c>
      <c r="K41" s="48"/>
    </row>
    <row r="42" spans="2:11" ht="15.95" customHeight="1">
      <c r="B42" s="76" t="s">
        <v>263</v>
      </c>
      <c r="C42" s="426"/>
      <c r="D42" s="426"/>
      <c r="E42" s="426"/>
      <c r="F42" s="346">
        <v>103.1</v>
      </c>
      <c r="G42" s="194">
        <v>-4.2</v>
      </c>
      <c r="H42" s="6"/>
      <c r="I42" s="346">
        <v>98.3</v>
      </c>
      <c r="J42" s="194">
        <v>1</v>
      </c>
      <c r="K42" s="48"/>
    </row>
    <row r="43" spans="2:11" ht="15.95" customHeight="1">
      <c r="B43" s="76" t="s">
        <v>264</v>
      </c>
      <c r="C43" s="426"/>
      <c r="D43" s="426"/>
      <c r="E43" s="426"/>
      <c r="F43" s="346">
        <v>83.5</v>
      </c>
      <c r="G43" s="194">
        <v>2.2999999999999998</v>
      </c>
      <c r="H43" s="2"/>
      <c r="I43" s="346">
        <v>96.8</v>
      </c>
      <c r="J43" s="194">
        <v>0.1</v>
      </c>
      <c r="K43" s="48"/>
    </row>
    <row r="44" spans="2:11" ht="15.95" customHeight="1">
      <c r="B44" s="430" t="s">
        <v>306</v>
      </c>
      <c r="C44" s="238"/>
      <c r="D44" s="238"/>
      <c r="E44" s="238"/>
      <c r="F44" s="306">
        <v>81.8</v>
      </c>
      <c r="G44" s="209">
        <v>0.4</v>
      </c>
      <c r="H44" s="11"/>
      <c r="I44" s="306">
        <v>97.5</v>
      </c>
      <c r="J44" s="209">
        <v>0.4</v>
      </c>
      <c r="K44" s="49"/>
    </row>
  </sheetData>
  <mergeCells count="14">
    <mergeCell ref="A24:K24"/>
    <mergeCell ref="I25:K25"/>
    <mergeCell ref="B26:E27"/>
    <mergeCell ref="F26:H26"/>
    <mergeCell ref="I26:K26"/>
    <mergeCell ref="G27:H27"/>
    <mergeCell ref="J27:K27"/>
    <mergeCell ref="A2:K2"/>
    <mergeCell ref="I3:K3"/>
    <mergeCell ref="B4:E5"/>
    <mergeCell ref="F4:H4"/>
    <mergeCell ref="I4:K4"/>
    <mergeCell ref="G5:H5"/>
    <mergeCell ref="J5:K5"/>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2024-11-26T23:38:21Z</dcterms:modified>
  <cp:contentStatus/>
</cp:coreProperties>
</file>